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625\"/>
    </mc:Choice>
  </mc:AlternateContent>
  <xr:revisionPtr revIDLastSave="0" documentId="13_ncr:1_{E606AF0B-8250-4BFA-B06F-03566B013FF3}" xr6:coauthVersionLast="47" xr6:coauthVersionMax="47" xr10:uidLastSave="{00000000-0000-0000-0000-000000000000}"/>
  <bookViews>
    <workbookView xWindow="-108" yWindow="-108" windowWidth="23256" windowHeight="13896" tabRatio="68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P55" i="9" l="1"/>
  <c r="G56" i="9" s="1"/>
  <c r="M56" i="9"/>
  <c r="N56" i="9"/>
  <c r="O56" i="9"/>
  <c r="H56" i="9"/>
  <c r="I56" i="9"/>
  <c r="J56" i="9"/>
  <c r="K56" i="9"/>
  <c r="L56" i="9"/>
  <c r="C56" i="9"/>
  <c r="D56" i="9"/>
  <c r="E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<sst xmlns="http://schemas.openxmlformats.org/spreadsheetml/2006/main" count="25241" uniqueCount="3266">
  <si>
    <t>sábado, 28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</si>
  <si>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</si>
  <si>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</si>
  <si>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</si>
  <si>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</si>
  <si>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</si>
  <si>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</si>
  <si>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</si>
  <si>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</si>
  <si>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</si>
  <si>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</si>
  <si>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</si>
  <si>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</si>
  <si>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</si>
  <si>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</si>
  <si>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</si>
  <si>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</si>
  <si>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</si>
  <si>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28/06/2025 00:00:00</t>
  </si>
  <si>
    <t>29/06/2025 00:00:00</t>
  </si>
  <si>
    <t>DECLARACIÓN DE SITUACIÓN EXCEPCIONAL EN LA S.E. PORTILLO DE 60 kV</t>
  </si>
  <si>
    <t>NO</t>
  </si>
  <si>
    <t>FALLA</t>
  </si>
  <si>
    <t>ISA PERU</t>
  </si>
  <si>
    <t>AGUAYTÍA - TINGO MARÍA</t>
  </si>
  <si>
    <t xml:space="preserve">LINEA DE TRANSMISION          </t>
  </si>
  <si>
    <t>L-2251</t>
  </si>
  <si>
    <t>28/06/2025 06:46:00</t>
  </si>
  <si>
    <t>RECIERRE EXITOSO DE LA LINEA L-2251 (AGUAYTÍA - TINGO MARÍA) DE 220 KV</t>
  </si>
  <si>
    <t>STATKRAFT S.A</t>
  </si>
  <si>
    <t>CHEVES</t>
  </si>
  <si>
    <t>GENERADOR HIDROELÉCTRICO</t>
  </si>
  <si>
    <t>G1</t>
  </si>
  <si>
    <t>28/06/2025 18:58:00</t>
  </si>
  <si>
    <t>28/06/2025 20:43:00</t>
  </si>
  <si>
    <t>DESCONEXIÓN DEL GENERADOR G1 DE LA C.H. CHEVES POR FALLA</t>
  </si>
  <si>
    <t>TRANSMANTARO</t>
  </si>
  <si>
    <t>CARABAYLLO - ZAPALLAL</t>
  </si>
  <si>
    <t>L-2107</t>
  </si>
  <si>
    <t>28/06/2025 21:17:00</t>
  </si>
  <si>
    <t xml:space="preserve">RECIERRE EXITOSO DE LA LÍNEA L-2107 (CARABAYLLO - ZAPALLAL) DE 220 KV </t>
  </si>
  <si>
    <t>SI</t>
  </si>
  <si>
    <t>ATLANTICA TRANSMISION SUR S.A.</t>
  </si>
  <si>
    <t>POROMA - OCONA</t>
  </si>
  <si>
    <t>L-5034</t>
  </si>
  <si>
    <t>28/06/2025 12:22:00</t>
  </si>
  <si>
    <t>28/06/2025 18:00:00</t>
  </si>
  <si>
    <t>DECLARACIÓN DE SITUACIÓN EXCEPCIONAL EN EL ENLACE CENTRO - SUR DEL SEIN</t>
  </si>
  <si>
    <t>RESTRICCIONES OPERATIVAS</t>
  </si>
  <si>
    <t>FECHA</t>
  </si>
  <si>
    <t>HORA
INICIO</t>
  </si>
  <si>
    <t>HORA
FINAL</t>
  </si>
  <si>
    <t>T.Eq.</t>
  </si>
  <si>
    <t>28/06/2025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</si>
  <si>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</si>
  <si>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</si>
  <si>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</si>
  <si>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</si>
  <si>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</si>
  <si>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</si>
  <si>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</si>
  <si>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</si>
  <si>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</si>
  <si>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</si>
  <si>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</si>
  <si>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</si>
  <si>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</si>
  <si>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</si>
  <si>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</si>
  <si>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</si>
  <si>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</si>
  <si>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</si>
  <si>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</si>
  <si>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</si>
  <si>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</si>
  <si>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</si>
  <si>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</si>
  <si>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</si>
  <si>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</si>
  <si>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</si>
  <si>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</si>
  <si>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</si>
  <si>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</si>
  <si>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</si>
  <si>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</si>
  <si>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</si>
  <si>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</si>
  <si>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</si>
  <si>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</si>
  <si>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</si>
  <si>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</si>
  <si>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</si>
  <si>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</si>
  <si>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</si>
  <si>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</si>
  <si>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</si>
  <si>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</si>
  <si>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</si>
  <si>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</si>
  <si>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</si>
  <si>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</si>
  <si>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</si>
  <si>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</si>
  <si>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</si>
  <si>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</si>
  <si>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</si>
  <si>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</si>
  <si>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</si>
  <si>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</si>
  <si>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</si>
  <si>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</si>
  <si>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</si>
  <si>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</si>
  <si>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</si>
  <si>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</si>
  <si>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</si>
  <si>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</si>
  <si>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</si>
  <si>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</si>
  <si>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</si>
  <si>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</si>
  <si>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</si>
  <si>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</si>
  <si>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11:40</t>
  </si>
  <si>
    <t>La unidad UG1 puede generar hasta 56 MW (actualmente debido al problemas en un inyector).</t>
  </si>
  <si>
    <t>18:57</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</si>
  <si>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</si>
  <si>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</si>
  <si>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</si>
  <si>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</si>
  <si>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</si>
  <si>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</si>
  <si>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19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</si>
  <si>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</si>
  <si>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</si>
  <si>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</si>
  <si>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</si>
  <si>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</si>
  <si>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</si>
  <si>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</si>
  <si>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</si>
  <si>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</si>
  <si>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</si>
  <si>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</si>
  <si>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</si>
  <si>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</si>
  <si>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</si>
  <si>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</si>
  <si>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</si>
  <si>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28/06/2025 00:00</t>
  </si>
  <si>
    <t>29/06/2025 00:00</t>
  </si>
  <si>
    <t>CENTRAL TERMOELECTRICA FUERA DE SERVICIO POR FALTA DE MATERIA PRIMA PARA LOS REQUERIMIENTOS DE CALOR UTIL EN FABRICA.</t>
  </si>
  <si>
    <t>P</t>
  </si>
  <si>
    <t>F/S</t>
  </si>
  <si>
    <t>N</t>
  </si>
  <si>
    <t>OTROS</t>
  </si>
  <si>
    <t>G</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</si>
  <si>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</si>
  <si>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</si>
  <si>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</si>
  <si>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</si>
  <si>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</si>
  <si>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</si>
  <si>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</si>
  <si>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</si>
  <si>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</si>
  <si>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</si>
  <si>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</si>
  <si>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</si>
  <si>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</si>
  <si>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</si>
  <si>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</si>
  <si>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</si>
  <si>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</si>
  <si>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</si>
  <si>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</si>
  <si>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</si>
  <si>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</si>
  <si>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</si>
  <si>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</si>
  <si>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</si>
  <si>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</si>
  <si>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</si>
  <si>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</si>
  <si>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</si>
  <si>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</si>
  <si>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</si>
  <si>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</si>
  <si>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</si>
  <si>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</si>
  <si>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</si>
  <si>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</si>
  <si>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</si>
  <si>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</si>
  <si>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</si>
  <si>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CONOCOCHA</t>
  </si>
  <si>
    <t>CL-2264</t>
  </si>
  <si>
    <t>28/06/2025 08:13</t>
  </si>
  <si>
    <t>28/06/2025 16:15</t>
  </si>
  <si>
    <t>Mantenimiento preventivo de equipos en celda</t>
  </si>
  <si>
    <t xml:space="preserve">PREV.     </t>
  </si>
  <si>
    <t>28/06/2025 08:38</t>
  </si>
  <si>
    <t>28/06/2025 12:15</t>
  </si>
  <si>
    <t>Indisponible por mantenimiento preventivo de equipos en celda CL-2264</t>
  </si>
  <si>
    <t>BARRA A_220kV</t>
  </si>
  <si>
    <t>28/06/2025 12:22</t>
  </si>
  <si>
    <t>CONOCOCHA - ISHCAYUCRO</t>
  </si>
  <si>
    <t>L-2264</t>
  </si>
  <si>
    <t>Mantenimiento Electromecanico</t>
  </si>
  <si>
    <t>ISHCAYUCRO</t>
  </si>
  <si>
    <t>28/06/2025 08:33</t>
  </si>
  <si>
    <t>ATRIA ENERGIA S.A.C.</t>
  </si>
  <si>
    <t>PURMACANA</t>
  </si>
  <si>
    <t>MANTENIMIENTO DE TURBINA Y GENERADOR</t>
  </si>
  <si>
    <t>CELEPSA</t>
  </si>
  <si>
    <t>EL PLATANAL</t>
  </si>
  <si>
    <t>Mantenimiento anual turbina, generador y SSAA.</t>
  </si>
  <si>
    <t>TR-2</t>
  </si>
  <si>
    <t>Mantenimiento Anual TR-2</t>
  </si>
  <si>
    <t>CHINANGO S.A.C.</t>
  </si>
  <si>
    <t>CHIMAY</t>
  </si>
  <si>
    <t>28/06/2025 06:00</t>
  </si>
  <si>
    <t>28/06/2025 17:00</t>
  </si>
  <si>
    <t>INSPECCION MINUCIOSA POR ESPECIALISTA DE TURBINA POST PROYECTO REPOWERING</t>
  </si>
  <si>
    <t xml:space="preserve">CORR.     </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</si>
  <si>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</si>
  <si>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</si>
  <si>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</si>
  <si>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</si>
  <si>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</si>
  <si>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</si>
  <si>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</si>
  <si>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</si>
  <si>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</si>
  <si>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</si>
  <si>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</si>
  <si>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</si>
  <si>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</si>
  <si>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</si>
  <si>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CL-2143</t>
  </si>
  <si>
    <t>CONCESIONARIA LA NI?A:  * PRUEBA DE RELES CELDA CL-2143  (ANTES CL-2241) PRINCIPAL Y RESPALDO 7SL87 SIEMENS - PRUEBAS DE COMUNICACIONES POR ONDA PORTADORA CL-2143 - PRUEBAS END TO END L-2143 PIURA OESTE - MIGUEL GRAU</t>
  </si>
  <si>
    <t>CL-2144</t>
  </si>
  <si>
    <t>RN-02</t>
  </si>
  <si>
    <t>CAJAMARCA NORTE</t>
  </si>
  <si>
    <t>T-36</t>
  </si>
  <si>
    <t>28/06/2025 07:42</t>
  </si>
  <si>
    <t>28/06/2025 19:02</t>
  </si>
  <si>
    <t>EXHAUSTIVO DEL TRANSFORMADOR (PRUEBAS ELECTRICAS) Y REVISION Y VERIFICACION DEL MEDIDOR DE TEMPERATURA.</t>
  </si>
  <si>
    <t>CALLAHUANCA (CNS)</t>
  </si>
  <si>
    <t>S.E.</t>
  </si>
  <si>
    <t>RELE DIFERENCIAL DE BARRAS DE CALLAHUANCA 220KV INOPERATIVO.</t>
  </si>
  <si>
    <t>F</t>
  </si>
  <si>
    <t>CARAPONGO - SANTA ROSA</t>
  </si>
  <si>
    <t>L-2702</t>
  </si>
  <si>
    <t>28/06/2025 07:51</t>
  </si>
  <si>
    <t>28/06/2025 17:09</t>
  </si>
  <si>
    <t>REEMPLAZO DE PASTA SILICONA</t>
  </si>
  <si>
    <t>CHARCANI VI</t>
  </si>
  <si>
    <t>Mantenimiento Generador</t>
  </si>
  <si>
    <t>SANTUARIO</t>
  </si>
  <si>
    <t>ACOPLE 138</t>
  </si>
  <si>
    <t>En servicio barra 2,uso en grupo N1 Charcani V con interruptor de acoplamiento, por falla</t>
  </si>
  <si>
    <t>EGEJUNIN</t>
  </si>
  <si>
    <t>HUASAHUASI II</t>
  </si>
  <si>
    <t>28/06/2025 08:00</t>
  </si>
  <si>
    <t>Inspeccion de generador G2.</t>
  </si>
  <si>
    <t>R</t>
  </si>
  <si>
    <t>EGESUR</t>
  </si>
  <si>
    <t>INDEPENDENCIA</t>
  </si>
  <si>
    <t>T-30</t>
  </si>
  <si>
    <t>Mantenimiento correctivo del transformador de potencia en reserva - DELCROSA</t>
  </si>
  <si>
    <t>ELECTROPERU</t>
  </si>
  <si>
    <t>MANTARO</t>
  </si>
  <si>
    <t>MANTENIMIENTO MAYOR: INSPECCION GENERADOR</t>
  </si>
  <si>
    <t>28/06/2025 07:00</t>
  </si>
  <si>
    <t>28/06/2025 17:30</t>
  </si>
  <si>
    <t>MANTENIMIENTO PREVENTIVO Y CONTROLES SISTEMATICOS</t>
  </si>
  <si>
    <t>MALACAS 1</t>
  </si>
  <si>
    <t>TG6</t>
  </si>
  <si>
    <t>28/06/2025 10:30</t>
  </si>
  <si>
    <t>28/06/2025 11:00</t>
  </si>
  <si>
    <t>VALIDACION DEL CEMS TG6 (47MW)</t>
  </si>
  <si>
    <t>PRUEBA</t>
  </si>
  <si>
    <t>INTIPAMPA</t>
  </si>
  <si>
    <t>IPT1</t>
  </si>
  <si>
    <t>REEMPLAZO DE TERMINACIONES Y EMPALMES EN CABLES DE MEDIA TENSION QUE INGRESAN AL TRANSFORMADOR DE POTENCIA IPT1 DE SE INTIPAMPA</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</si>
  <si>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</si>
  <si>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</si>
  <si>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</si>
  <si>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</si>
  <si>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</si>
  <si>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28/06/2025 21:00</t>
  </si>
  <si>
    <t>Pruebas en servicio previo al reingreso de Operacion Comercial de la CH Quitaracsa</t>
  </si>
  <si>
    <t>SANTA ISABEL</t>
  </si>
  <si>
    <t>MTR2</t>
  </si>
  <si>
    <t>28/06/2025 06:54</t>
  </si>
  <si>
    <t xml:space="preserve"> MANTENIMIENTO ANUAL  (PRUEBAS ELECTRICAS DEL TRANSFORMADOR) </t>
  </si>
  <si>
    <t>YUNCAN</t>
  </si>
  <si>
    <t>28/06/2025 18:17</t>
  </si>
  <si>
    <t xml:space="preserve"> MANTENIMIENTO ANUAL  (PRUEBAS AISLAMIENTO DE GENERADOR, PULIDO LOCALIZADO DE RODETE, END Y CD TURBINA, PROTECCIONES) </t>
  </si>
  <si>
    <t>MANTENIMIENTO CORRECTIVO DEL GENERADOR (PRUEBAS ELECTRICAS).</t>
  </si>
  <si>
    <t>28/06/2025 15:00</t>
  </si>
  <si>
    <t>PRUEBAS OPERATIVAS SEGUN DIAGRAMA DE CARGA</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</si>
  <si>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</si>
  <si>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</si>
  <si>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</si>
  <si>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</si>
  <si>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</si>
  <si>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</si>
  <si>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28/06/2025 06:13</t>
  </si>
  <si>
    <t>28/06/2025 21:41</t>
  </si>
  <si>
    <t>Inspeccion visual de turbina Pelton de la unidad de generacion 1</t>
  </si>
  <si>
    <t>TR1</t>
  </si>
  <si>
    <t>28/06/2025 06:14</t>
  </si>
  <si>
    <t>Trabajos en transformador de corriente del lado de 22.9kV de SS.AA asociados al lado de baja tension del transformador principal 1.</t>
  </si>
  <si>
    <t>CHIMBOTE 1 - HUALLANCA</t>
  </si>
  <si>
    <t>L-1103</t>
  </si>
  <si>
    <t>28/06/2025 08:08</t>
  </si>
  <si>
    <t>28/06/2025 17:34</t>
  </si>
  <si>
    <t>CAMBIAR RETENIDAS ROTAS DE POSTES P-185 A P-190, REQUIERE L-1104 CON RECIERRES DESHABILITADOS. (R0089134)</t>
  </si>
  <si>
    <t>TINGO MARIA</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</si>
  <si>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</si>
  <si>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</si>
  <si>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28/06/2025 14:17</t>
  </si>
  <si>
    <t>28/06/2025 20:08</t>
  </si>
  <si>
    <t>POA: PROYECTO DE MODERNIZACION DE PROTECCION Y CONTROL DE LA SUBESTACION TINGO MARIA 220/138KV, MIGRACION DE SE?ALES Y MODERNIZACION DE NIVEL 2, ACTIVIDAD CON PERDIDA DE SUPERVISION. (R0118566)</t>
  </si>
  <si>
    <t>CERRO DEL AGUILA</t>
  </si>
  <si>
    <t>CL-2140</t>
  </si>
  <si>
    <t>28/06/2025 09:46</t>
  </si>
  <si>
    <t>28/06/2025 19:18</t>
  </si>
  <si>
    <t>Linea L-2140 F/S a solicitud de REP.</t>
  </si>
  <si>
    <t>LUZ DEL SUR</t>
  </si>
  <si>
    <t>CHILCA-REP</t>
  </si>
  <si>
    <t>TR 120MVA</t>
  </si>
  <si>
    <t>28/06/2025 02:35</t>
  </si>
  <si>
    <t>28/06/2025 20:47</t>
  </si>
  <si>
    <t>CAMBIO DE INTERRUPTOR 60 KV, CAMBIO DE SECCIONADORES DE BARRA Y DE LINEA (AMPLIACION DE HORARIO POR DISPONIBILIDAD DE OPERADOR REP)</t>
  </si>
  <si>
    <t>MINERA ANTAMINA</t>
  </si>
  <si>
    <t>ANTAMINA</t>
  </si>
  <si>
    <t>T - 2</t>
  </si>
  <si>
    <t>Desconexion del Transformador XFR-002 por motivos de seguridad para intervenir el IN- 2412 por baja de presion del SF6.</t>
  </si>
  <si>
    <t>SEG.PER</t>
  </si>
  <si>
    <t>MINERA BUENAVENTURA</t>
  </si>
  <si>
    <t>UCHUCCHACUA</t>
  </si>
  <si>
    <t>TP-385</t>
  </si>
  <si>
    <t>28/06/2025 23:59</t>
  </si>
  <si>
    <t>El transformador de potencia TP-385 se encuentra indisponible por mantenimiento del cambiador de tomas bajo carga hasta el 30/06/2025(Ampliacion de mantenimiento).</t>
  </si>
  <si>
    <t>MINERA CERRO VERDE</t>
  </si>
  <si>
    <t>RECKA</t>
  </si>
  <si>
    <t xml:space="preserve"> Revision General de servidores y equipos de comunicacion DCS </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</si>
  <si>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</si>
  <si>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</si>
  <si>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</si>
  <si>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</si>
  <si>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</si>
  <si>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ORAZUL ENERGY PERU</t>
  </si>
  <si>
    <t>CA?ON DEL PATO</t>
  </si>
  <si>
    <t>28/06/2025 23:32</t>
  </si>
  <si>
    <t>CAMBIO DE RODETE TURBINA A Y B U1.</t>
  </si>
  <si>
    <t>MANTENIMIENTO ANILLO COLECTOR.</t>
  </si>
  <si>
    <t>INDISPONIBILIDAD POR VACIADO DE PIQUE PARA CAMBIO DE RODETE TURBINA A Y B U1.</t>
  </si>
  <si>
    <t>HUINCO</t>
  </si>
  <si>
    <t>G4</t>
  </si>
  <si>
    <t>REPARACION DE RODETES G4 HUINCO</t>
  </si>
  <si>
    <t>SANTA ROSA</t>
  </si>
  <si>
    <t>28/06/2025 10:00</t>
  </si>
  <si>
    <t>28/06/2025 13:00</t>
  </si>
  <si>
    <t>PRUEBAS DE REVALIDACION DE CEMS DE TG7</t>
  </si>
  <si>
    <t>VENTANILLA</t>
  </si>
  <si>
    <t>BESS-VENTANILLA</t>
  </si>
  <si>
    <t>MANTENIMIENTO E INSPECCION DEL BESS</t>
  </si>
  <si>
    <t>MINOR INSPECTION DE TURBINA</t>
  </si>
  <si>
    <t>TR4-220/16 kV</t>
  </si>
  <si>
    <t>INSPECCION DE TRANSFORMADOR DE POTENCIA</t>
  </si>
  <si>
    <t xml:space="preserve">PETRAMAS                                          </t>
  </si>
  <si>
    <t>DO?A CATALINA</t>
  </si>
  <si>
    <t>28/06/2025 15:47</t>
  </si>
  <si>
    <t>MANTENIMIENTO DE 42000 HRS</t>
  </si>
  <si>
    <t>MANTENIMIENTO DE CULATAS Y PISTONES /MANTENIMIENTO DE 39500 HRS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</si>
  <si>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</si>
  <si>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</si>
  <si>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</si>
  <si>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</si>
  <si>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</si>
  <si>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</si>
  <si>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</si>
  <si>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</si>
  <si>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</si>
  <si>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</si>
  <si>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</si>
  <si>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</si>
  <si>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HUANZA-CARABAYLLO</t>
  </si>
  <si>
    <t>L-2110</t>
  </si>
  <si>
    <t>28/06/2025 08:18</t>
  </si>
  <si>
    <t>28/06/2025 16:05</t>
  </si>
  <si>
    <t>LIMPIEZA DE AISLADORES ENGOMADOS T463 A T558 PARA EVITAR LA DESCONEXION DE LA LINEA POR DESCARGAS MONOFASICAS. (R0120446)</t>
  </si>
  <si>
    <t>L-2162_New</t>
  </si>
  <si>
    <t>L-2241_New</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</si>
  <si>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</si>
  <si>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</si>
  <si>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</si>
  <si>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</si>
  <si>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</si>
  <si>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</si>
  <si>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</si>
  <si>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</si>
  <si>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</si>
  <si>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A SOLICITUD DE CONCESIONARIA LINEA DE TRANSMISION LA NI?A (COBRA): REPOTENCIACION DE LACELDA LINEA L-2241. CAMBIO DE BAJADA DE BARRAS DE CONEXION, CAMBIO DE TEMPLAS SUPERIORES, CAMBIO DE TC-2561 Y PRUEBAS SAT, CAMBIO DE TRAMPA DE ONDA IB-347 Y PRUEBAS SAT. (R0120219)</t>
  </si>
  <si>
    <t>T32-261</t>
  </si>
  <si>
    <t>EQUIPO INDISPONIBLE POR FALLA EN EL BUJE 220KV FASE  T  DEL TRANSFORMADOR. SE LLEVARA A TALLER PARA SU INSPECCION Y REPARACION. EN SU REEMPLAZO, EL AUTOTRANSFORMADOR AT142-2161 (TRANSFOMADOR DE RESERVA) ENTRO EN SERVICIO EL DIA 02.06.25 DE MANERA TEMPORAL.</t>
  </si>
  <si>
    <t>28/06/2025 18:00</t>
  </si>
  <si>
    <t>COBRA: Reemplazo equipos TLP L2241/L2144 (R0120505)</t>
  </si>
  <si>
    <t>SOLICITUD DE COBRA: CAMBIO DE AJUSTES DE RELES Y PRUEBAS DE RELES. CARGA DE FIRMWARE DE RELES 87L. AJUSTE Y PRUEBAS NECESARIAS A LOS EQUIPOS DE ONDA PORTADORA ANTIGUO CL-2241 Y ONDA PORTADORA NUEVA CL-2143 AMBOS EN SE MIGUEL GRAU. REQUIERE SUPERVISION DE REP EN CAMPO. (R0120223)</t>
  </si>
  <si>
    <t>SOLICITUD DE COBRA: CAMBIO DE TEMPLAS SUPERIORES UBICADAS ENTRE LOS EJES A-B Y B-C DE LA CL-2143, CAMBIO DE TRANSFORMADORES DE CORRIENTE TC-2561 Y TRAMPA DE ONDA IB-347 Y PRUEBAS SAT, POR INCREMENTO DE CAPACIDAD DE LA LINEA. REQUIERE SUPERVISION DE REP EN CAMPO. (R0120461)</t>
  </si>
  <si>
    <t>T15-261</t>
  </si>
  <si>
    <t>28/06/2025 08:39</t>
  </si>
  <si>
    <t>28/06/2025 12:16</t>
  </si>
  <si>
    <t>MP 1A LIMPIEZA AISLAMIENTO DEL BUJE Y RETIRO GRASA SILICONA. PREVIAMENTE SE DEBE CERRAR EL INTERRUPTOR DE ACOPLE 60KV PARA EVITAR INTERRUPCCION DE SUMINISTROS. (R0113719)</t>
  </si>
  <si>
    <t>REQUE</t>
  </si>
  <si>
    <t>CL-2236</t>
  </si>
  <si>
    <t>28/06/2025 07:17</t>
  </si>
  <si>
    <t>28/06/2025 15:26</t>
  </si>
  <si>
    <t>POA: CAMBIO DE TC-2614 FASE  S  POR PRESENTAR RESUMEN DE ACEITE. IMPLEMENTAR SE?AL DE POSICION MONOPOLAR INTERRUPTOR PL1 Y PL2. (R0117682)</t>
  </si>
  <si>
    <t>SAN NICOLAS</t>
  </si>
  <si>
    <t>SSEE</t>
  </si>
  <si>
    <t>POA LEVANTAMIENTO DE PENDIENTES DE MODERNIZACION CON PERDIDA DE SUPERVISION. (R0108474).</t>
  </si>
  <si>
    <t>AT82-211</t>
  </si>
  <si>
    <t>POA: PROYECTO DE MODERNIZACION DE PROTECCION Y CONTROL DE LA SUBESTACION TINGO MARIA 220/138KV, REVISION DE CIRCUITOS DE CONTROL Y PROTECCION, TENDIDO, CONEXIONADO DE CABLES NUEVOS PARA INTERFAZ CON SISTEMA DE CONTROL Y PROTECCION DE L-2252 Y L-2251, TIMBRADO, AMARILLADO, PRUEBAS DE RELES DE PROTECCION Y 50BF. (CORTE 1), ACTIVIDAD CON CORTE CONTINUO Y ANILLO 220KV ABIERTO. (R0101913)</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</si>
  <si>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</si>
  <si>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</si>
  <si>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</si>
  <si>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</si>
  <si>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</si>
  <si>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</si>
  <si>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</si>
  <si>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</si>
  <si>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</si>
  <si>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 (Incluye Pruebas) UG1</t>
  </si>
  <si>
    <t xml:space="preserve">AGUAYTIA                                          </t>
  </si>
  <si>
    <t>Disponibilidad de 19 MMSCF para la CT Aguaytia.</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</si>
  <si>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</si>
  <si>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</si>
  <si>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</si>
  <si>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</si>
  <si>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</si>
  <si>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28/06/2025 07:30</t>
  </si>
  <si>
    <t>COYA: LEVANTAMIENTO DE OBSERVACIONES OBRAS CIVILES XC10 R0120276</t>
  </si>
  <si>
    <t>XC-9</t>
  </si>
  <si>
    <t>COYA: LEVANTAMIENTO DE OBSERVACIONES OBRAS CIVILES R0120267</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</si>
  <si>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</si>
  <si>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</si>
  <si>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</si>
  <si>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</si>
  <si>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</si>
  <si>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</si>
  <si>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</si>
  <si>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</si>
  <si>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28/06/2025 19:17</t>
  </si>
  <si>
    <t>FUERA DE SERVICIO DEBIDO A LAS PRUEBAS Y REVISION DEL RECTIFICADOR 1 Y 2, BANCO DE BATERIAS 1 Y 2 DE LA CASETA 25. (R0118780)</t>
  </si>
  <si>
    <t>CL-2141</t>
  </si>
  <si>
    <t>28/06/2025 09:55</t>
  </si>
  <si>
    <t>28/06/2025 18:46</t>
  </si>
  <si>
    <t>EN SERVICIO TRANSFERIDO A LA CELDA DE ACOPLE PARA MITIGAR EL RIESGO DE DISPARO. (R0118780)</t>
  </si>
  <si>
    <t>SERVICIOS AUXILIARES EN SERVICIO: PRUEBAS Y REVISION DEL RECTIFICADOR 1 Y 2, PRUEBAS Y REVISION DEL BANCO DE BATERIAS 1 Y 2 CASETA 25, NO SE TENDRA PERDIDA TOTAL DE LOS SERVICIOS AUXILIARES, ACTIVIDAD CON RIESGO DE DISPARO EN LA CELDA CL-2141. (R0118780)</t>
  </si>
  <si>
    <t>COLCABAMBA - CAMPAS</t>
  </si>
  <si>
    <t>L-5021</t>
  </si>
  <si>
    <t>INDISPONIBLE DEBIDO A COLAPSO DE LAS TORRES T98, T99, T100, T101 Y T102 OCURRIDO EL 03.03.2025 A LAS 00:49:41 HRS. TRABAJOS MANTENIMIENTO PREVENTIVOS POR FALLA.</t>
  </si>
  <si>
    <t>EJECUCION DE OBRAS CIVILES ENTRE LAS TORRES T-098 A T-102, ZONA DEL EVENTO DEL COLAPSO. TRABAJOS DIARIOS DE 6H A 18H. (R0120022)</t>
  </si>
  <si>
    <t>OBRAS ELECTROMECANICAS TRAMO TORRES T098 A T102, TRABAJOS DIURNOS DE 6 HRS A 18 HRS. MONTAJE DE TORRES T98, T99, T100 Y T102. TRABAJOS PREVIOS AL TENDIDO DE CONDUCTORES DESDE T-97 HASTA T-104. (R0120037)</t>
  </si>
  <si>
    <t>COTARUSE</t>
  </si>
  <si>
    <t>UNIDADES DIFERENCIALES 87B DE LAS BARRAS  B  220KV BLOQUEADOS DEBIDO A FALLA EN UNA TARJETA DEL 87B DE LA BARRA  B .</t>
  </si>
  <si>
    <t>PIURA OESTE - TALARA</t>
  </si>
  <si>
    <t>L-2250</t>
  </si>
  <si>
    <t>28/06/2025 07:59</t>
  </si>
  <si>
    <t>28/06/2025 14:18</t>
  </si>
  <si>
    <t>MP 2A LIMPIEZA MANUAL DE AISLADORES POLIMERICOS DE TORRES T-5 A T-81. (R0113991)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</si>
  <si>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</si>
  <si>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</si>
  <si>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</si>
  <si>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</si>
  <si>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</si>
  <si>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87B BLOQUEADO POR FALLA EN UNIDAD CENTRAL (PANTALLA CONGELADA Y BLOQUEADA). CONFIGURACION SIMPLE BARRA.</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</si>
  <si>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</si>
  <si>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</si>
  <si>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</si>
  <si>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</si>
  <si>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</si>
  <si>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</si>
  <si>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</si>
  <si>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</si>
  <si>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</si>
  <si>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</si>
  <si>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</si>
  <si>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</si>
  <si>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</si>
  <si>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</si>
  <si>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</si>
  <si>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</si>
  <si>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</si>
  <si>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</si>
  <si>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</si>
  <si>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</si>
  <si>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</si>
  <si>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</si>
  <si>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</si>
  <si>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</si>
  <si>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</si>
  <si>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</si>
  <si>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</si>
  <si>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</si>
  <si>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</si>
  <si>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</si>
  <si>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</si>
  <si>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</si>
  <si>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</si>
  <si>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</si>
  <si>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</si>
  <si>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</si>
  <si>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</si>
  <si>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</si>
  <si>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</si>
  <si>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</si>
  <si>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</si>
  <si>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</si>
  <si>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</si>
  <si>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</si>
  <si>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</si>
  <si>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</si>
  <si>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</si>
  <si>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</si>
  <si>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</si>
  <si>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</si>
  <si>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</si>
  <si>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</si>
  <si>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</si>
  <si>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</si>
  <si>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</si>
  <si>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</si>
  <si>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</si>
  <si>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</si>
  <si>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</si>
  <si>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</si>
  <si>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</si>
  <si>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</si>
  <si>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</si>
  <si>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</si>
  <si>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</si>
  <si>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</si>
  <si>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</si>
  <si>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</si>
  <si>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</si>
  <si>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</si>
  <si>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</si>
  <si>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</si>
  <si>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</si>
  <si>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</si>
  <si>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</si>
  <si>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</si>
  <si>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</si>
  <si>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</si>
  <si>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</si>
  <si>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</si>
  <si>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</si>
  <si>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</si>
  <si>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</si>
  <si>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</si>
  <si>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</si>
  <si>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</si>
  <si>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</si>
  <si>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</si>
  <si>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</si>
  <si>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</si>
  <si>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</si>
  <si>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</si>
  <si>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</si>
  <si>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</si>
  <si>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</si>
  <si>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</si>
  <si>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</si>
  <si>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</si>
  <si>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</si>
  <si>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</si>
  <si>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</si>
  <si>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</si>
  <si>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</si>
  <si>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</si>
  <si>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</si>
  <si>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</si>
  <si>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</si>
  <si>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</si>
  <si>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</si>
  <si>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</si>
  <si>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</si>
  <si>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</si>
  <si>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</si>
  <si>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</si>
  <si>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</si>
  <si>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</si>
  <si>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</si>
  <si>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</si>
  <si>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</si>
  <si>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</si>
  <si>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</si>
  <si>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</si>
  <si>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</si>
  <si>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</si>
  <si>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</si>
  <si>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</si>
  <si>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</si>
  <si>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</si>
  <si>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</si>
  <si>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</si>
  <si>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</si>
  <si>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</si>
  <si>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</si>
  <si>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</si>
  <si>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</si>
  <si>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</si>
  <si>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</si>
  <si>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</si>
  <si>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</si>
  <si>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</si>
  <si>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</si>
  <si>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</si>
  <si>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</si>
  <si>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</si>
  <si>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</si>
  <si>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</si>
  <si>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</si>
  <si>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</si>
  <si>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</si>
  <si>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</si>
  <si>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</si>
  <si>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</si>
  <si>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</si>
  <si>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</si>
  <si>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</si>
  <si>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</si>
  <si>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</si>
  <si>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</si>
  <si>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</si>
  <si>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</si>
  <si>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</si>
  <si>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</si>
  <si>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</si>
  <si>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</si>
  <si>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</si>
  <si>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</si>
  <si>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</si>
  <si>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</si>
  <si>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</si>
  <si>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</si>
  <si>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</si>
  <si>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</si>
  <si>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</si>
  <si>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</si>
  <si>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</si>
  <si>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</si>
  <si>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</si>
  <si>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</si>
  <si>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</si>
  <si>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</si>
  <si>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</si>
  <si>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</si>
  <si>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</si>
  <si>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</si>
  <si>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</si>
  <si>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</si>
  <si>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</si>
  <si>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</si>
  <si>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</si>
  <si>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</si>
  <si>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</si>
  <si>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</si>
  <si>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</si>
  <si>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</si>
  <si>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</si>
  <si>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</si>
  <si>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</si>
  <si>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</si>
  <si>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</si>
  <si>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</si>
  <si>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</si>
  <si>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</si>
  <si>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</si>
  <si>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</si>
  <si>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</si>
  <si>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</si>
  <si>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</si>
  <si>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</si>
  <si>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</si>
  <si>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</si>
  <si>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</si>
  <si>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</si>
  <si>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</si>
  <si>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</si>
  <si>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</si>
  <si>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</si>
  <si>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</si>
  <si>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</si>
  <si>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</si>
  <si>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</si>
  <si>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</si>
  <si>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</si>
  <si>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</si>
  <si>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</si>
  <si>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</si>
  <si>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</si>
  <si>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</si>
  <si>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</si>
  <si>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</si>
  <si>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</si>
  <si>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</si>
  <si>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</si>
  <si>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</si>
  <si>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</si>
  <si>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</si>
  <si>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</si>
  <si>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</si>
  <si>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</si>
  <si>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</si>
  <si>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</si>
  <si>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</si>
  <si>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</si>
  <si>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</si>
  <si>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</si>
  <si>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</si>
  <si>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</si>
  <si>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</si>
  <si>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</si>
  <si>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</si>
  <si>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</si>
  <si>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</si>
  <si>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</si>
  <si>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</si>
  <si>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</si>
  <si>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</si>
  <si>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</si>
  <si>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</si>
  <si>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</si>
  <si>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</si>
  <si>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</si>
  <si>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</si>
  <si>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</si>
  <si>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</si>
  <si>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</si>
  <si>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</si>
  <si>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</si>
  <si>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</si>
  <si>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</si>
  <si>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</si>
  <si>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</si>
  <si>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</si>
  <si>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</si>
  <si>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</si>
  <si>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</si>
  <si>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</si>
  <si>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</si>
  <si>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</si>
  <si>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</si>
  <si>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</si>
  <si>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</si>
  <si>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</si>
  <si>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</si>
  <si>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</si>
  <si>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</si>
  <si>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</si>
  <si>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</si>
  <si>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</si>
  <si>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</si>
  <si>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</si>
  <si>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</si>
  <si>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</si>
  <si>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</si>
  <si>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</si>
  <si>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</si>
  <si>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</si>
  <si>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</si>
  <si>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</si>
  <si>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</si>
  <si>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</si>
  <si>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</si>
  <si>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</si>
  <si>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</si>
  <si>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</si>
  <si>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</si>
  <si>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</si>
  <si>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</si>
  <si>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</si>
  <si>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</si>
  <si>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</si>
  <si>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</si>
  <si>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</si>
  <si>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</si>
  <si>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</si>
  <si>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</si>
  <si>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</si>
  <si>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</si>
  <si>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</si>
  <si>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</si>
  <si>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</si>
  <si>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</si>
  <si>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</si>
  <si>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</si>
  <si>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</si>
  <si>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</si>
  <si>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</si>
  <si>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</si>
  <si>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</si>
  <si>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</si>
  <si>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</si>
  <si>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</si>
  <si>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</si>
  <si>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</si>
  <si>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</si>
  <si>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</si>
  <si>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</si>
  <si>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</si>
  <si>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</si>
  <si>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</si>
  <si>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</si>
  <si>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</si>
  <si>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</si>
  <si>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</si>
  <si>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</si>
  <si>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</si>
  <si>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</si>
  <si>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</si>
  <si>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</si>
  <si>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</si>
  <si>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</si>
  <si>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</si>
  <si>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</si>
  <si>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</si>
  <si>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</si>
  <si>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</si>
  <si>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</si>
  <si>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</si>
  <si>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</si>
  <si>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</si>
  <si>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</si>
  <si>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</si>
  <si>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</si>
  <si>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</si>
  <si>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</si>
  <si>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</si>
  <si>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</si>
  <si>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</si>
  <si>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</si>
  <si>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</si>
  <si>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</si>
  <si>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</si>
  <si>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</si>
  <si>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</si>
  <si>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</si>
  <si>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</si>
  <si>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</si>
  <si>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</si>
  <si>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</si>
  <si>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</si>
  <si>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</si>
  <si>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</si>
  <si>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</si>
  <si>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</si>
  <si>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</si>
  <si>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</si>
  <si>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</si>
  <si>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</si>
  <si>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</si>
  <si>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</si>
  <si>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</si>
  <si>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</si>
  <si>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</si>
  <si>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</si>
  <si>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</si>
  <si>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</si>
  <si>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</si>
  <si>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</si>
  <si>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</si>
  <si>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</si>
  <si>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</si>
  <si>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</si>
  <si>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</si>
  <si>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</si>
  <si>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</si>
  <si>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</si>
  <si>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</si>
  <si>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</si>
  <si>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</si>
  <si>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</si>
  <si>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</si>
  <si>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</si>
  <si>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</si>
  <si>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</si>
  <si>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</si>
  <si>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</si>
  <si>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</si>
  <si>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</si>
  <si>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</si>
  <si>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</si>
  <si>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</si>
  <si>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</si>
  <si>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</si>
  <si>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</si>
  <si>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</si>
  <si>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</si>
  <si>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</si>
  <si>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</si>
  <si>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</si>
  <si>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</si>
  <si>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</si>
  <si>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</si>
  <si>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</si>
  <si>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</si>
  <si>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</si>
  <si>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</si>
  <si>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</si>
  <si>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</si>
  <si>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</si>
  <si>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</si>
  <si>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</si>
  <si>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</si>
  <si>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</si>
  <si>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</si>
  <si>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</si>
  <si>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</si>
  <si>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</si>
  <si>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</si>
  <si>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</si>
  <si>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</si>
  <si>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</si>
  <si>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</si>
  <si>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</si>
  <si>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</si>
  <si>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</si>
  <si>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</si>
  <si>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</si>
  <si>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</si>
  <si>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</si>
  <si>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</si>
  <si>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</si>
  <si>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</si>
  <si>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</si>
  <si>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</si>
  <si>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</si>
  <si>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</si>
  <si>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</si>
  <si>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</si>
  <si>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</si>
  <si>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</si>
  <si>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</si>
  <si>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</si>
  <si>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</si>
  <si>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</si>
  <si>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</si>
  <si>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</si>
  <si>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</si>
  <si>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</si>
  <si>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</si>
  <si>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</si>
  <si>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</si>
  <si>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</si>
  <si>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</si>
  <si>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</si>
  <si>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</si>
  <si>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</si>
  <si>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</si>
  <si>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</si>
  <si>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</si>
  <si>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</si>
  <si>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</si>
  <si>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</si>
  <si>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</si>
  <si>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</si>
  <si>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</si>
  <si>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</si>
  <si>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</si>
  <si>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</si>
  <si>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</si>
  <si>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</si>
  <si>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</si>
  <si>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</si>
  <si>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</si>
  <si>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</si>
  <si>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</si>
  <si>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</si>
  <si>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</si>
  <si>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</si>
  <si>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</si>
  <si>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</si>
  <si>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</si>
  <si>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</si>
  <si>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</si>
  <si>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sábado, 28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</si>
  <si>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</si>
  <si>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</si>
  <si>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</si>
  <si>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</si>
  <si>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</si>
  <si>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</si>
  <si>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</si>
  <si>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</si>
  <si>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</si>
  <si>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</si>
  <si>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</si>
  <si>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</si>
  <si>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</si>
  <si>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</si>
  <si>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</si>
  <si>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</si>
  <si>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</si>
  <si>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</si>
  <si>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</si>
  <si>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</si>
  <si>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</si>
  <si>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</si>
  <si>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</si>
  <si>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</si>
  <si>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</si>
  <si>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</si>
  <si>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</si>
  <si>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</si>
  <si>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</si>
  <si>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</si>
  <si>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</si>
  <si>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</si>
  <si>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</si>
  <si>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</si>
  <si>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</si>
  <si>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</si>
  <si>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</si>
  <si>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</si>
  <si>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</si>
  <si>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</si>
  <si>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</si>
  <si>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</si>
  <si>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</si>
  <si>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</si>
  <si>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</si>
  <si>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</si>
  <si>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</si>
  <si>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</si>
  <si>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</si>
  <si>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</si>
  <si>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</si>
  <si>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</si>
  <si>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</si>
  <si>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</si>
  <si>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</si>
  <si>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</si>
  <si>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</si>
  <si>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</si>
  <si>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</si>
  <si>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</si>
  <si>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</si>
  <si>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</si>
  <si>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</si>
  <si>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</si>
  <si>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</si>
  <si>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</si>
  <si>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</si>
  <si>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</si>
  <si>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</si>
  <si>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</si>
  <si>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</si>
  <si>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</si>
  <si>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</si>
  <si>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</si>
  <si>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</si>
  <si>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</si>
  <si>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</si>
  <si>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</si>
  <si>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</si>
  <si>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</si>
  <si>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</si>
  <si>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</si>
  <si>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</si>
  <si>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</si>
  <si>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</si>
  <si>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</si>
  <si>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</si>
  <si>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</si>
  <si>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</si>
  <si>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</si>
  <si>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</si>
  <si>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</si>
  <si>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</si>
  <si>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</si>
  <si>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</si>
  <si>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</si>
  <si>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</si>
  <si>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</si>
  <si>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</si>
  <si>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</si>
  <si>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</si>
  <si>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</si>
  <si>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</si>
  <si>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</si>
  <si>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</si>
  <si>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</si>
  <si>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</si>
  <si>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</si>
  <si>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</si>
  <si>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</si>
  <si>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</si>
  <si>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</si>
  <si>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</si>
  <si>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</si>
  <si>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</si>
  <si>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</si>
  <si>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</si>
  <si>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</si>
  <si>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</si>
  <si>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</si>
  <si>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</si>
  <si>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</si>
  <si>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</si>
  <si>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</si>
  <si>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</si>
  <si>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</si>
  <si>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</si>
  <si>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</si>
  <si>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</si>
  <si>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</si>
  <si>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</si>
  <si>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</si>
  <si>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</si>
  <si>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</si>
  <si>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</si>
  <si>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</si>
  <si>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</si>
  <si>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</si>
  <si>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</si>
  <si>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</si>
  <si>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</si>
  <si>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</si>
  <si>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</si>
  <si>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</si>
  <si>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</si>
  <si>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</si>
  <si>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</si>
  <si>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</si>
  <si>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</si>
  <si>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28/06/2025 18:39:00</t>
  </si>
  <si>
    <t>CANA BRAVA TV1 &amp; TV2 - BAGAZO</t>
  </si>
  <si>
    <t>INDEPENDENCIA GAS</t>
  </si>
  <si>
    <t>28/06/2025 11:23:00</t>
  </si>
  <si>
    <t>28/06/2025 12:34:00</t>
  </si>
  <si>
    <t>28/06/2025 11:19:00</t>
  </si>
  <si>
    <t>28/06/2025 12:24:00</t>
  </si>
  <si>
    <t>POR POTENCIA O ENERGIA</t>
  </si>
  <si>
    <t>MALACAS1 TG6 - GAS</t>
  </si>
  <si>
    <t>28/06/2025 01:31:00</t>
  </si>
  <si>
    <t>28/06/2025 01:15:00</t>
  </si>
  <si>
    <t>28/06/2025 08:47:00</t>
  </si>
  <si>
    <t>28/06/2025 10:30:00</t>
  </si>
  <si>
    <t>28/06/2025 11:00:00</t>
  </si>
  <si>
    <t>POR PRUEBAS</t>
  </si>
  <si>
    <t>CHILCA1 CCOMB TG1 &amp; TG2 &amp; TG3 - GAS</t>
  </si>
  <si>
    <t>FENIX CCOMB GT11 &amp; GT12 - GAS</t>
  </si>
  <si>
    <t>28/06/2025 13:26:00</t>
  </si>
  <si>
    <t>A las 03:35h operó a cargas parciales según despacho.</t>
  </si>
  <si>
    <t>28/06/2025 15:30:00</t>
  </si>
  <si>
    <t>A MINIMA CARGA</t>
  </si>
  <si>
    <t>REF_TALARA TV1 - NLH_RFG</t>
  </si>
  <si>
    <t>REF_TALARA TV2 - NLH_RFG</t>
  </si>
  <si>
    <t>KALLPA CCOMB TG1 &amp; TG2 &amp; TG3 - GAS</t>
  </si>
  <si>
    <t>28/06/2025 03:30:00</t>
  </si>
  <si>
    <t>POR RSF</t>
  </si>
  <si>
    <t>28/06/2025 13:17:00</t>
  </si>
  <si>
    <t>28/06/2025 17:15:00</t>
  </si>
  <si>
    <t>28/06/2025 23:10:00</t>
  </si>
  <si>
    <t>LAS FLORES CCOMB TG1 - GAS</t>
  </si>
  <si>
    <t>STA ROSA WEST TG7 - GAS CON H2O</t>
  </si>
  <si>
    <t>28/06/2025 09:56:00</t>
  </si>
  <si>
    <t>28/06/2025 12:59:00</t>
  </si>
  <si>
    <t>VENTANILLA TG3 - GAS</t>
  </si>
  <si>
    <t>28/06/2025 00:07:00</t>
  </si>
  <si>
    <t>28/06/2025 11:01:00</t>
  </si>
  <si>
    <t>28/06/2025 10:17:00</t>
  </si>
  <si>
    <t>28/06/2025 20:18:00</t>
  </si>
  <si>
    <t>28/06/2025 20:05:00</t>
  </si>
  <si>
    <t>HUAYCOLORO - BIOGAS</t>
  </si>
  <si>
    <t>LA GRINGA V - BIOGAS</t>
  </si>
  <si>
    <t>DONA CATALINA  - BIOGAS</t>
  </si>
  <si>
    <t>28/06/2025 15:47:00</t>
  </si>
  <si>
    <t>28/06/2025 15:38:00</t>
  </si>
  <si>
    <t>CALLAO - BIOGAS</t>
  </si>
  <si>
    <t>Hora Inicio y Fin de Indisponibilidades de las Unidades de Generación SEIN</t>
  </si>
  <si>
    <t>CENTRAL TERMOELECTRICA FUERA DE SERVICIO POR FALTA DE MATERIA PRIMA PARA LOS REQUERIMIENTOS DE CALOR ÚTIL EN FÁBRICA.</t>
  </si>
  <si>
    <t>Inspección de generador G2.</t>
  </si>
  <si>
    <t>MANTENIMIENTO MAYOR: INSPECCIÓN GENERADOR</t>
  </si>
  <si>
    <t>MANTENIMIENTO PREVENTIVO Y CONTROLES SISTEMÁTICOS</t>
  </si>
  <si>
    <t>YUNCÁN</t>
  </si>
  <si>
    <t>MANTENIMIENTO CORRECTIVO DEL GENERADOR (PRUEBAS ELÉCTRICAS).</t>
  </si>
  <si>
    <t>"MANTENIMIENTO ANUAL  (PRUEBAS AISLAMIENTO DE GENERADOR, PULIDO LOCALIZADO DE RODETE, END Y CD TURBINA, PROTECCIONES)"</t>
  </si>
  <si>
    <t>Inspección visual de turbina Pelton de la unidad de generación 1</t>
  </si>
  <si>
    <t>CAÑÓN DEL PATO</t>
  </si>
  <si>
    <t>DOÑA CATALINA</t>
  </si>
  <si>
    <t>EJECUTADO</t>
  </si>
  <si>
    <t>Sábado 28 de Junio del 2025 / SEM N° 26</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</si>
  <si>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</si>
  <si>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</si>
  <si>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</si>
  <si>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</si>
  <si>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</si>
  <si>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</si>
  <si>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</si>
  <si>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</si>
  <si>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</si>
  <si>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</si>
  <si>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</si>
  <si>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</si>
  <si>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</si>
  <si>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</si>
  <si>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</si>
  <si>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</si>
  <si>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</si>
  <si>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</si>
  <si>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</si>
  <si>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</si>
  <si>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</si>
  <si>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</si>
  <si>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</si>
  <si>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</si>
  <si>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</si>
  <si>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</si>
  <si>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</si>
  <si>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</si>
  <si>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</si>
  <si>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</si>
  <si>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</si>
  <si>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</si>
  <si>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</si>
  <si>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</si>
  <si>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</si>
  <si>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</si>
  <si>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</si>
  <si>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</si>
  <si>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</si>
  <si>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</si>
  <si>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</si>
  <si>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</si>
  <si>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</si>
  <si>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</si>
  <si>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</si>
  <si>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</si>
  <si>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</si>
  <si>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</si>
  <si>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</si>
  <si>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</si>
  <si>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</si>
  <si>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</si>
  <si>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</si>
  <si>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</si>
  <si>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</si>
  <si>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</si>
  <si>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</si>
  <si>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</si>
  <si>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</si>
  <si>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</si>
  <si>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</si>
  <si>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</si>
  <si>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</si>
  <si>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</si>
  <si>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</si>
  <si>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</si>
  <si>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</si>
  <si>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</si>
  <si>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</si>
  <si>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</si>
  <si>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</si>
  <si>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</si>
  <si>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</si>
  <si>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</si>
  <si>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</si>
  <si>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</si>
  <si>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</si>
  <si>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</si>
  <si>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</si>
  <si>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</si>
  <si>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</si>
  <si>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</si>
  <si>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</si>
  <si>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</si>
  <si>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</si>
  <si>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</si>
  <si>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</si>
  <si>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</si>
  <si>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</si>
  <si>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</si>
  <si>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</si>
  <si>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</si>
  <si>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</si>
  <si>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</si>
  <si>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</si>
  <si>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</si>
  <si>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</si>
  <si>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</si>
  <si>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</si>
  <si>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</si>
  <si>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</si>
  <si>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</si>
  <si>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</si>
  <si>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</si>
  <si>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</si>
  <si>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</si>
  <si>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</si>
  <si>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</si>
  <si>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</si>
  <si>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</si>
  <si>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</si>
  <si>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</si>
  <si>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5864907.93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</si>
  <si>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</si>
  <si>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</si>
  <si>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</si>
  <si>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</si>
  <si>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</si>
  <si>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</si>
  <si>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</si>
  <si>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</si>
  <si>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</si>
  <si>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</si>
  <si>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</si>
  <si>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</si>
  <si>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</si>
  <si>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</si>
  <si>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</si>
  <si>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</si>
  <si>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</si>
  <si>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</si>
  <si>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</si>
  <si>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</si>
  <si>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</si>
  <si>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</si>
  <si>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</si>
  <si>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</si>
  <si>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</si>
  <si>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</si>
  <si>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</si>
  <si>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</si>
  <si>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</si>
  <si>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</si>
  <si>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</si>
  <si>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</si>
  <si>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</si>
  <si>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</si>
  <si>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</si>
  <si>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</si>
  <si>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</si>
  <si>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</si>
  <si>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</si>
  <si>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</si>
  <si>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</si>
  <si>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</si>
  <si>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</si>
  <si>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</si>
  <si>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</si>
  <si>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</si>
  <si>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</si>
  <si>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</si>
  <si>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</si>
  <si>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</si>
  <si>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</si>
  <si>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</si>
  <si>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</si>
  <si>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</si>
  <si>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</si>
  <si>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</si>
  <si>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</si>
  <si>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</si>
  <si>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</si>
  <si>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</si>
  <si>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</si>
  <si>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</si>
  <si>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</si>
  <si>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</si>
  <si>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</si>
  <si>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</si>
  <si>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</si>
  <si>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</si>
  <si>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</si>
  <si>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</si>
  <si>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</si>
  <si>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</si>
  <si>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</si>
  <si>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</si>
  <si>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</si>
  <si>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</si>
  <si>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</si>
  <si>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</si>
  <si>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</si>
  <si>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</si>
  <si>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</si>
  <si>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</si>
  <si>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</si>
  <si>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</si>
  <si>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</si>
  <si>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</si>
  <si>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</si>
  <si>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</si>
  <si>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</si>
  <si>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</si>
  <si>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</si>
  <si>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</si>
  <si>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</si>
  <si>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</si>
  <si>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</si>
  <si>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</si>
  <si>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</si>
  <si>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</si>
  <si>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</si>
  <si>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</si>
  <si>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</si>
  <si>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</si>
  <si>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</si>
  <si>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</si>
  <si>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</si>
  <si>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</si>
  <si>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</si>
  <si>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</si>
  <si>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</si>
  <si>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</si>
  <si>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</si>
  <si>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</si>
  <si>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</si>
  <si>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</si>
  <si>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</si>
  <si>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</si>
  <si>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</si>
  <si>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</si>
  <si>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</si>
  <si>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</si>
  <si>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</si>
  <si>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</si>
  <si>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</si>
  <si>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</si>
  <si>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</si>
  <si>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</si>
  <si>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</si>
  <si>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</si>
  <si>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</si>
  <si>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</si>
  <si>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</si>
  <si>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</si>
  <si>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</si>
  <si>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</si>
  <si>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</si>
  <si>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</si>
  <si>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</si>
  <si>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</si>
  <si>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</si>
  <si>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</si>
  <si>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</si>
  <si>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</si>
  <si>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</si>
  <si>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</si>
  <si>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</si>
  <si>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</si>
  <si>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</si>
  <si>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</si>
  <si>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</si>
  <si>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</si>
  <si>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</si>
  <si>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VARIACION DE NIVEL POR TEMPERATURA.</t>
  </si>
  <si>
    <t>Sin consumo de combustible interno en planta.</t>
  </si>
  <si>
    <t>Reporte de Consumo de Combustibles</t>
  </si>
  <si>
    <t>CONSUMO DE COMBUSTIBLES - LÍQUIDO, SÓLIDO, GASEOSO</t>
  </si>
  <si>
    <t>MEDIDOR</t>
  </si>
  <si>
    <t>28/Jun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</si>
  <si>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</si>
  <si>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</si>
  <si>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</si>
  <si>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</si>
  <si>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</si>
  <si>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</si>
  <si>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</si>
  <si>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</si>
  <si>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</si>
  <si>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</si>
  <si>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</si>
  <si>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</si>
  <si>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</si>
  <si>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</si>
  <si>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</si>
  <si>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</si>
  <si>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</si>
  <si>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</si>
  <si>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</si>
  <si>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</si>
  <si>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</si>
  <si>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</si>
  <si>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</si>
  <si>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</si>
  <si>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</si>
  <si>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</si>
  <si>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</si>
  <si>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</si>
  <si>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</si>
  <si>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</si>
  <si>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</si>
  <si>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</si>
  <si>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</si>
  <si>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</si>
  <si>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</si>
  <si>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</si>
  <si>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</si>
  <si>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</si>
  <si>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</si>
  <si>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</si>
  <si>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</si>
  <si>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</si>
  <si>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</si>
  <si>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</si>
  <si>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</si>
  <si>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</si>
  <si>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</si>
  <si>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</si>
  <si>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</si>
  <si>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</si>
  <si>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</si>
  <si>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</si>
  <si>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</si>
  <si>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</si>
  <si>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</si>
  <si>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</si>
  <si>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</si>
  <si>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</si>
  <si>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</si>
  <si>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</si>
  <si>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</si>
  <si>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</si>
  <si>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</si>
  <si>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</si>
  <si>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</si>
  <si>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</si>
  <si>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</si>
  <si>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</si>
  <si>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</si>
  <si>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</si>
  <si>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</si>
  <si>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</si>
  <si>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</si>
  <si>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</si>
  <si>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28/06/2025 01:00</t>
  </si>
  <si>
    <t>28/06/2025 02:00</t>
  </si>
  <si>
    <t>28/06/2025 03:00</t>
  </si>
  <si>
    <t>28/06/2025 04:00</t>
  </si>
  <si>
    <t>28/06/2025 05:00</t>
  </si>
  <si>
    <t>28/06/2025 09:00</t>
  </si>
  <si>
    <t>28/06/2025 12:00</t>
  </si>
  <si>
    <t>28/06/2025 14:00</t>
  </si>
  <si>
    <t>28/06/2025 16:00</t>
  </si>
  <si>
    <t>28/06/2025 19:00</t>
  </si>
  <si>
    <t>28/06/2025 20:00</t>
  </si>
  <si>
    <t>28/06/2025 22:00</t>
  </si>
  <si>
    <t>28/06/2025 23:00</t>
  </si>
  <si>
    <t>TEMPERATURA AMBIENTE (ºC)</t>
  </si>
  <si>
    <t>Disponibilidad de Gas Natural de las Centrales Termoeléctricas</t>
  </si>
  <si>
    <t>GASEODUCTO</t>
  </si>
  <si>
    <t>VOLUMEN DE GAS (Mm3)</t>
  </si>
  <si>
    <t>INICIAL</t>
  </si>
  <si>
    <t>GASEODUCTO DE CAMISEA (EGESUR)</t>
  </si>
  <si>
    <t>29/06/2025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</si>
  <si>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</si>
  <si>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</si>
  <si>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</si>
  <si>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</si>
  <si>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</si>
  <si>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</si>
  <si>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</si>
  <si>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</si>
  <si>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</si>
  <si>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</si>
  <si>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</si>
  <si>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</si>
  <si>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</si>
  <si>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</si>
  <si>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</si>
  <si>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</si>
  <si>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</si>
  <si>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</si>
  <si>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</si>
  <si>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</si>
  <si>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</si>
  <si>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</si>
  <si>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</si>
  <si>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</si>
  <si>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</si>
  <si>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</si>
  <si>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</si>
  <si>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</si>
  <si>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</si>
  <si>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</si>
  <si>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</si>
  <si>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</si>
  <si>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</si>
  <si>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</si>
  <si>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</si>
  <si>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</si>
  <si>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</si>
  <si>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</si>
  <si>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</si>
  <si>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</si>
  <si>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</si>
  <si>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</si>
  <si>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</si>
  <si>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</si>
  <si>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</si>
  <si>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</si>
  <si>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</si>
  <si>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</si>
  <si>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</si>
  <si>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</si>
  <si>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</si>
  <si>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</si>
  <si>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</si>
  <si>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</si>
  <si>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</si>
  <si>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</si>
  <si>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</si>
  <si>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</si>
  <si>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</si>
  <si>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</si>
  <si>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</si>
  <si>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</si>
  <si>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</si>
  <si>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</si>
  <si>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</si>
  <si>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</si>
  <si>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</si>
  <si>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</si>
  <si>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</si>
  <si>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</si>
  <si>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</si>
  <si>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</si>
  <si>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</si>
  <si>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</si>
  <si>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</si>
  <si>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</si>
  <si>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</si>
  <si>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</si>
  <si>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</si>
  <si>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</si>
  <si>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</si>
  <si>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</si>
  <si>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</si>
  <si>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</si>
  <si>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</si>
  <si>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</si>
  <si>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</si>
  <si>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</si>
  <si>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</si>
  <si>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</si>
  <si>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</si>
  <si>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</si>
  <si>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</si>
  <si>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</si>
  <si>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</si>
  <si>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</si>
  <si>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</si>
  <si>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</si>
  <si>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</si>
  <si>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</si>
  <si>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</si>
  <si>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</si>
  <si>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</si>
  <si>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</si>
  <si>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</si>
  <si>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</si>
  <si>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</si>
  <si>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</si>
  <si>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</si>
  <si>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</si>
  <si>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</si>
  <si>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</si>
  <si>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</si>
  <si>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</si>
  <si>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</si>
  <si>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</si>
  <si>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</si>
  <si>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</si>
  <si>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</si>
  <si>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</si>
  <si>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</si>
  <si>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</si>
  <si>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</si>
  <si>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</si>
  <si>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</si>
  <si>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</si>
  <si>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</si>
  <si>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</si>
  <si>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</si>
  <si>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</si>
  <si>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</si>
  <si>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</si>
  <si>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</si>
  <si>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</si>
  <si>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</si>
  <si>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</si>
  <si>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</si>
  <si>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</si>
  <si>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</si>
  <si>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</si>
  <si>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</si>
  <si>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</si>
  <si>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</si>
  <si>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</si>
  <si>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</si>
  <si>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</si>
  <si>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</si>
  <si>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</si>
  <si>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</si>
  <si>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</si>
  <si>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</si>
  <si>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</si>
  <si>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</si>
  <si>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</si>
  <si>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</si>
  <si>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</si>
  <si>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</si>
  <si>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</si>
  <si>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</si>
  <si>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</si>
  <si>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</si>
  <si>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</si>
  <si>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</si>
  <si>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</si>
  <si>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</si>
  <si>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</si>
  <si>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</si>
  <si>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</si>
  <si>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</si>
  <si>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</si>
  <si>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</si>
  <si>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</si>
  <si>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</si>
  <si>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</si>
  <si>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</si>
  <si>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</si>
  <si>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</si>
  <si>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</si>
  <si>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</si>
  <si>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</si>
  <si>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</si>
  <si>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</si>
  <si>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</si>
  <si>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</si>
  <si>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</si>
  <si>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</si>
  <si>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</si>
  <si>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</si>
  <si>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</si>
  <si>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</si>
  <si>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</si>
  <si>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</si>
  <si>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</si>
  <si>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</si>
  <si>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</si>
  <si>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</si>
  <si>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</si>
  <si>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</si>
  <si>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</si>
  <si>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</si>
  <si>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</si>
  <si>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</si>
  <si>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</si>
  <si>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</si>
  <si>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</si>
  <si>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</si>
  <si>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</si>
  <si>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</si>
  <si>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</si>
  <si>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</si>
  <si>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</si>
  <si>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</si>
  <si>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</si>
  <si>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</si>
  <si>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</si>
  <si>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</si>
  <si>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</si>
  <si>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</si>
  <si>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</si>
  <si>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</si>
  <si>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</si>
  <si>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</si>
  <si>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</si>
  <si>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</si>
  <si>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</si>
  <si>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</si>
  <si>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</si>
  <si>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</si>
  <si>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</si>
  <si>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</si>
  <si>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</si>
  <si>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</si>
  <si>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</si>
  <si>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</si>
  <si>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</si>
  <si>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</si>
  <si>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</si>
  <si>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</si>
  <si>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</si>
  <si>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</si>
  <si>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</si>
  <si>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</si>
  <si>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</si>
  <si>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</si>
  <si>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</si>
  <si>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</si>
  <si>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</si>
  <si>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</si>
  <si>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</si>
  <si>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</si>
  <si>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</si>
  <si>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</si>
  <si>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</si>
  <si>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</si>
  <si>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</si>
  <si>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</si>
  <si>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</si>
  <si>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</si>
  <si>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</si>
  <si>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</si>
  <si>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</si>
  <si>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</si>
  <si>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</si>
  <si>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</si>
  <si>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</si>
  <si>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</si>
  <si>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</si>
  <si>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</si>
  <si>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</si>
  <si>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</si>
  <si>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</si>
  <si>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</si>
  <si>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</si>
  <si>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</si>
  <si>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</si>
  <si>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</si>
  <si>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</si>
  <si>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</si>
  <si>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</si>
  <si>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</si>
  <si>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</si>
  <si>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</si>
  <si>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</si>
  <si>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</si>
  <si>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</si>
  <si>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</si>
  <si>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</si>
  <si>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</si>
  <si>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</si>
  <si>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</si>
  <si>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</si>
  <si>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</si>
  <si>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</si>
  <si>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</si>
  <si>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</si>
  <si>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</si>
  <si>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</si>
  <si>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</si>
  <si>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</si>
  <si>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</si>
  <si>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</si>
  <si>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</si>
  <si>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</si>
  <si>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</si>
  <si>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</si>
  <si>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</si>
  <si>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</si>
  <si>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</si>
  <si>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</si>
  <si>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</si>
  <si>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</si>
  <si>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</si>
  <si>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</si>
  <si>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</si>
  <si>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</si>
  <si>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</si>
  <si>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</si>
  <si>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</si>
  <si>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</si>
  <si>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</si>
  <si>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</si>
  <si>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</si>
  <si>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</si>
  <si>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</si>
  <si>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</si>
  <si>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</si>
  <si>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</si>
  <si>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</si>
  <si>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</si>
  <si>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</si>
  <si>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</si>
  <si>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</si>
  <si>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</si>
  <si>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</si>
  <si>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</si>
  <si>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</si>
  <si>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</si>
  <si>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</si>
  <si>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</si>
  <si>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</si>
  <si>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</si>
  <si>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</si>
  <si>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</si>
  <si>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</si>
  <si>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</si>
  <si>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</si>
  <si>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</si>
  <si>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</si>
  <si>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</si>
  <si>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</si>
  <si>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</si>
  <si>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</si>
  <si>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</si>
  <si>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</si>
  <si>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</si>
  <si>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</si>
  <si>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</si>
  <si>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</si>
  <si>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</si>
  <si>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</si>
  <si>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</si>
  <si>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</si>
  <si>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</si>
  <si>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</si>
  <si>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</si>
  <si>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</si>
  <si>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</si>
  <si>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</si>
  <si>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</si>
  <si>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</si>
  <si>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</si>
  <si>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</si>
  <si>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</si>
  <si>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</si>
  <si>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</si>
  <si>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</si>
  <si>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</si>
  <si>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</si>
  <si>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</si>
  <si>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</si>
  <si>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</si>
  <si>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</si>
  <si>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</si>
  <si>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</si>
  <si>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</si>
  <si>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</si>
  <si>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</si>
  <si>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</si>
  <si>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</si>
  <si>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</si>
  <si>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</si>
  <si>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</si>
  <si>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</si>
  <si>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</si>
  <si>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</si>
  <si>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</si>
  <si>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</si>
  <si>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</si>
  <si>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</si>
  <si>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</si>
  <si>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</si>
  <si>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</si>
  <si>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</si>
  <si>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</si>
  <si>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</si>
  <si>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</si>
  <si>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</si>
  <si>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</si>
  <si>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</si>
  <si>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</si>
  <si>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</si>
  <si>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</si>
  <si>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</si>
  <si>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</si>
  <si>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</si>
  <si>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</si>
  <si>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</si>
  <si>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</si>
  <si>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</si>
  <si>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</si>
  <si>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</si>
  <si>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</si>
  <si>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</si>
  <si>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</si>
  <si>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</si>
  <si>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</si>
  <si>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</si>
  <si>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</si>
  <si>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</si>
  <si>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</si>
  <si>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</si>
  <si>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</si>
  <si>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</si>
  <si>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</si>
  <si>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</si>
  <si>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</si>
  <si>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</si>
  <si>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</si>
  <si>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</si>
  <si>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</si>
  <si>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</si>
  <si>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</si>
  <si>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</si>
  <si>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</si>
  <si>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</si>
  <si>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</si>
  <si>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</si>
  <si>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</si>
  <si>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</si>
  <si>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</si>
  <si>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</si>
  <si>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</si>
  <si>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</si>
  <si>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</si>
  <si>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</si>
  <si>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</si>
  <si>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</si>
  <si>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</si>
  <si>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</si>
  <si>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</si>
  <si>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</si>
  <si>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</si>
  <si>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</si>
  <si>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</si>
  <si>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</si>
  <si>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</si>
  <si>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</si>
  <si>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</si>
  <si>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</si>
  <si>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</si>
  <si>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</si>
  <si>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</si>
  <si>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</si>
  <si>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</si>
  <si>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</si>
  <si>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</si>
  <si>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</si>
  <si>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</si>
  <si>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</si>
  <si>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</si>
  <si>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</si>
  <si>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</si>
  <si>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</si>
  <si>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</si>
  <si>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</si>
  <si>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</si>
  <si>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</si>
  <si>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</si>
  <si>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</si>
  <si>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</si>
  <si>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</si>
  <si>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</si>
  <si>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</si>
  <si>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</si>
  <si>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</si>
  <si>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</si>
  <si>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</si>
  <si>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</si>
  <si>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</si>
  <si>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</si>
  <si>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</si>
  <si>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</si>
  <si>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</si>
  <si>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</si>
  <si>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</si>
  <si>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</si>
  <si>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</si>
  <si>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</si>
  <si>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</si>
  <si>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</si>
  <si>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</si>
  <si>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</si>
  <si>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</si>
  <si>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</si>
  <si>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</si>
  <si>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</si>
  <si>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</si>
  <si>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</si>
  <si>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</si>
  <si>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</si>
  <si>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</si>
  <si>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</si>
  <si>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</si>
  <si>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</si>
  <si>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</si>
  <si>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</si>
  <si>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</si>
  <si>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</si>
  <si>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</si>
  <si>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</si>
  <si>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</si>
  <si>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</si>
  <si>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</si>
  <si>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</si>
  <si>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</si>
  <si>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</si>
  <si>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</si>
  <si>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</si>
  <si>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</si>
  <si>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</si>
  <si>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</si>
  <si>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</si>
  <si>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</si>
  <si>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</si>
  <si>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</si>
  <si>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</si>
  <si>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</si>
  <si>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</si>
  <si>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</si>
  <si>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</si>
  <si>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</si>
  <si>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</si>
  <si>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</si>
  <si>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</si>
  <si>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</si>
  <si>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</si>
  <si>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</si>
  <si>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</si>
  <si>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</si>
  <si>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</si>
  <si>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</si>
  <si>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</si>
  <si>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</si>
  <si>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</si>
  <si>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</si>
  <si>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</si>
  <si>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</si>
  <si>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</si>
  <si>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</si>
  <si>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</si>
  <si>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</si>
  <si>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</si>
  <si>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</si>
  <si>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</si>
  <si>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</si>
  <si>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</si>
  <si>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</si>
  <si>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</si>
  <si>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</si>
  <si>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</si>
  <si>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</si>
  <si>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</si>
  <si>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</si>
  <si>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</si>
  <si>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</si>
  <si>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</si>
  <si>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</si>
  <si>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</si>
  <si>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</si>
  <si>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</si>
  <si>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</si>
  <si>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</si>
  <si>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</si>
  <si>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</si>
  <si>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</si>
  <si>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</si>
  <si>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</si>
  <si>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</si>
  <si>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</si>
  <si>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</si>
  <si>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</si>
  <si>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</si>
  <si>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</si>
  <si>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</si>
  <si>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</si>
  <si>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</si>
  <si>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</si>
  <si>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</si>
  <si>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</si>
  <si>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</si>
  <si>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</si>
  <si>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</si>
  <si>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</si>
  <si>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</si>
  <si>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</si>
  <si>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</si>
  <si>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</si>
  <si>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</si>
  <si>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</si>
  <si>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</si>
  <si>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</si>
  <si>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</si>
  <si>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</si>
  <si>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</si>
  <si>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</si>
  <si>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</si>
  <si>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</si>
  <si>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</si>
  <si>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</si>
  <si>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</si>
  <si>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</si>
  <si>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</si>
  <si>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</si>
  <si>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</si>
  <si>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</si>
  <si>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</si>
  <si>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</si>
  <si>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</si>
  <si>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</si>
  <si>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</si>
  <si>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</si>
  <si>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</si>
  <si>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</si>
  <si>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</si>
  <si>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</si>
  <si>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</si>
  <si>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</si>
  <si>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</si>
  <si>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</si>
  <si>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</si>
  <si>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</si>
  <si>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</si>
  <si>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</si>
  <si>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</si>
  <si>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</si>
  <si>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</si>
  <si>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</si>
  <si>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</si>
  <si>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</si>
  <si>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</si>
  <si>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</si>
  <si>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</si>
  <si>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</si>
  <si>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</si>
  <si>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</si>
  <si>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</si>
  <si>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</si>
  <si>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</si>
  <si>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</si>
  <si>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</si>
  <si>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</si>
  <si>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</si>
  <si>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</si>
  <si>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</si>
  <si>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</si>
  <si>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</si>
  <si>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</si>
  <si>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</si>
  <si>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</si>
  <si>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</si>
  <si>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</si>
  <si>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</si>
  <si>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</si>
  <si>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</si>
  <si>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</si>
  <si>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</si>
  <si>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</si>
  <si>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</si>
  <si>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</si>
  <si>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</si>
  <si>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</si>
  <si>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</si>
  <si>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</si>
  <si>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</si>
  <si>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</si>
  <si>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</si>
  <si>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</si>
  <si>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</si>
  <si>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</si>
  <si>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</si>
  <si>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</si>
  <si>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</si>
  <si>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</si>
  <si>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</si>
  <si>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</si>
  <si>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</si>
  <si>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</si>
  <si>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</si>
  <si>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</si>
  <si>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</si>
  <si>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</si>
  <si>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</si>
  <si>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</si>
  <si>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</si>
  <si>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</si>
  <si>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</si>
  <si>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</si>
  <si>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</si>
  <si>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</si>
  <si>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</si>
  <si>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</si>
  <si>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</si>
  <si>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</si>
  <si>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</si>
  <si>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</si>
  <si>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</si>
  <si>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</si>
  <si>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</si>
  <si>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</si>
  <si>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</si>
  <si>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</si>
  <si>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</si>
  <si>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</si>
  <si>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</si>
  <si>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</si>
  <si>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</si>
  <si>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</si>
  <si>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</si>
  <si>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</si>
  <si>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</si>
  <si>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</si>
  <si>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</si>
  <si>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</si>
  <si>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</si>
  <si>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</si>
  <si>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</si>
  <si>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</si>
  <si>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</si>
  <si>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</si>
  <si>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</si>
  <si>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</si>
  <si>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</si>
  <si>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</si>
  <si>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</si>
  <si>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</si>
  <si>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</si>
  <si>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</si>
  <si>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</si>
  <si>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</si>
  <si>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</si>
  <si>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</si>
  <si>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</si>
  <si>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</si>
  <si>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</si>
  <si>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</si>
  <si>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</si>
  <si>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</si>
  <si>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</si>
  <si>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</si>
  <si>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</si>
  <si>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</si>
  <si>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</si>
  <si>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</si>
  <si>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</si>
  <si>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</si>
  <si>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</si>
  <si>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</si>
  <si>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</si>
  <si>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</si>
  <si>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</si>
  <si>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</si>
  <si>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</si>
  <si>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</si>
  <si>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</si>
  <si>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</si>
  <si>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</si>
  <si>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</si>
  <si>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</si>
  <si>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</si>
  <si>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</si>
  <si>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</si>
  <si>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</si>
  <si>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</si>
  <si>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</si>
  <si>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</si>
  <si>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</si>
  <si>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</si>
  <si>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</si>
  <si>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</si>
  <si>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</si>
  <si>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</si>
  <si>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</si>
  <si>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</si>
  <si>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</si>
  <si>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</si>
  <si>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</si>
  <si>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</si>
  <si>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</si>
  <si>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</si>
  <si>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</si>
  <si>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</si>
  <si>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</si>
  <si>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</si>
  <si>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</si>
  <si>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</si>
  <si>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</si>
  <si>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</si>
  <si>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</si>
  <si>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</si>
  <si>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</si>
  <si>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</si>
  <si>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</si>
  <si>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</si>
  <si>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</si>
  <si>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</si>
  <si>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</si>
  <si>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</si>
  <si>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</si>
  <si>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</si>
  <si>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</si>
  <si>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</si>
  <si>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</si>
  <si>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</si>
  <si>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</si>
  <si>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</si>
  <si>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</si>
  <si>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</si>
  <si>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</si>
  <si>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</si>
  <si>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</si>
  <si>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</si>
  <si>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</si>
  <si>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</si>
  <si>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</si>
  <si>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</si>
  <si>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</si>
  <si>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</si>
  <si>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</si>
  <si>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</si>
  <si>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</si>
  <si>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</si>
  <si>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</si>
  <si>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</si>
  <si>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</si>
  <si>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</si>
  <si>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</si>
  <si>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</si>
  <si>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</si>
  <si>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</si>
  <si>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</si>
  <si>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</si>
  <si>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</si>
  <si>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</si>
  <si>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</si>
  <si>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</si>
  <si>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</si>
  <si>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</si>
  <si>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</si>
  <si>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</si>
  <si>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</si>
  <si>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</si>
  <si>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</si>
  <si>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</si>
  <si>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</si>
  <si>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</si>
  <si>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</si>
  <si>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</si>
  <si>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</si>
  <si>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</si>
  <si>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</si>
  <si>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</si>
  <si>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</si>
  <si>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</si>
  <si>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</si>
  <si>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</si>
  <si>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</si>
  <si>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</si>
  <si>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</si>
  <si>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</si>
  <si>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</si>
  <si>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</si>
  <si>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</si>
  <si>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</si>
  <si>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</si>
  <si>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</si>
  <si>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</si>
  <si>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</si>
  <si>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</si>
  <si>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</si>
  <si>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</si>
  <si>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</si>
  <si>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</si>
  <si>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</si>
  <si>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</si>
  <si>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</si>
  <si>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</si>
  <si>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</si>
  <si>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</si>
  <si>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</si>
  <si>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</si>
  <si>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</si>
  <si>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</si>
  <si>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</si>
  <si>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</si>
  <si>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</si>
  <si>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</si>
  <si>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</si>
  <si>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</si>
  <si>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</si>
  <si>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</si>
  <si>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</si>
  <si>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</si>
  <si>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</si>
  <si>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</si>
  <si>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</si>
  <si>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</si>
  <si>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</si>
  <si>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</si>
  <si>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</si>
  <si>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</si>
  <si>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</si>
  <si>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</si>
  <si>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</si>
  <si>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</si>
  <si>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</si>
  <si>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</si>
  <si>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</si>
  <si>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</si>
  <si>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</si>
  <si>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</si>
  <si>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</si>
  <si>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</si>
  <si>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</si>
  <si>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</si>
  <si>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</si>
  <si>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</si>
  <si>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</si>
  <si>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</si>
  <si>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</si>
  <si>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</si>
  <si>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</si>
  <si>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</si>
  <si>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</si>
  <si>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</si>
  <si>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</si>
  <si>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</si>
  <si>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</si>
  <si>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</si>
  <si>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</si>
  <si>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</si>
  <si>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</si>
  <si>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</si>
  <si>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</si>
  <si>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</si>
  <si>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</si>
  <si>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</si>
  <si>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</si>
  <si>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</si>
  <si>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</si>
  <si>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</si>
  <si>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</si>
  <si>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</si>
  <si>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</si>
  <si>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</si>
  <si>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</si>
  <si>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</si>
  <si>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</si>
  <si>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</si>
  <si>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</si>
  <si>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</si>
  <si>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</si>
  <si>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</si>
  <si>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</si>
  <si>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</si>
  <si>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</si>
  <si>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</si>
  <si>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</si>
  <si>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</si>
  <si>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</si>
  <si>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</si>
  <si>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</si>
  <si>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</si>
  <si>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</si>
  <si>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</si>
  <si>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</si>
  <si>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</si>
  <si>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</si>
  <si>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</si>
  <si>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</si>
  <si>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</si>
  <si>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</si>
  <si>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</si>
  <si>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</si>
  <si>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</si>
  <si>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</si>
  <si>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</si>
  <si>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</si>
  <si>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</si>
  <si>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</si>
  <si>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</si>
  <si>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</si>
  <si>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</si>
  <si>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</si>
  <si>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</si>
  <si>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</si>
  <si>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</si>
  <si>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</si>
  <si>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</si>
  <si>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</si>
  <si>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</si>
  <si>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</si>
  <si>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</si>
  <si>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</si>
  <si>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</si>
  <si>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</si>
  <si>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</si>
  <si>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</si>
  <si>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</si>
  <si>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</si>
  <si>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</si>
  <si>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</si>
  <si>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</si>
  <si>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</si>
  <si>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</si>
  <si>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</si>
  <si>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</si>
  <si>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</si>
  <si>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</si>
  <si>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</si>
  <si>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</si>
  <si>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</si>
  <si>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</si>
  <si>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</si>
  <si>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</si>
  <si>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</si>
  <si>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</si>
  <si>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</si>
  <si>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</si>
  <si>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</si>
  <si>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</si>
  <si>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</si>
  <si>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</si>
  <si>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</si>
  <si>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</si>
  <si>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</si>
  <si>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</si>
  <si>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</si>
  <si>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</si>
  <si>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</si>
  <si>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</si>
  <si>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</si>
  <si>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</si>
  <si>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</si>
  <si>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</si>
  <si>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</si>
  <si>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</si>
  <si>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</si>
  <si>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</si>
  <si>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</si>
  <si>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</si>
  <si>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</si>
  <si>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28/06/2025 05:45:00</t>
  </si>
  <si>
    <t>Por regulación de tensión en la S.E. Paragsha 2.</t>
  </si>
  <si>
    <t>L-2151</t>
  </si>
  <si>
    <t>28/06/2025 05:47:00</t>
  </si>
  <si>
    <t>L. CHICLAYO OESTE - LA NIÑA</t>
  </si>
  <si>
    <t>L-2239</t>
  </si>
  <si>
    <t>28/06/2025 06:35:00</t>
  </si>
  <si>
    <t>Por regulación de tensión en las SS.EE. Chiclayo Oeste y La NIña.</t>
  </si>
  <si>
    <t>L. GUADALUPE - TRUJILLO NORTE</t>
  </si>
  <si>
    <t>L-2235</t>
  </si>
  <si>
    <t>28/06/2025 07:21:00</t>
  </si>
  <si>
    <t>Por regulación de tensión en las SS.EE. Guadalupe y Trujillo Norte.</t>
  </si>
  <si>
    <t>L. KIMAN AYLLU - LA RAMADA</t>
  </si>
  <si>
    <t>L-2274</t>
  </si>
  <si>
    <t>28/06/2025 00:40:00</t>
  </si>
  <si>
    <t>28/06/2025 07:24:00</t>
  </si>
  <si>
    <t>Por regulación de tensión en la S.E. La Ramada.</t>
  </si>
  <si>
    <t>L. REQUE - GUADALUPE</t>
  </si>
  <si>
    <t>L-2236</t>
  </si>
  <si>
    <t>28/06/2025 00:42:00</t>
  </si>
  <si>
    <t>28/06/2025 07:08:00</t>
  </si>
  <si>
    <t>Por regulación de tensión en la S.E. Guadalupe</t>
  </si>
  <si>
    <t>L. MANCHAY - PACHACUTEC</t>
  </si>
  <si>
    <t>L-2133</t>
  </si>
  <si>
    <t>28/06/2025 22:22:00</t>
  </si>
  <si>
    <t>Por regulación de tensión en la S.E. Planicie.</t>
  </si>
  <si>
    <t>L. PACHACUTEC - PROGRESO</t>
  </si>
  <si>
    <t>L-2135</t>
  </si>
  <si>
    <t>28/06/2025 22:23:00</t>
  </si>
  <si>
    <t>L. CAJAMARCA NORTE - PAMPA HONDA</t>
  </si>
  <si>
    <t>L-2287</t>
  </si>
  <si>
    <t>28/06/2025 23:43:00</t>
  </si>
  <si>
    <t>Por regulación de tensión en la SE Cajamarca Norte</t>
  </si>
  <si>
    <t>28/06/2025 23:44:00</t>
  </si>
  <si>
    <t>28/06/2025 23:45:00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</si>
  <si>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</si>
  <si>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</si>
  <si>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</si>
  <si>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</si>
  <si>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</si>
  <si>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</si>
  <si>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</si>
  <si>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</si>
  <si>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</si>
  <si>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</si>
  <si>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</si>
  <si>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</si>
  <si>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</si>
  <si>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</si>
  <si>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</si>
  <si>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</si>
  <si>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</si>
  <si>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</si>
  <si>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</si>
  <si>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00:19:06
</t>
  </si>
  <si>
    <t xml:space="preserve">59.749 
</t>
  </si>
  <si>
    <t xml:space="preserve">17:48:19
</t>
  </si>
  <si>
    <t xml:space="preserve">60.267 
</t>
  </si>
  <si>
    <t>PUCALLPA ISA</t>
  </si>
  <si>
    <t xml:space="preserve">59.748 
</t>
  </si>
  <si>
    <t xml:space="preserve">60.268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</si>
  <si>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</si>
  <si>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</si>
  <si>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</si>
  <si>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</si>
  <si>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</si>
  <si>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</si>
  <si>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</si>
  <si>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</si>
  <si>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</si>
  <si>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</si>
  <si>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</si>
  <si>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</si>
  <si>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</si>
  <si>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</si>
  <si>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</si>
  <si>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</si>
  <si>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</si>
  <si>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</si>
  <si>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</si>
  <si>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</si>
  <si>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</si>
  <si>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5864908 y resultó S/. 83333 (1.40% ) menor que el correspondiente al sábado de la semana pasada.</t>
  </si>
  <si>
    <t>Fecha</t>
  </si>
  <si>
    <t>Costo Total Ejecutado</t>
  </si>
  <si>
    <t>Costo Total Programado</t>
  </si>
  <si>
    <t>SAB 21</t>
  </si>
  <si>
    <t>DOM 22</t>
  </si>
  <si>
    <t>LUN 23</t>
  </si>
  <si>
    <t>MAR 24</t>
  </si>
  <si>
    <t>MIE 25</t>
  </si>
  <si>
    <t>JUE 26</t>
  </si>
  <si>
    <t>VIE 27</t>
  </si>
  <si>
    <t>SAB 28</t>
  </si>
  <si>
    <t>Calificación de la Operacion de las Unidades de Generación</t>
  </si>
  <si>
    <t>Registro de las congestiones del Sistema de Transmisión</t>
  </si>
  <si>
    <t>EMPRESA AFECTADA</t>
  </si>
  <si>
    <t>INSTALACIÓN DE TRANSMISIÓN AFECTADA</t>
  </si>
  <si>
    <t>UNIDADES GENERADORAS LIMITADAS</t>
  </si>
  <si>
    <t>L. ICA - MARCONA</t>
  </si>
  <si>
    <t>28/06/2025 17:37:00</t>
  </si>
  <si>
    <t>Se limitó la generación de la C.E Punta Lomitas.</t>
  </si>
  <si>
    <t>28/06/2025 22:03:00</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</si>
  <si>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</si>
  <si>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</si>
  <si>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</si>
  <si>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</si>
  <si>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</si>
  <si>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</si>
  <si>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</si>
  <si>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</si>
  <si>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</si>
  <si>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</si>
  <si>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</si>
  <si>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</si>
  <si>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</si>
  <si>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</si>
  <si>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</si>
  <si>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</si>
  <si>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</si>
  <si>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</si>
  <si>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</si>
  <si>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</si>
  <si>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</si>
  <si>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</si>
  <si>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</si>
  <si>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</si>
  <si>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</si>
  <si>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</si>
  <si>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</si>
  <si>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</si>
  <si>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</si>
  <si>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</si>
  <si>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</si>
  <si>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</si>
  <si>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</si>
  <si>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</si>
  <si>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</si>
  <si>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</si>
  <si>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</si>
  <si>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</si>
  <si>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</si>
  <si>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</si>
  <si>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</si>
  <si>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</si>
  <si>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</si>
  <si>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</si>
  <si>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</si>
  <si>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</si>
  <si>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</si>
  <si>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</si>
  <si>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</si>
  <si>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</si>
  <si>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</si>
  <si>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</si>
  <si>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</si>
  <si>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</si>
  <si>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</si>
  <si>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</si>
  <si>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</si>
  <si>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</si>
  <si>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</si>
  <si>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</si>
  <si>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</si>
  <si>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144.5849</t>
  </si>
  <si>
    <t>86.9997</t>
  </si>
  <si>
    <t>163.8358</t>
  </si>
  <si>
    <t>85.73</t>
  </si>
  <si>
    <t>126.5664</t>
  </si>
  <si>
    <t>132.773</t>
  </si>
  <si>
    <t>87.3965</t>
  </si>
  <si>
    <t>178</t>
  </si>
  <si>
    <t>84.7587</t>
  </si>
  <si>
    <t>146.3917</t>
  </si>
  <si>
    <t>139.1787</t>
  </si>
  <si>
    <t>110.434</t>
  </si>
  <si>
    <t>174.6993</t>
  </si>
  <si>
    <t>103.0145</t>
  </si>
  <si>
    <t>194</t>
  </si>
  <si>
    <t>87.8066</t>
  </si>
  <si>
    <t>188</t>
  </si>
  <si>
    <t>95.4924</t>
  </si>
  <si>
    <t>174.5059</t>
  </si>
  <si>
    <t>130.2371</t>
  </si>
  <si>
    <t>174.3873</t>
  </si>
  <si>
    <t>97.0672</t>
  </si>
  <si>
    <t>199</t>
  </si>
  <si>
    <t>107.4742</t>
  </si>
  <si>
    <t>185.5305</t>
  </si>
  <si>
    <t>74.6728</t>
  </si>
  <si>
    <t>57.7431</t>
  </si>
  <si>
    <t>205</t>
  </si>
  <si>
    <t>97.4742</t>
  </si>
  <si>
    <t>170.8411</t>
  </si>
  <si>
    <t>101.9579</t>
  </si>
  <si>
    <t>167.4676</t>
  </si>
  <si>
    <t>106.9083</t>
  </si>
  <si>
    <t>151.5437</t>
  </si>
  <si>
    <t>67.4742</t>
  </si>
  <si>
    <t>152.0184</t>
  </si>
  <si>
    <t>152.0597</t>
  </si>
  <si>
    <t>31.2371</t>
  </si>
  <si>
    <t>151.5764</t>
  </si>
  <si>
    <t>6</t>
  </si>
  <si>
    <t>112.6315</t>
  </si>
  <si>
    <t>177.7197</t>
  </si>
  <si>
    <t>118.9673</t>
  </si>
  <si>
    <t>30.189</t>
  </si>
  <si>
    <t>177.2861</t>
  </si>
  <si>
    <t>66</t>
  </si>
  <si>
    <t>157.3392</t>
  </si>
  <si>
    <t>107.2371</t>
  </si>
  <si>
    <t>151.0084</t>
  </si>
  <si>
    <t>185</t>
  </si>
  <si>
    <t>72</t>
  </si>
  <si>
    <t>125.2689</t>
  </si>
  <si>
    <t>157.8081</t>
  </si>
  <si>
    <t>54.9143</t>
  </si>
  <si>
    <t>151.5071</t>
  </si>
  <si>
    <t>62.032</t>
  </si>
  <si>
    <t>151.4821</t>
  </si>
  <si>
    <t>49.4746</t>
  </si>
  <si>
    <t>163.7786</t>
  </si>
  <si>
    <t>51.0209</t>
  </si>
  <si>
    <t>157.3962</t>
  </si>
  <si>
    <t>79.4742</t>
  </si>
  <si>
    <t>157.2771</t>
  </si>
  <si>
    <t>97.2371</t>
  </si>
  <si>
    <t>132.8706</t>
  </si>
  <si>
    <t>85.2371</t>
  </si>
  <si>
    <t>119.2696</t>
  </si>
  <si>
    <t>81.3078</t>
  </si>
  <si>
    <t>116.3417</t>
  </si>
  <si>
    <t>58.9581</t>
  </si>
  <si>
    <t>116.1952</t>
  </si>
  <si>
    <t>112.2371</t>
  </si>
  <si>
    <t>135.1643</t>
  </si>
  <si>
    <t>113.2371</t>
  </si>
  <si>
    <t>116.0044</t>
  </si>
  <si>
    <t>96.209</t>
  </si>
  <si>
    <t>144.4844</t>
  </si>
  <si>
    <t>85.6928</t>
  </si>
  <si>
    <t>93.5155</t>
  </si>
  <si>
    <t>133.2317</t>
  </si>
  <si>
    <t>179.485</t>
  </si>
  <si>
    <t>133.0099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</si>
  <si>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</si>
  <si>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</si>
  <si>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</si>
  <si>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</si>
  <si>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</si>
  <si>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</si>
  <si>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</si>
  <si>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</si>
  <si>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</si>
  <si>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</si>
  <si>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</si>
  <si>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</si>
  <si>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</si>
  <si>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</si>
  <si>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</si>
  <si>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</si>
  <si>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</si>
  <si>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</si>
  <si>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</si>
  <si>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</si>
  <si>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</si>
  <si>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</si>
  <si>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</si>
  <si>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</si>
  <si>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</si>
  <si>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</si>
  <si>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</si>
  <si>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</si>
  <si>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</si>
  <si>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</si>
  <si>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</si>
  <si>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</si>
  <si>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</si>
  <si>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</si>
  <si>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</si>
  <si>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</si>
  <si>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</si>
  <si>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</si>
  <si>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</si>
  <si>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</si>
  <si>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</si>
  <si>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</si>
  <si>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</si>
  <si>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</si>
  <si>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</si>
  <si>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</si>
  <si>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</si>
  <si>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</si>
  <si>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</si>
  <si>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</si>
  <si>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</si>
  <si>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</si>
  <si>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</si>
  <si>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</si>
  <si>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</si>
  <si>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</si>
  <si>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</si>
  <si>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</si>
  <si>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</si>
  <si>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</si>
  <si>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</si>
  <si>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</si>
  <si>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</si>
  <si>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</si>
  <si>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</si>
  <si>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</si>
  <si>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</si>
  <si>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</si>
  <si>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</si>
  <si>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</si>
  <si>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</si>
  <si>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</si>
  <si>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</si>
  <si>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</si>
  <si>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</si>
  <si>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</si>
  <si>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</si>
  <si>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</si>
  <si>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</si>
  <si>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</si>
  <si>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</si>
  <si>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</si>
  <si>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</si>
  <si>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</si>
  <si>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</si>
  <si>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</si>
  <si>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</si>
  <si>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</si>
  <si>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</si>
  <si>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</si>
  <si>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</si>
  <si>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</si>
  <si>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</si>
  <si>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</si>
  <si>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</si>
  <si>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</si>
  <si>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</si>
  <si>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</si>
  <si>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</si>
  <si>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</si>
  <si>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27.4151</t>
  </si>
  <si>
    <t>6.0004</t>
  </si>
  <si>
    <t>7.27</t>
  </si>
  <si>
    <t>19.2356</t>
  </si>
  <si>
    <t>10.3479</t>
  </si>
  <si>
    <t>29.2479</t>
  </si>
  <si>
    <t>25.6035</t>
  </si>
  <si>
    <t>28.8213</t>
  </si>
  <si>
    <t>48.8188</t>
  </si>
  <si>
    <t>47.0096</t>
  </si>
  <si>
    <t>47.3429</t>
  </si>
  <si>
    <t>54.018</t>
  </si>
  <si>
    <t>34.7629</t>
  </si>
  <si>
    <t>93.1546</t>
  </si>
  <si>
    <t>64.7629</t>
  </si>
  <si>
    <t>11.8151</t>
  </si>
  <si>
    <t>84</t>
  </si>
  <si>
    <t>60</t>
  </si>
  <si>
    <t>26.5796</t>
  </si>
  <si>
    <t>26.674</t>
  </si>
  <si>
    <t>35.811</t>
  </si>
  <si>
    <t>26.8301</t>
  </si>
  <si>
    <t>27.1919</t>
  </si>
  <si>
    <t>17.0857</t>
  </si>
  <si>
    <t>9.968</t>
  </si>
  <si>
    <t>64.7625</t>
  </si>
  <si>
    <t>20.9791</t>
  </si>
  <si>
    <t>45.8392</t>
  </si>
  <si>
    <t>20.5666</t>
  </si>
  <si>
    <t>46.9782</t>
  </si>
  <si>
    <t>922-14965</t>
  </si>
  <si>
    <t>URS-STK-004 - G1</t>
  </si>
  <si>
    <t>CHCheves - G1</t>
  </si>
  <si>
    <t>28.3917</t>
  </si>
  <si>
    <t>28.8251</t>
  </si>
  <si>
    <t>17.5542</t>
  </si>
  <si>
    <t>922-14966</t>
  </si>
  <si>
    <t>URS-STK-004 - G2</t>
  </si>
  <si>
    <t>CHCheves - G2</t>
  </si>
  <si>
    <t>55.1749</t>
  </si>
  <si>
    <t>18.2568</t>
  </si>
  <si>
    <t>923-13656</t>
  </si>
  <si>
    <t>URS-TCH-001</t>
  </si>
  <si>
    <t>CTOllero</t>
  </si>
  <si>
    <t>923-13657</t>
  </si>
  <si>
    <t>URS-TCH-001 - TG1</t>
  </si>
  <si>
    <t>CTOllero - TG1</t>
  </si>
  <si>
    <t>923-18479</t>
  </si>
  <si>
    <t>URS-TCH-001 - TV</t>
  </si>
  <si>
    <t>CTOllero - TV</t>
  </si>
  <si>
    <t>924-272</t>
  </si>
  <si>
    <t>URS-ENL-001</t>
  </si>
  <si>
    <t>CHHuinco</t>
  </si>
  <si>
    <t>75</t>
  </si>
  <si>
    <t>24.0474</t>
  </si>
  <si>
    <t>44.1722</t>
  </si>
  <si>
    <t>15.9791</t>
  </si>
  <si>
    <t>72.9307</t>
  </si>
  <si>
    <t>31.6083</t>
  </si>
  <si>
    <t>40.7153</t>
  </si>
  <si>
    <t>26.1668</t>
  </si>
  <si>
    <t>34.994</t>
  </si>
  <si>
    <t>35.1647</t>
  </si>
  <si>
    <t>47.7629</t>
  </si>
  <si>
    <t>38.9148</t>
  </si>
  <si>
    <t>12.1726</t>
  </si>
  <si>
    <t>57.494</t>
  </si>
  <si>
    <t>34.1589</t>
  </si>
  <si>
    <t>66.227</t>
  </si>
  <si>
    <t>17.8673</t>
  </si>
  <si>
    <t>73.0917</t>
  </si>
  <si>
    <t>33.7623</t>
  </si>
  <si>
    <t>33.5512</t>
  </si>
  <si>
    <t>90</t>
  </si>
  <si>
    <t>33.3643</t>
  </si>
  <si>
    <t>33.4236</t>
  </si>
  <si>
    <t>32.3706</t>
  </si>
  <si>
    <t>32.5701</t>
  </si>
  <si>
    <t>33.6608</t>
  </si>
  <si>
    <t>33.9916</t>
  </si>
  <si>
    <t>32.901</t>
  </si>
  <si>
    <t>33.4929</t>
  </si>
  <si>
    <t>33.5179</t>
  </si>
  <si>
    <t>27.2214</t>
  </si>
  <si>
    <t>33.6038</t>
  </si>
  <si>
    <t>33.7229</t>
  </si>
  <si>
    <t>52.1294</t>
  </si>
  <si>
    <t>29.7304</t>
  </si>
  <si>
    <t>68.6922</t>
  </si>
  <si>
    <t>32.6583</t>
  </si>
  <si>
    <t>45.2026</t>
  </si>
  <si>
    <t>32.8048</t>
  </si>
  <si>
    <t>46.7629</t>
  </si>
  <si>
    <t>32.9956</t>
  </si>
  <si>
    <t>33.2953</t>
  </si>
  <si>
    <t>10.5156</t>
  </si>
  <si>
    <t>63.5124</t>
  </si>
  <si>
    <t>29.2756</t>
  </si>
  <si>
    <t>36.6112</t>
  </si>
  <si>
    <t>36.7931</t>
  </si>
  <si>
    <t>924-22</t>
  </si>
  <si>
    <t>URS-ENL-001 - G1</t>
  </si>
  <si>
    <t>CHHuinco - G1</t>
  </si>
  <si>
    <t>23.3216</t>
  </si>
  <si>
    <t>23.3213</t>
  </si>
  <si>
    <t>28.2592</t>
  </si>
  <si>
    <t>28.2835</t>
  </si>
  <si>
    <t>28.747</t>
  </si>
  <si>
    <t>41.6844</t>
  </si>
  <si>
    <t>36.5459</t>
  </si>
  <si>
    <t>45</t>
  </si>
  <si>
    <t>25.9785</t>
  </si>
  <si>
    <t>34.3461</t>
  </si>
  <si>
    <t>924-23</t>
  </si>
  <si>
    <t>URS-ENL-001 - G2</t>
  </si>
  <si>
    <t>CHHuinco - G2</t>
  </si>
  <si>
    <t>25.691</t>
  </si>
  <si>
    <t>25.6911</t>
  </si>
  <si>
    <t>18.2095</t>
  </si>
  <si>
    <t>37.1586</t>
  </si>
  <si>
    <t>36.1357</t>
  </si>
  <si>
    <t>22.4428</t>
  </si>
  <si>
    <t>924-24</t>
  </si>
  <si>
    <t>URS-ENL-001 - G3</t>
  </si>
  <si>
    <t>CHHuinco - G3</t>
  </si>
  <si>
    <t>25.9874</t>
  </si>
  <si>
    <t>25.9876</t>
  </si>
  <si>
    <t>15.913</t>
  </si>
  <si>
    <t>28.5069</t>
  </si>
  <si>
    <t>37.8413</t>
  </si>
  <si>
    <t>36.795</t>
  </si>
  <si>
    <t>24.5426</t>
  </si>
  <si>
    <t>26.151</t>
  </si>
  <si>
    <t>22.7598</t>
  </si>
  <si>
    <t>31.7562</t>
  </si>
  <si>
    <t>924-25</t>
  </si>
  <si>
    <t>URS-ENL-001 - G4</t>
  </si>
  <si>
    <t>CHHuinco - G4</t>
  </si>
  <si>
    <t>1906-280</t>
  </si>
  <si>
    <t>URS-ENL-002</t>
  </si>
  <si>
    <t>CHMatuca</t>
  </si>
  <si>
    <t>20</t>
  </si>
  <si>
    <t>8.1642</t>
  </si>
  <si>
    <t>8.1506</t>
  </si>
  <si>
    <t>18.3106</t>
  </si>
  <si>
    <t>9.0995</t>
  </si>
  <si>
    <t>13.3007</t>
  </si>
  <si>
    <t>8.1898</t>
  </si>
  <si>
    <t>13.4941</t>
  </si>
  <si>
    <t>13.6127</t>
  </si>
  <si>
    <t>13.4695</t>
  </si>
  <si>
    <t>10</t>
  </si>
  <si>
    <t>13.6651</t>
  </si>
  <si>
    <t>13.6941</t>
  </si>
  <si>
    <t>13.4304</t>
  </si>
  <si>
    <t>13.576</t>
  </si>
  <si>
    <t>13.4184</t>
  </si>
  <si>
    <t>13.2803</t>
  </si>
  <si>
    <t>12.7886</t>
  </si>
  <si>
    <t>13.7139</t>
  </si>
  <si>
    <t>13.8357</t>
  </si>
  <si>
    <t>8.667</t>
  </si>
  <si>
    <t>8.2283</t>
  </si>
  <si>
    <t>8.2307</t>
  </si>
  <si>
    <t>8.157</t>
  </si>
  <si>
    <t>14.515</t>
  </si>
  <si>
    <t>8.197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</si>
  <si>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</si>
  <si>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</si>
  <si>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</si>
  <si>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</si>
  <si>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</si>
  <si>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</si>
  <si>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</si>
  <si>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</si>
  <si>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</si>
  <si>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</si>
  <si>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</si>
  <si>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</si>
  <si>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</si>
  <si>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</si>
  <si>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</si>
  <si>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</si>
  <si>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</si>
  <si>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</si>
  <si>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</si>
  <si>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</si>
  <si>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</si>
  <si>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</si>
  <si>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</si>
  <si>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</si>
  <si>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</si>
  <si>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</si>
  <si>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</si>
  <si>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</si>
  <si>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</si>
  <si>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</si>
  <si>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</si>
  <si>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</si>
  <si>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</si>
  <si>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</si>
  <si>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</si>
  <si>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</si>
  <si>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</si>
  <si>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</si>
  <si>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</si>
  <si>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</si>
  <si>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</si>
  <si>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</si>
  <si>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</si>
  <si>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</si>
  <si>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</si>
  <si>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</si>
  <si>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</si>
  <si>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27.75</t>
  </si>
  <si>
    <t>17.7512</t>
  </si>
  <si>
    <t>21.8287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</si>
  <si>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</si>
  <si>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</si>
  <si>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</si>
  <si>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</si>
  <si>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</si>
  <si>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</si>
  <si>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</si>
  <si>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</si>
  <si>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</si>
  <si>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</si>
  <si>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</si>
  <si>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</si>
  <si>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</si>
  <si>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</si>
  <si>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</si>
  <si>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</si>
  <si>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</si>
  <si>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</si>
  <si>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</si>
  <si>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</si>
  <si>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</si>
  <si>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</si>
  <si>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</si>
  <si>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</si>
  <si>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</si>
  <si>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</si>
  <si>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</si>
  <si>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</si>
  <si>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</si>
  <si>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</si>
  <si>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</si>
  <si>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</si>
  <si>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</si>
  <si>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</si>
  <si>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</si>
  <si>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</si>
  <si>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</si>
  <si>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</si>
  <si>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</si>
  <si>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</si>
  <si>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</si>
  <si>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</si>
  <si>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</si>
  <si>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</si>
  <si>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</si>
  <si>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</si>
  <si>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</si>
  <si>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</si>
  <si>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</si>
  <si>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</si>
  <si>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</si>
  <si>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</si>
  <si>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</si>
  <si>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</si>
  <si>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</si>
  <si>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</si>
  <si>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</si>
  <si>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</si>
  <si>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</si>
  <si>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las C.T. Tallanca; C.T. Tablazo y Centrales de Electro Oriente.</t>
  </si>
  <si>
    <t>La información y cumplimiento de la Demanda de los Grandes Usuarios Libres se encuentra ubicado en la pestaña "DEMANDA_UL" del Anexo A.</t>
  </si>
  <si>
    <t>28/06/2025 06:22</t>
  </si>
  <si>
    <t>28/06/2025 16:28</t>
  </si>
  <si>
    <t>28/06/2025 14:56</t>
  </si>
  <si>
    <t>28/06/2025 09:56</t>
  </si>
  <si>
    <t>28/06/2025 12:59</t>
  </si>
  <si>
    <t>28/06/2025 21:16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</si>
</sst>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b/>
      <sz val="8"/>
      <color rgb="FFFFFFFF"/>
      <name val="Arial"/>
      <family val="2"/>
    </font>
    <font>
      <sz val="10"/>
      <name val="Arial"/>
      <family val="2"/>
    </font>
    <font>
      <sz val="11"/>
      <name val="Arial Narrow"/>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8" fillId="2" borderId="0" xfId="1" applyFont="1" applyFill="1" applyAlignment="1">
      <alignment horizontal="center" vertical="center" wrapText="1"/>
    </xf>
    <xf numFmtId="0" fontId="39" fillId="0" borderId="2" xfId="1" applyFont="1" applyBorder="1" applyAlignment="1">
      <alignment horizontal="center" vertical="center" wrapText="1"/>
    </xf>
    <xf numFmtId="0" fontId="39" fillId="0" borderId="2" xfId="1"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40" fillId="0" borderId="0" xfId="0" applyNumberFormat="1" applyFont="1" applyAlignment="1">
      <alignment horizontal="right"/>
    </xf>
  </cellXfs>
  <cellStyles count="2">
    <cellStyle name="Normal" xfId="0" builtinId="0"/>
    <cellStyle name="Normal 2" xfId="1" xr:uid="{A2E3E479-F9DB-41F3-BAA9-9DBB767D1E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946.15549999999996</c:v>
                </c:pt>
                <c:pt idx="1">
                  <c:v>886.00360000000001</c:v>
                </c:pt>
                <c:pt idx="2">
                  <c:v>907.63430000000005</c:v>
                </c:pt>
                <c:pt idx="3">
                  <c:v>910.5625</c:v>
                </c:pt>
                <c:pt idx="4">
                  <c:v>901.50109999999995</c:v>
                </c:pt>
                <c:pt idx="5">
                  <c:v>906.80119999999999</c:v>
                </c:pt>
                <c:pt idx="6">
                  <c:v>849.11189999999999</c:v>
                </c:pt>
                <c:pt idx="7">
                  <c:v>855.0009</c:v>
                </c:pt>
                <c:pt idx="8">
                  <c:v>865.08939999999996</c:v>
                </c:pt>
                <c:pt idx="9">
                  <c:v>856.41579999999999</c:v>
                </c:pt>
                <c:pt idx="10">
                  <c:v>885.1173</c:v>
                </c:pt>
                <c:pt idx="11">
                  <c:v>907.20590000000004</c:v>
                </c:pt>
                <c:pt idx="12">
                  <c:v>917.24990000000003</c:v>
                </c:pt>
                <c:pt idx="13">
                  <c:v>935.62490000000003</c:v>
                </c:pt>
                <c:pt idx="14">
                  <c:v>987.22260000000006</c:v>
                </c:pt>
                <c:pt idx="15">
                  <c:v>996.45680000000004</c:v>
                </c:pt>
                <c:pt idx="16">
                  <c:v>1046.7987000000001</c:v>
                </c:pt>
                <c:pt idx="17">
                  <c:v>1094.1523</c:v>
                </c:pt>
                <c:pt idx="18">
                  <c:v>1083.5107</c:v>
                </c:pt>
                <c:pt idx="19">
                  <c:v>1096.3479</c:v>
                </c:pt>
                <c:pt idx="20">
                  <c:v>1134.6723</c:v>
                </c:pt>
                <c:pt idx="21">
                  <c:v>1121.9835</c:v>
                </c:pt>
                <c:pt idx="22">
                  <c:v>1150.6789000000001</c:v>
                </c:pt>
                <c:pt idx="23">
                  <c:v>1140.0653</c:v>
                </c:pt>
                <c:pt idx="24">
                  <c:v>1100.1431</c:v>
                </c:pt>
                <c:pt idx="25">
                  <c:v>1077.7320999999999</c:v>
                </c:pt>
                <c:pt idx="26">
                  <c:v>1069.5408</c:v>
                </c:pt>
                <c:pt idx="27">
                  <c:v>1090.0891999999999</c:v>
                </c:pt>
                <c:pt idx="28">
                  <c:v>1102.2360000000001</c:v>
                </c:pt>
                <c:pt idx="29">
                  <c:v>1072.6251</c:v>
                </c:pt>
                <c:pt idx="30">
                  <c:v>1073.9643000000001</c:v>
                </c:pt>
                <c:pt idx="31">
                  <c:v>1091.0549000000001</c:v>
                </c:pt>
                <c:pt idx="32">
                  <c:v>1070.7556</c:v>
                </c:pt>
                <c:pt idx="33">
                  <c:v>1043.8288</c:v>
                </c:pt>
                <c:pt idx="34">
                  <c:v>1040.0935999999999</c:v>
                </c:pt>
                <c:pt idx="35">
                  <c:v>1045.4793999999999</c:v>
                </c:pt>
                <c:pt idx="36">
                  <c:v>1152.3317999999999</c:v>
                </c:pt>
                <c:pt idx="37">
                  <c:v>1157.3984</c:v>
                </c:pt>
                <c:pt idx="38">
                  <c:v>1196.0526</c:v>
                </c:pt>
                <c:pt idx="39">
                  <c:v>1159.1543999999999</c:v>
                </c:pt>
                <c:pt idx="40">
                  <c:v>1130.182</c:v>
                </c:pt>
                <c:pt idx="41">
                  <c:v>1126.1176</c:v>
                </c:pt>
                <c:pt idx="42">
                  <c:v>1141.1047000000001</c:v>
                </c:pt>
                <c:pt idx="43">
                  <c:v>1066.0603000000001</c:v>
                </c:pt>
                <c:pt idx="44">
                  <c:v>1036.2673</c:v>
                </c:pt>
                <c:pt idx="45">
                  <c:v>1018.9145</c:v>
                </c:pt>
                <c:pt idx="46">
                  <c:v>1016.7701</c:v>
                </c:pt>
                <c:pt idx="47">
                  <c:v>943.53840000000002</c:v>
                </c:pt>
              </c:numCache>
            </c:numRef>
          </c:val>
          <c:smooth val="0"/>
          <c:extLst>
            <c:ext xmlns:c16="http://schemas.microsoft.com/office/drawing/2014/chart" uri="{C3380CC4-5D6E-409C-BE32-E72D297353CC}">
              <c16:uniqueId val="{00000000-00B6-46B8-8492-F02EC116F53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1795.0458000000001</c:v>
                </c:pt>
                <c:pt idx="1">
                  <c:v>1783.7134000000001</c:v>
                </c:pt>
                <c:pt idx="2">
                  <c:v>1788.8532</c:v>
                </c:pt>
                <c:pt idx="3">
                  <c:v>1774.1169</c:v>
                </c:pt>
                <c:pt idx="4">
                  <c:v>1763.9496999999999</c:v>
                </c:pt>
                <c:pt idx="5">
                  <c:v>1769.0789</c:v>
                </c:pt>
                <c:pt idx="6">
                  <c:v>1747.9232999999999</c:v>
                </c:pt>
                <c:pt idx="7">
                  <c:v>1766.4313999999999</c:v>
                </c:pt>
                <c:pt idx="8">
                  <c:v>1783.569</c:v>
                </c:pt>
                <c:pt idx="9">
                  <c:v>1782.2229</c:v>
                </c:pt>
                <c:pt idx="10">
                  <c:v>1779.8989999999999</c:v>
                </c:pt>
                <c:pt idx="11">
                  <c:v>1791.5478000000001</c:v>
                </c:pt>
                <c:pt idx="12">
                  <c:v>1736.5572999999999</c:v>
                </c:pt>
                <c:pt idx="13">
                  <c:v>1730.4356</c:v>
                </c:pt>
                <c:pt idx="14">
                  <c:v>1766.0236</c:v>
                </c:pt>
                <c:pt idx="15">
                  <c:v>1776.568</c:v>
                </c:pt>
                <c:pt idx="16">
                  <c:v>1824.1762000000001</c:v>
                </c:pt>
                <c:pt idx="17">
                  <c:v>1844.7492</c:v>
                </c:pt>
                <c:pt idx="18">
                  <c:v>1853.4063000000001</c:v>
                </c:pt>
                <c:pt idx="19">
                  <c:v>1848.5781999999999</c:v>
                </c:pt>
                <c:pt idx="20">
                  <c:v>1848.5779</c:v>
                </c:pt>
                <c:pt idx="21">
                  <c:v>1878.0842</c:v>
                </c:pt>
                <c:pt idx="22">
                  <c:v>1855.7174</c:v>
                </c:pt>
                <c:pt idx="23">
                  <c:v>1844.0485000000001</c:v>
                </c:pt>
                <c:pt idx="24">
                  <c:v>1792.3430000000001</c:v>
                </c:pt>
                <c:pt idx="25">
                  <c:v>1815.2954</c:v>
                </c:pt>
                <c:pt idx="26">
                  <c:v>1788.2171000000001</c:v>
                </c:pt>
                <c:pt idx="27">
                  <c:v>1784.8744999999999</c:v>
                </c:pt>
                <c:pt idx="28">
                  <c:v>1793.3443</c:v>
                </c:pt>
                <c:pt idx="29">
                  <c:v>1846.0693000000001</c:v>
                </c:pt>
                <c:pt idx="30">
                  <c:v>1839.7266999999999</c:v>
                </c:pt>
                <c:pt idx="31">
                  <c:v>1871.8485000000001</c:v>
                </c:pt>
                <c:pt idx="32">
                  <c:v>1873.1402</c:v>
                </c:pt>
                <c:pt idx="33">
                  <c:v>1898.1432</c:v>
                </c:pt>
                <c:pt idx="34">
                  <c:v>1950.8983000000001</c:v>
                </c:pt>
                <c:pt idx="35">
                  <c:v>1922.5873999999999</c:v>
                </c:pt>
                <c:pt idx="36">
                  <c:v>1966.2628999999999</c:v>
                </c:pt>
                <c:pt idx="37">
                  <c:v>1967.1315</c:v>
                </c:pt>
                <c:pt idx="38">
                  <c:v>1944.1842999999999</c:v>
                </c:pt>
                <c:pt idx="39">
                  <c:v>1947.1593</c:v>
                </c:pt>
                <c:pt idx="40">
                  <c:v>1938.2193</c:v>
                </c:pt>
                <c:pt idx="41">
                  <c:v>1950.2448999999999</c:v>
                </c:pt>
                <c:pt idx="42">
                  <c:v>1912.7774999999999</c:v>
                </c:pt>
                <c:pt idx="43">
                  <c:v>1889.1804</c:v>
                </c:pt>
                <c:pt idx="44">
                  <c:v>1875.3815</c:v>
                </c:pt>
                <c:pt idx="45">
                  <c:v>1854.9628</c:v>
                </c:pt>
                <c:pt idx="46">
                  <c:v>1878.9358</c:v>
                </c:pt>
                <c:pt idx="47">
                  <c:v>1807.4672</c:v>
                </c:pt>
              </c:numCache>
            </c:numRef>
          </c:val>
          <c:smooth val="0"/>
          <c:extLst>
            <c:ext xmlns:c16="http://schemas.microsoft.com/office/drawing/2014/chart" uri="{C3380CC4-5D6E-409C-BE32-E72D297353CC}">
              <c16:uniqueId val="{00000001-00B6-46B8-8492-F02EC116F53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3857.8987000000002</c:v>
                </c:pt>
                <c:pt idx="1">
                  <c:v>3755.7829999999999</c:v>
                </c:pt>
                <c:pt idx="2">
                  <c:v>3712.9124999999999</c:v>
                </c:pt>
                <c:pt idx="3">
                  <c:v>3619.3206</c:v>
                </c:pt>
                <c:pt idx="4">
                  <c:v>3511.7492000000002</c:v>
                </c:pt>
                <c:pt idx="5">
                  <c:v>3570.4198999999999</c:v>
                </c:pt>
                <c:pt idx="6">
                  <c:v>3564.3647999999998</c:v>
                </c:pt>
                <c:pt idx="7">
                  <c:v>3479.6677</c:v>
                </c:pt>
                <c:pt idx="8">
                  <c:v>3457.4416000000001</c:v>
                </c:pt>
                <c:pt idx="9">
                  <c:v>3576.3613</c:v>
                </c:pt>
                <c:pt idx="10">
                  <c:v>3631.6837</c:v>
                </c:pt>
                <c:pt idx="11">
                  <c:v>3626.9463000000001</c:v>
                </c:pt>
                <c:pt idx="12">
                  <c:v>3662.7928000000002</c:v>
                </c:pt>
                <c:pt idx="13">
                  <c:v>3579.3395</c:v>
                </c:pt>
                <c:pt idx="14">
                  <c:v>3681.6538</c:v>
                </c:pt>
                <c:pt idx="15">
                  <c:v>3974.7752</c:v>
                </c:pt>
                <c:pt idx="16">
                  <c:v>4077.4250999999999</c:v>
                </c:pt>
                <c:pt idx="17">
                  <c:v>4129.2984999999999</c:v>
                </c:pt>
                <c:pt idx="18">
                  <c:v>4366.3829999999998</c:v>
                </c:pt>
                <c:pt idx="19">
                  <c:v>4351.2739000000001</c:v>
                </c:pt>
                <c:pt idx="20">
                  <c:v>4332.8498</c:v>
                </c:pt>
                <c:pt idx="21">
                  <c:v>4489.1323000000002</c:v>
                </c:pt>
                <c:pt idx="22">
                  <c:v>4364.0037000000002</c:v>
                </c:pt>
                <c:pt idx="23">
                  <c:v>4475.9862000000003</c:v>
                </c:pt>
                <c:pt idx="24">
                  <c:v>4408.5138999999999</c:v>
                </c:pt>
                <c:pt idx="25">
                  <c:v>4370.5725000000002</c:v>
                </c:pt>
                <c:pt idx="26">
                  <c:v>4295.1421</c:v>
                </c:pt>
                <c:pt idx="27">
                  <c:v>4256.4363000000003</c:v>
                </c:pt>
                <c:pt idx="28">
                  <c:v>4317.9197000000004</c:v>
                </c:pt>
                <c:pt idx="29">
                  <c:v>4189.5056000000004</c:v>
                </c:pt>
                <c:pt idx="30">
                  <c:v>4258.6090000000004</c:v>
                </c:pt>
                <c:pt idx="31">
                  <c:v>4172.3966</c:v>
                </c:pt>
                <c:pt idx="32">
                  <c:v>4232.2042000000001</c:v>
                </c:pt>
                <c:pt idx="33">
                  <c:v>4223.6279999999997</c:v>
                </c:pt>
                <c:pt idx="34">
                  <c:v>4240.6081000000004</c:v>
                </c:pt>
                <c:pt idx="35">
                  <c:v>4242.0331999999999</c:v>
                </c:pt>
                <c:pt idx="36">
                  <c:v>4366.6053000000002</c:v>
                </c:pt>
                <c:pt idx="37">
                  <c:v>4333.1701000000003</c:v>
                </c:pt>
                <c:pt idx="38">
                  <c:v>4303.0631000000003</c:v>
                </c:pt>
                <c:pt idx="39">
                  <c:v>4261.7862999999998</c:v>
                </c:pt>
                <c:pt idx="40">
                  <c:v>4254.0986999999996</c:v>
                </c:pt>
                <c:pt idx="41">
                  <c:v>4204.5375000000004</c:v>
                </c:pt>
                <c:pt idx="42">
                  <c:v>4169.3177999999998</c:v>
                </c:pt>
                <c:pt idx="43">
                  <c:v>4134.8593000000001</c:v>
                </c:pt>
                <c:pt idx="44">
                  <c:v>4164.7511999999997</c:v>
                </c:pt>
                <c:pt idx="45">
                  <c:v>4005.7226999999998</c:v>
                </c:pt>
                <c:pt idx="46">
                  <c:v>3823.9940999999999</c:v>
                </c:pt>
                <c:pt idx="47">
                  <c:v>3793.7944000000002</c:v>
                </c:pt>
              </c:numCache>
            </c:numRef>
          </c:val>
          <c:smooth val="0"/>
          <c:extLst>
            <c:ext xmlns:c16="http://schemas.microsoft.com/office/drawing/2014/chart" uri="{C3380CC4-5D6E-409C-BE32-E72D297353CC}">
              <c16:uniqueId val="{00000002-00B6-46B8-8492-F02EC116F53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654-4F9B-A425-C7414E8B2FD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654-4F9B-A425-C7414E8B2FD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36.416800000000002</c:v>
                </c:pt>
                <c:pt idx="1">
                  <c:v>37.732799999999997</c:v>
                </c:pt>
                <c:pt idx="2">
                  <c:v>38.518599999999999</c:v>
                </c:pt>
                <c:pt idx="3">
                  <c:v>43.139299999999999</c:v>
                </c:pt>
                <c:pt idx="4">
                  <c:v>44.189300000000003</c:v>
                </c:pt>
                <c:pt idx="5">
                  <c:v>46.730800000000002</c:v>
                </c:pt>
                <c:pt idx="6">
                  <c:v>41.937800000000003</c:v>
                </c:pt>
                <c:pt idx="7">
                  <c:v>43.308799999999998</c:v>
                </c:pt>
                <c:pt idx="8">
                  <c:v>41.295099999999998</c:v>
                </c:pt>
                <c:pt idx="9">
                  <c:v>44.100700000000003</c:v>
                </c:pt>
                <c:pt idx="10">
                  <c:v>48.822800000000001</c:v>
                </c:pt>
                <c:pt idx="11">
                  <c:v>48.621099999999998</c:v>
                </c:pt>
                <c:pt idx="12">
                  <c:v>48.344200000000001</c:v>
                </c:pt>
                <c:pt idx="13">
                  <c:v>48.648899999999998</c:v>
                </c:pt>
                <c:pt idx="14">
                  <c:v>48.582700000000003</c:v>
                </c:pt>
                <c:pt idx="15">
                  <c:v>48.726700000000001</c:v>
                </c:pt>
                <c:pt idx="16">
                  <c:v>49.155700000000003</c:v>
                </c:pt>
                <c:pt idx="17">
                  <c:v>49.129399999999997</c:v>
                </c:pt>
                <c:pt idx="18">
                  <c:v>49.0229</c:v>
                </c:pt>
                <c:pt idx="19">
                  <c:v>48.2273</c:v>
                </c:pt>
                <c:pt idx="20">
                  <c:v>48.356099999999998</c:v>
                </c:pt>
                <c:pt idx="21">
                  <c:v>46.014299999999999</c:v>
                </c:pt>
                <c:pt idx="22">
                  <c:v>48.080500000000001</c:v>
                </c:pt>
                <c:pt idx="23">
                  <c:v>48.155500000000004</c:v>
                </c:pt>
                <c:pt idx="24">
                  <c:v>47.513399999999997</c:v>
                </c:pt>
                <c:pt idx="25">
                  <c:v>44.8949</c:v>
                </c:pt>
                <c:pt idx="26">
                  <c:v>44.110500000000002</c:v>
                </c:pt>
                <c:pt idx="27">
                  <c:v>44.9343</c:v>
                </c:pt>
                <c:pt idx="28">
                  <c:v>45.669199999999996</c:v>
                </c:pt>
                <c:pt idx="29">
                  <c:v>45.662799999999997</c:v>
                </c:pt>
                <c:pt idx="30">
                  <c:v>45.940399999999997</c:v>
                </c:pt>
                <c:pt idx="31">
                  <c:v>46.311999999999998</c:v>
                </c:pt>
                <c:pt idx="32">
                  <c:v>46.4634</c:v>
                </c:pt>
                <c:pt idx="33">
                  <c:v>47.483800000000002</c:v>
                </c:pt>
                <c:pt idx="34">
                  <c:v>35.541899999999998</c:v>
                </c:pt>
                <c:pt idx="35">
                  <c:v>36.212600000000002</c:v>
                </c:pt>
                <c:pt idx="36">
                  <c:v>24.371600000000001</c:v>
                </c:pt>
                <c:pt idx="37">
                  <c:v>24.681999999999999</c:v>
                </c:pt>
                <c:pt idx="38">
                  <c:v>24.5151</c:v>
                </c:pt>
                <c:pt idx="39">
                  <c:v>24.724499999999999</c:v>
                </c:pt>
                <c:pt idx="40">
                  <c:v>24.7745</c:v>
                </c:pt>
                <c:pt idx="41">
                  <c:v>25.572299999999998</c:v>
                </c:pt>
                <c:pt idx="42">
                  <c:v>29.1343</c:v>
                </c:pt>
                <c:pt idx="43">
                  <c:v>38.510800000000003</c:v>
                </c:pt>
                <c:pt idx="44">
                  <c:v>41.822899999999997</c:v>
                </c:pt>
                <c:pt idx="45">
                  <c:v>44.393500000000003</c:v>
                </c:pt>
                <c:pt idx="46">
                  <c:v>49.018099999999997</c:v>
                </c:pt>
                <c:pt idx="47">
                  <c:v>49.371299999999998</c:v>
                </c:pt>
              </c:numCache>
            </c:numRef>
          </c:val>
          <c:smooth val="0"/>
          <c:extLst>
            <c:ext xmlns:c16="http://schemas.microsoft.com/office/drawing/2014/chart" uri="{C3380CC4-5D6E-409C-BE32-E72D297353CC}">
              <c16:uniqueId val="{00000002-8654-4F9B-A425-C7414E8B2FD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11.657999999999999</c:v>
                </c:pt>
                <c:pt idx="1">
                  <c:v>12.103999999999999</c:v>
                </c:pt>
                <c:pt idx="2">
                  <c:v>12.214</c:v>
                </c:pt>
                <c:pt idx="3">
                  <c:v>12.624000000000001</c:v>
                </c:pt>
                <c:pt idx="4">
                  <c:v>12.430999999999999</c:v>
                </c:pt>
                <c:pt idx="5">
                  <c:v>12.670999999999999</c:v>
                </c:pt>
                <c:pt idx="6">
                  <c:v>12.504</c:v>
                </c:pt>
                <c:pt idx="7">
                  <c:v>12.755000000000001</c:v>
                </c:pt>
                <c:pt idx="8">
                  <c:v>12.518000000000001</c:v>
                </c:pt>
                <c:pt idx="9">
                  <c:v>10.981999999999999</c:v>
                </c:pt>
                <c:pt idx="10">
                  <c:v>11.702999999999999</c:v>
                </c:pt>
                <c:pt idx="11">
                  <c:v>10.694000000000001</c:v>
                </c:pt>
                <c:pt idx="12">
                  <c:v>9.9190000000000005</c:v>
                </c:pt>
                <c:pt idx="13">
                  <c:v>9.5960000000000001</c:v>
                </c:pt>
                <c:pt idx="14">
                  <c:v>10.936999999999999</c:v>
                </c:pt>
                <c:pt idx="15">
                  <c:v>11.58</c:v>
                </c:pt>
                <c:pt idx="16">
                  <c:v>12.724</c:v>
                </c:pt>
                <c:pt idx="17">
                  <c:v>12.528</c:v>
                </c:pt>
                <c:pt idx="18">
                  <c:v>12.734999999999999</c:v>
                </c:pt>
                <c:pt idx="19">
                  <c:v>12.217000000000001</c:v>
                </c:pt>
                <c:pt idx="20">
                  <c:v>13.436999999999999</c:v>
                </c:pt>
                <c:pt idx="21">
                  <c:v>13.048</c:v>
                </c:pt>
                <c:pt idx="22">
                  <c:v>13.209</c:v>
                </c:pt>
                <c:pt idx="23">
                  <c:v>12.72</c:v>
                </c:pt>
                <c:pt idx="24">
                  <c:v>12.025</c:v>
                </c:pt>
                <c:pt idx="25">
                  <c:v>12.555999999999999</c:v>
                </c:pt>
                <c:pt idx="26">
                  <c:v>13.273</c:v>
                </c:pt>
                <c:pt idx="27">
                  <c:v>13.351000000000001</c:v>
                </c:pt>
                <c:pt idx="28">
                  <c:v>13.223000000000001</c:v>
                </c:pt>
                <c:pt idx="29">
                  <c:v>12.8</c:v>
                </c:pt>
                <c:pt idx="30">
                  <c:v>13.234</c:v>
                </c:pt>
                <c:pt idx="31">
                  <c:v>13.359</c:v>
                </c:pt>
                <c:pt idx="32">
                  <c:v>13.358000000000001</c:v>
                </c:pt>
                <c:pt idx="33">
                  <c:v>12.909000000000001</c:v>
                </c:pt>
                <c:pt idx="34">
                  <c:v>11.882999999999999</c:v>
                </c:pt>
                <c:pt idx="35">
                  <c:v>11.286</c:v>
                </c:pt>
                <c:pt idx="36">
                  <c:v>10.659000000000001</c:v>
                </c:pt>
                <c:pt idx="37">
                  <c:v>10.561999999999999</c:v>
                </c:pt>
                <c:pt idx="38">
                  <c:v>10.554</c:v>
                </c:pt>
                <c:pt idx="39">
                  <c:v>11.624000000000001</c:v>
                </c:pt>
                <c:pt idx="40">
                  <c:v>12.811</c:v>
                </c:pt>
                <c:pt idx="41">
                  <c:v>13.141999999999999</c:v>
                </c:pt>
                <c:pt idx="42">
                  <c:v>13.573</c:v>
                </c:pt>
                <c:pt idx="43">
                  <c:v>13.356</c:v>
                </c:pt>
                <c:pt idx="44">
                  <c:v>14.125</c:v>
                </c:pt>
                <c:pt idx="45">
                  <c:v>13.837</c:v>
                </c:pt>
                <c:pt idx="46">
                  <c:v>14.529</c:v>
                </c:pt>
                <c:pt idx="47">
                  <c:v>13.907999999999999</c:v>
                </c:pt>
              </c:numCache>
            </c:numRef>
          </c:val>
          <c:smooth val="0"/>
          <c:extLst>
            <c:ext xmlns:c16="http://schemas.microsoft.com/office/drawing/2014/chart" uri="{C3380CC4-5D6E-409C-BE32-E72D297353CC}">
              <c16:uniqueId val="{00000003-8654-4F9B-A425-C7414E8B2FD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654-4F9B-A425-C7414E8B2FD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654-4F9B-A425-C7414E8B2FD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654-4F9B-A425-C7414E8B2FD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654-4F9B-A425-C7414E8B2FD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654-4F9B-A425-C7414E8B2FD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27.715499999999999</c:v>
                </c:pt>
                <c:pt idx="1">
                  <c:v>27.529900000000001</c:v>
                </c:pt>
                <c:pt idx="2">
                  <c:v>27.998000000000001</c:v>
                </c:pt>
                <c:pt idx="3">
                  <c:v>27.878799999999998</c:v>
                </c:pt>
                <c:pt idx="4">
                  <c:v>28.0273</c:v>
                </c:pt>
                <c:pt idx="5">
                  <c:v>28.365100000000002</c:v>
                </c:pt>
                <c:pt idx="6">
                  <c:v>28.657699999999998</c:v>
                </c:pt>
                <c:pt idx="7">
                  <c:v>28.415800000000001</c:v>
                </c:pt>
                <c:pt idx="8">
                  <c:v>28.672799999999999</c:v>
                </c:pt>
                <c:pt idx="9">
                  <c:v>28.386299999999999</c:v>
                </c:pt>
                <c:pt idx="10">
                  <c:v>28.338999999999999</c:v>
                </c:pt>
                <c:pt idx="11">
                  <c:v>28.5822</c:v>
                </c:pt>
                <c:pt idx="12">
                  <c:v>27.680900000000001</c:v>
                </c:pt>
                <c:pt idx="13">
                  <c:v>27.136900000000001</c:v>
                </c:pt>
                <c:pt idx="14">
                  <c:v>23.995999999999999</c:v>
                </c:pt>
                <c:pt idx="15">
                  <c:v>23.944400000000002</c:v>
                </c:pt>
                <c:pt idx="16">
                  <c:v>24.571400000000001</c:v>
                </c:pt>
                <c:pt idx="17">
                  <c:v>24.8443</c:v>
                </c:pt>
                <c:pt idx="18">
                  <c:v>24.9526</c:v>
                </c:pt>
                <c:pt idx="19">
                  <c:v>24.942900000000002</c:v>
                </c:pt>
                <c:pt idx="20">
                  <c:v>25.235399999999998</c:v>
                </c:pt>
                <c:pt idx="21">
                  <c:v>26.816800000000001</c:v>
                </c:pt>
                <c:pt idx="22">
                  <c:v>27.6936</c:v>
                </c:pt>
                <c:pt idx="23">
                  <c:v>27.466200000000001</c:v>
                </c:pt>
                <c:pt idx="24">
                  <c:v>27.410599999999999</c:v>
                </c:pt>
                <c:pt idx="25">
                  <c:v>26.732099999999999</c:v>
                </c:pt>
                <c:pt idx="26">
                  <c:v>27.026399999999999</c:v>
                </c:pt>
                <c:pt idx="27">
                  <c:v>27.950099999999999</c:v>
                </c:pt>
                <c:pt idx="28">
                  <c:v>26.804300000000001</c:v>
                </c:pt>
                <c:pt idx="29">
                  <c:v>27.663399999999999</c:v>
                </c:pt>
                <c:pt idx="30">
                  <c:v>27.639399999999998</c:v>
                </c:pt>
                <c:pt idx="31">
                  <c:v>27.64</c:v>
                </c:pt>
                <c:pt idx="32">
                  <c:v>27.8506</c:v>
                </c:pt>
                <c:pt idx="33">
                  <c:v>28.105899999999998</c:v>
                </c:pt>
                <c:pt idx="34">
                  <c:v>28.489599999999999</c:v>
                </c:pt>
                <c:pt idx="35">
                  <c:v>28.627700000000001</c:v>
                </c:pt>
                <c:pt idx="36">
                  <c:v>29.344899999999999</c:v>
                </c:pt>
                <c:pt idx="37">
                  <c:v>30.246500000000001</c:v>
                </c:pt>
                <c:pt idx="38">
                  <c:v>30.252099999999999</c:v>
                </c:pt>
                <c:pt idx="39">
                  <c:v>30.005500000000001</c:v>
                </c:pt>
                <c:pt idx="40">
                  <c:v>30.136800000000001</c:v>
                </c:pt>
                <c:pt idx="41">
                  <c:v>29.991499999999998</c:v>
                </c:pt>
                <c:pt idx="42">
                  <c:v>30.2654</c:v>
                </c:pt>
                <c:pt idx="43">
                  <c:v>30.2026</c:v>
                </c:pt>
                <c:pt idx="44">
                  <c:v>30.0776</c:v>
                </c:pt>
                <c:pt idx="45">
                  <c:v>29.243099999999998</c:v>
                </c:pt>
                <c:pt idx="46">
                  <c:v>28.406700000000001</c:v>
                </c:pt>
                <c:pt idx="47">
                  <c:v>28.1541</c:v>
                </c:pt>
              </c:numCache>
            </c:numRef>
          </c:val>
          <c:smooth val="0"/>
          <c:extLst>
            <c:ext xmlns:c16="http://schemas.microsoft.com/office/drawing/2014/chart" uri="{C3380CC4-5D6E-409C-BE32-E72D297353CC}">
              <c16:uniqueId val="{00000009-8654-4F9B-A425-C7414E8B2FD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12.980700000000001</c:v>
                </c:pt>
                <c:pt idx="1">
                  <c:v>12.599500000000001</c:v>
                </c:pt>
                <c:pt idx="2">
                  <c:v>13.051299999999999</c:v>
                </c:pt>
                <c:pt idx="3">
                  <c:v>13.264200000000001</c:v>
                </c:pt>
                <c:pt idx="4">
                  <c:v>13.9078</c:v>
                </c:pt>
                <c:pt idx="5">
                  <c:v>14.266999999999999</c:v>
                </c:pt>
                <c:pt idx="6">
                  <c:v>13.6</c:v>
                </c:pt>
                <c:pt idx="7">
                  <c:v>13.5352</c:v>
                </c:pt>
                <c:pt idx="8">
                  <c:v>14.187900000000001</c:v>
                </c:pt>
                <c:pt idx="9">
                  <c:v>14.6465</c:v>
                </c:pt>
                <c:pt idx="10">
                  <c:v>14.0806</c:v>
                </c:pt>
                <c:pt idx="11">
                  <c:v>14.1891</c:v>
                </c:pt>
                <c:pt idx="12">
                  <c:v>13.145099999999999</c:v>
                </c:pt>
                <c:pt idx="13">
                  <c:v>11.941700000000001</c:v>
                </c:pt>
                <c:pt idx="14">
                  <c:v>10.82</c:v>
                </c:pt>
                <c:pt idx="15">
                  <c:v>10.502700000000001</c:v>
                </c:pt>
                <c:pt idx="16">
                  <c:v>10.702999999999999</c:v>
                </c:pt>
                <c:pt idx="17">
                  <c:v>10.6454</c:v>
                </c:pt>
                <c:pt idx="18">
                  <c:v>10.8217</c:v>
                </c:pt>
                <c:pt idx="19">
                  <c:v>10.647500000000001</c:v>
                </c:pt>
                <c:pt idx="20">
                  <c:v>10.56</c:v>
                </c:pt>
                <c:pt idx="21">
                  <c:v>9.1279000000000003</c:v>
                </c:pt>
                <c:pt idx="22">
                  <c:v>8.9281000000000006</c:v>
                </c:pt>
                <c:pt idx="23">
                  <c:v>9.2716999999999992</c:v>
                </c:pt>
                <c:pt idx="24">
                  <c:v>12.330299999999999</c:v>
                </c:pt>
                <c:pt idx="25">
                  <c:v>13.0662</c:v>
                </c:pt>
                <c:pt idx="26">
                  <c:v>13.639099999999999</c:v>
                </c:pt>
                <c:pt idx="27">
                  <c:v>13.5656</c:v>
                </c:pt>
                <c:pt idx="28">
                  <c:v>13.712400000000001</c:v>
                </c:pt>
                <c:pt idx="29">
                  <c:v>13.661199999999999</c:v>
                </c:pt>
                <c:pt idx="30">
                  <c:v>13.3063</c:v>
                </c:pt>
                <c:pt idx="31">
                  <c:v>13.817399999999999</c:v>
                </c:pt>
                <c:pt idx="32">
                  <c:v>13.2721</c:v>
                </c:pt>
                <c:pt idx="33">
                  <c:v>13.4473</c:v>
                </c:pt>
                <c:pt idx="34">
                  <c:v>14.4901</c:v>
                </c:pt>
                <c:pt idx="35">
                  <c:v>15.3864</c:v>
                </c:pt>
                <c:pt idx="36">
                  <c:v>15.826000000000001</c:v>
                </c:pt>
                <c:pt idx="37">
                  <c:v>14.8254</c:v>
                </c:pt>
                <c:pt idx="38">
                  <c:v>13.5878</c:v>
                </c:pt>
                <c:pt idx="39">
                  <c:v>12.997999999999999</c:v>
                </c:pt>
                <c:pt idx="40">
                  <c:v>10.702500000000001</c:v>
                </c:pt>
                <c:pt idx="41">
                  <c:v>10.811199999999999</c:v>
                </c:pt>
                <c:pt idx="42">
                  <c:v>11.0847</c:v>
                </c:pt>
                <c:pt idx="43">
                  <c:v>11.264099999999999</c:v>
                </c:pt>
                <c:pt idx="44">
                  <c:v>11.5022</c:v>
                </c:pt>
                <c:pt idx="45">
                  <c:v>11.8263</c:v>
                </c:pt>
                <c:pt idx="46">
                  <c:v>13.417899999999999</c:v>
                </c:pt>
                <c:pt idx="47">
                  <c:v>13.32</c:v>
                </c:pt>
              </c:numCache>
            </c:numRef>
          </c:val>
          <c:smooth val="0"/>
          <c:extLst>
            <c:ext xmlns:c16="http://schemas.microsoft.com/office/drawing/2014/chart" uri="{C3380CC4-5D6E-409C-BE32-E72D297353CC}">
              <c16:uniqueId val="{0000000A-8654-4F9B-A425-C7414E8B2FD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13.81</c:v>
                </c:pt>
                <c:pt idx="1">
                  <c:v>14.26</c:v>
                </c:pt>
                <c:pt idx="2">
                  <c:v>14.04</c:v>
                </c:pt>
                <c:pt idx="3">
                  <c:v>13.75</c:v>
                </c:pt>
                <c:pt idx="4">
                  <c:v>14.42</c:v>
                </c:pt>
                <c:pt idx="5">
                  <c:v>14.24</c:v>
                </c:pt>
                <c:pt idx="6">
                  <c:v>14.2</c:v>
                </c:pt>
                <c:pt idx="7">
                  <c:v>14.18</c:v>
                </c:pt>
                <c:pt idx="8">
                  <c:v>13.66</c:v>
                </c:pt>
                <c:pt idx="9">
                  <c:v>13.93</c:v>
                </c:pt>
                <c:pt idx="10">
                  <c:v>13.57</c:v>
                </c:pt>
                <c:pt idx="11">
                  <c:v>13.86</c:v>
                </c:pt>
                <c:pt idx="12">
                  <c:v>13.87</c:v>
                </c:pt>
                <c:pt idx="13">
                  <c:v>14.1</c:v>
                </c:pt>
                <c:pt idx="14">
                  <c:v>13.51</c:v>
                </c:pt>
                <c:pt idx="15">
                  <c:v>13.58</c:v>
                </c:pt>
                <c:pt idx="16">
                  <c:v>13.49</c:v>
                </c:pt>
                <c:pt idx="17">
                  <c:v>11.68</c:v>
                </c:pt>
                <c:pt idx="18">
                  <c:v>13.53</c:v>
                </c:pt>
                <c:pt idx="19">
                  <c:v>13.13</c:v>
                </c:pt>
                <c:pt idx="20">
                  <c:v>13.71</c:v>
                </c:pt>
                <c:pt idx="21">
                  <c:v>13.09</c:v>
                </c:pt>
                <c:pt idx="22">
                  <c:v>14.04</c:v>
                </c:pt>
                <c:pt idx="23">
                  <c:v>14.05</c:v>
                </c:pt>
                <c:pt idx="24">
                  <c:v>14.24</c:v>
                </c:pt>
                <c:pt idx="25">
                  <c:v>13.91</c:v>
                </c:pt>
                <c:pt idx="26">
                  <c:v>14.28</c:v>
                </c:pt>
                <c:pt idx="27">
                  <c:v>13.97</c:v>
                </c:pt>
                <c:pt idx="28">
                  <c:v>14.16</c:v>
                </c:pt>
                <c:pt idx="29">
                  <c:v>14.01</c:v>
                </c:pt>
                <c:pt idx="30">
                  <c:v>14.06</c:v>
                </c:pt>
                <c:pt idx="31">
                  <c:v>14.06</c:v>
                </c:pt>
                <c:pt idx="32">
                  <c:v>13.8</c:v>
                </c:pt>
                <c:pt idx="33">
                  <c:v>13.89</c:v>
                </c:pt>
                <c:pt idx="34">
                  <c:v>13.87</c:v>
                </c:pt>
                <c:pt idx="35">
                  <c:v>10.74</c:v>
                </c:pt>
                <c:pt idx="36">
                  <c:v>13.23</c:v>
                </c:pt>
                <c:pt idx="37">
                  <c:v>14.1</c:v>
                </c:pt>
                <c:pt idx="38">
                  <c:v>14.06</c:v>
                </c:pt>
                <c:pt idx="39">
                  <c:v>13.91</c:v>
                </c:pt>
                <c:pt idx="40">
                  <c:v>13.9</c:v>
                </c:pt>
                <c:pt idx="41">
                  <c:v>13.83</c:v>
                </c:pt>
                <c:pt idx="42">
                  <c:v>13.58</c:v>
                </c:pt>
                <c:pt idx="43">
                  <c:v>13.64</c:v>
                </c:pt>
                <c:pt idx="44">
                  <c:v>13.75</c:v>
                </c:pt>
                <c:pt idx="45">
                  <c:v>13.71</c:v>
                </c:pt>
                <c:pt idx="46">
                  <c:v>13.51</c:v>
                </c:pt>
                <c:pt idx="47">
                  <c:v>13.44</c:v>
                </c:pt>
              </c:numCache>
            </c:numRef>
          </c:val>
          <c:smooth val="0"/>
          <c:extLst>
            <c:ext xmlns:c16="http://schemas.microsoft.com/office/drawing/2014/chart" uri="{C3380CC4-5D6E-409C-BE32-E72D297353CC}">
              <c16:uniqueId val="{0000000B-8654-4F9B-A425-C7414E8B2FD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32.322000000000003</c:v>
                </c:pt>
                <c:pt idx="1">
                  <c:v>33.01</c:v>
                </c:pt>
                <c:pt idx="2">
                  <c:v>33.270000000000003</c:v>
                </c:pt>
                <c:pt idx="3">
                  <c:v>32.869999999999997</c:v>
                </c:pt>
                <c:pt idx="4">
                  <c:v>32.845999999999997</c:v>
                </c:pt>
                <c:pt idx="5">
                  <c:v>32.979999999999997</c:v>
                </c:pt>
                <c:pt idx="6">
                  <c:v>32.853999999999999</c:v>
                </c:pt>
                <c:pt idx="7">
                  <c:v>32.512</c:v>
                </c:pt>
                <c:pt idx="8">
                  <c:v>32.944000000000003</c:v>
                </c:pt>
                <c:pt idx="9">
                  <c:v>32.921999999999997</c:v>
                </c:pt>
                <c:pt idx="10">
                  <c:v>32.444000000000003</c:v>
                </c:pt>
                <c:pt idx="11">
                  <c:v>32.368000000000002</c:v>
                </c:pt>
                <c:pt idx="12">
                  <c:v>32.725999999999999</c:v>
                </c:pt>
                <c:pt idx="13">
                  <c:v>33.076000000000001</c:v>
                </c:pt>
                <c:pt idx="14">
                  <c:v>32.143999999999998</c:v>
                </c:pt>
                <c:pt idx="15">
                  <c:v>31.597999999999999</c:v>
                </c:pt>
                <c:pt idx="16">
                  <c:v>31.55</c:v>
                </c:pt>
                <c:pt idx="17">
                  <c:v>31.87</c:v>
                </c:pt>
                <c:pt idx="18">
                  <c:v>32.03</c:v>
                </c:pt>
                <c:pt idx="19">
                  <c:v>31.295999999999999</c:v>
                </c:pt>
                <c:pt idx="20">
                  <c:v>30.111999999999998</c:v>
                </c:pt>
                <c:pt idx="21">
                  <c:v>30.19</c:v>
                </c:pt>
                <c:pt idx="22">
                  <c:v>31.428000000000001</c:v>
                </c:pt>
                <c:pt idx="23">
                  <c:v>32.072000000000003</c:v>
                </c:pt>
                <c:pt idx="24">
                  <c:v>32.520000000000003</c:v>
                </c:pt>
                <c:pt idx="25">
                  <c:v>32.302</c:v>
                </c:pt>
                <c:pt idx="26">
                  <c:v>32.012</c:v>
                </c:pt>
                <c:pt idx="27">
                  <c:v>32.125999999999998</c:v>
                </c:pt>
                <c:pt idx="28">
                  <c:v>32.427999999999997</c:v>
                </c:pt>
                <c:pt idx="29">
                  <c:v>31.353999999999999</c:v>
                </c:pt>
                <c:pt idx="30">
                  <c:v>31.38</c:v>
                </c:pt>
                <c:pt idx="31">
                  <c:v>32.845999999999997</c:v>
                </c:pt>
                <c:pt idx="32">
                  <c:v>32.543999999999997</c:v>
                </c:pt>
                <c:pt idx="33">
                  <c:v>33.103999999999999</c:v>
                </c:pt>
                <c:pt idx="34">
                  <c:v>32.707999999999998</c:v>
                </c:pt>
                <c:pt idx="35">
                  <c:v>32.411999999999999</c:v>
                </c:pt>
                <c:pt idx="36">
                  <c:v>32.183999999999997</c:v>
                </c:pt>
                <c:pt idx="37">
                  <c:v>33.125999999999998</c:v>
                </c:pt>
                <c:pt idx="38">
                  <c:v>33.432000000000002</c:v>
                </c:pt>
                <c:pt idx="39">
                  <c:v>34.125999999999998</c:v>
                </c:pt>
                <c:pt idx="40">
                  <c:v>34.195999999999998</c:v>
                </c:pt>
                <c:pt idx="41">
                  <c:v>35.252000000000002</c:v>
                </c:pt>
                <c:pt idx="42">
                  <c:v>35.366</c:v>
                </c:pt>
                <c:pt idx="43">
                  <c:v>35.182000000000002</c:v>
                </c:pt>
                <c:pt idx="44">
                  <c:v>34.659999999999997</c:v>
                </c:pt>
                <c:pt idx="45">
                  <c:v>34.61</c:v>
                </c:pt>
                <c:pt idx="46">
                  <c:v>34.433999999999997</c:v>
                </c:pt>
                <c:pt idx="47">
                  <c:v>34.072000000000003</c:v>
                </c:pt>
              </c:numCache>
            </c:numRef>
          </c:val>
          <c:smooth val="0"/>
          <c:extLst>
            <c:ext xmlns:c16="http://schemas.microsoft.com/office/drawing/2014/chart" uri="{C3380CC4-5D6E-409C-BE32-E72D297353CC}">
              <c16:uniqueId val="{0000000C-8654-4F9B-A425-C7414E8B2FD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654-4F9B-A425-C7414E8B2FD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654-4F9B-A425-C7414E8B2FD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50.725000000000001</c:v>
                </c:pt>
                <c:pt idx="1">
                  <c:v>50.945999999999998</c:v>
                </c:pt>
                <c:pt idx="2">
                  <c:v>50.728000000000002</c:v>
                </c:pt>
                <c:pt idx="3">
                  <c:v>50.99</c:v>
                </c:pt>
                <c:pt idx="4">
                  <c:v>51.01</c:v>
                </c:pt>
                <c:pt idx="5">
                  <c:v>50.682000000000002</c:v>
                </c:pt>
                <c:pt idx="6">
                  <c:v>51.116999999999997</c:v>
                </c:pt>
                <c:pt idx="7">
                  <c:v>50.93</c:v>
                </c:pt>
                <c:pt idx="8">
                  <c:v>51.578000000000003</c:v>
                </c:pt>
                <c:pt idx="9">
                  <c:v>51.57</c:v>
                </c:pt>
                <c:pt idx="10">
                  <c:v>51.350999999999999</c:v>
                </c:pt>
                <c:pt idx="11">
                  <c:v>51.62</c:v>
                </c:pt>
                <c:pt idx="12">
                  <c:v>51.194000000000003</c:v>
                </c:pt>
                <c:pt idx="13">
                  <c:v>50.601999999999997</c:v>
                </c:pt>
                <c:pt idx="14">
                  <c:v>50.21</c:v>
                </c:pt>
                <c:pt idx="15">
                  <c:v>49.865000000000002</c:v>
                </c:pt>
                <c:pt idx="16">
                  <c:v>50.146999999999998</c:v>
                </c:pt>
                <c:pt idx="17">
                  <c:v>50.279000000000003</c:v>
                </c:pt>
                <c:pt idx="18">
                  <c:v>50.031999999999996</c:v>
                </c:pt>
                <c:pt idx="19">
                  <c:v>50.417000000000002</c:v>
                </c:pt>
                <c:pt idx="20">
                  <c:v>50.58</c:v>
                </c:pt>
                <c:pt idx="21">
                  <c:v>50.801000000000002</c:v>
                </c:pt>
                <c:pt idx="22">
                  <c:v>50.401000000000003</c:v>
                </c:pt>
                <c:pt idx="23">
                  <c:v>50.365000000000002</c:v>
                </c:pt>
                <c:pt idx="24">
                  <c:v>50.107999999999997</c:v>
                </c:pt>
                <c:pt idx="25">
                  <c:v>50.174999999999997</c:v>
                </c:pt>
                <c:pt idx="26">
                  <c:v>50.959000000000003</c:v>
                </c:pt>
                <c:pt idx="27">
                  <c:v>50.356000000000002</c:v>
                </c:pt>
                <c:pt idx="28">
                  <c:v>51.006999999999998</c:v>
                </c:pt>
                <c:pt idx="29">
                  <c:v>50.661000000000001</c:v>
                </c:pt>
                <c:pt idx="30">
                  <c:v>50.335999999999999</c:v>
                </c:pt>
                <c:pt idx="31">
                  <c:v>50.634</c:v>
                </c:pt>
                <c:pt idx="32">
                  <c:v>50.154000000000003</c:v>
                </c:pt>
                <c:pt idx="33">
                  <c:v>50.218000000000004</c:v>
                </c:pt>
                <c:pt idx="34">
                  <c:v>50.539000000000001</c:v>
                </c:pt>
                <c:pt idx="35">
                  <c:v>50.414000000000001</c:v>
                </c:pt>
                <c:pt idx="36">
                  <c:v>50.591999999999999</c:v>
                </c:pt>
                <c:pt idx="37">
                  <c:v>51.07</c:v>
                </c:pt>
                <c:pt idx="38">
                  <c:v>51.058</c:v>
                </c:pt>
                <c:pt idx="39">
                  <c:v>51.198</c:v>
                </c:pt>
                <c:pt idx="40">
                  <c:v>50.887999999999998</c:v>
                </c:pt>
                <c:pt idx="41">
                  <c:v>51.000999999999998</c:v>
                </c:pt>
                <c:pt idx="42">
                  <c:v>50.807000000000002</c:v>
                </c:pt>
                <c:pt idx="43">
                  <c:v>51.018000000000001</c:v>
                </c:pt>
                <c:pt idx="44">
                  <c:v>50.881</c:v>
                </c:pt>
                <c:pt idx="45">
                  <c:v>50.843000000000004</c:v>
                </c:pt>
                <c:pt idx="46">
                  <c:v>50.648000000000003</c:v>
                </c:pt>
                <c:pt idx="47">
                  <c:v>50.67</c:v>
                </c:pt>
              </c:numCache>
            </c:numRef>
          </c:val>
          <c:smooth val="0"/>
          <c:extLst>
            <c:ext xmlns:c16="http://schemas.microsoft.com/office/drawing/2014/chart" uri="{C3380CC4-5D6E-409C-BE32-E72D297353CC}">
              <c16:uniqueId val="{0000000F-8654-4F9B-A425-C7414E8B2FD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654-4F9B-A425-C7414E8B2FD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19.464200000000002</c:v>
                </c:pt>
                <c:pt idx="1">
                  <c:v>24.0488</c:v>
                </c:pt>
                <c:pt idx="2">
                  <c:v>28.033999999999999</c:v>
                </c:pt>
                <c:pt idx="3">
                  <c:v>45.066600000000001</c:v>
                </c:pt>
                <c:pt idx="4">
                  <c:v>40.867899999999999</c:v>
                </c:pt>
                <c:pt idx="5">
                  <c:v>45.761899999999997</c:v>
                </c:pt>
                <c:pt idx="6">
                  <c:v>17.868200000000002</c:v>
                </c:pt>
                <c:pt idx="7">
                  <c:v>15.995900000000001</c:v>
                </c:pt>
                <c:pt idx="8">
                  <c:v>11.737399999999999</c:v>
                </c:pt>
                <c:pt idx="9">
                  <c:v>11.9498</c:v>
                </c:pt>
                <c:pt idx="10">
                  <c:v>11.7842</c:v>
                </c:pt>
                <c:pt idx="11">
                  <c:v>11.809100000000001</c:v>
                </c:pt>
                <c:pt idx="12">
                  <c:v>12.505100000000001</c:v>
                </c:pt>
                <c:pt idx="13">
                  <c:v>12.2643</c:v>
                </c:pt>
                <c:pt idx="14">
                  <c:v>11.329800000000001</c:v>
                </c:pt>
                <c:pt idx="15">
                  <c:v>28.628900000000002</c:v>
                </c:pt>
                <c:pt idx="16">
                  <c:v>43.1646</c:v>
                </c:pt>
                <c:pt idx="17">
                  <c:v>34.243499999999997</c:v>
                </c:pt>
                <c:pt idx="18">
                  <c:v>37.408799999999999</c:v>
                </c:pt>
                <c:pt idx="19">
                  <c:v>22.2424</c:v>
                </c:pt>
                <c:pt idx="20">
                  <c:v>41.247799999999998</c:v>
                </c:pt>
                <c:pt idx="21">
                  <c:v>37.915500000000002</c:v>
                </c:pt>
                <c:pt idx="22">
                  <c:v>18.5852</c:v>
                </c:pt>
                <c:pt idx="23">
                  <c:v>38.608800000000002</c:v>
                </c:pt>
                <c:pt idx="24">
                  <c:v>17.157</c:v>
                </c:pt>
                <c:pt idx="25">
                  <c:v>41.086100000000002</c:v>
                </c:pt>
                <c:pt idx="26">
                  <c:v>36.055199999999999</c:v>
                </c:pt>
                <c:pt idx="27">
                  <c:v>41.157899999999998</c:v>
                </c:pt>
                <c:pt idx="28">
                  <c:v>45.625799999999998</c:v>
                </c:pt>
                <c:pt idx="29">
                  <c:v>42.570599999999999</c:v>
                </c:pt>
                <c:pt idx="30">
                  <c:v>39.374899999999997</c:v>
                </c:pt>
                <c:pt idx="31">
                  <c:v>34.860700000000001</c:v>
                </c:pt>
                <c:pt idx="32">
                  <c:v>40.513800000000003</c:v>
                </c:pt>
                <c:pt idx="33">
                  <c:v>42.9621</c:v>
                </c:pt>
                <c:pt idx="34">
                  <c:v>34.398400000000002</c:v>
                </c:pt>
                <c:pt idx="35">
                  <c:v>37.513199999999998</c:v>
                </c:pt>
                <c:pt idx="36">
                  <c:v>37.960299999999997</c:v>
                </c:pt>
                <c:pt idx="37">
                  <c:v>45.534300000000002</c:v>
                </c:pt>
                <c:pt idx="38">
                  <c:v>51.5075</c:v>
                </c:pt>
                <c:pt idx="39">
                  <c:v>42.284999999999997</c:v>
                </c:pt>
                <c:pt idx="40">
                  <c:v>35.311799999999998</c:v>
                </c:pt>
                <c:pt idx="41">
                  <c:v>44.107399999999998</c:v>
                </c:pt>
                <c:pt idx="42">
                  <c:v>43.704999999999998</c:v>
                </c:pt>
                <c:pt idx="43">
                  <c:v>43.086300000000001</c:v>
                </c:pt>
                <c:pt idx="44">
                  <c:v>38.466099999999997</c:v>
                </c:pt>
                <c:pt idx="45">
                  <c:v>49.722200000000001</c:v>
                </c:pt>
                <c:pt idx="46">
                  <c:v>47.9253</c:v>
                </c:pt>
                <c:pt idx="47">
                  <c:v>43.2958</c:v>
                </c:pt>
              </c:numCache>
            </c:numRef>
          </c:val>
          <c:smooth val="0"/>
          <c:extLst>
            <c:ext xmlns:c16="http://schemas.microsoft.com/office/drawing/2014/chart" uri="{C3380CC4-5D6E-409C-BE32-E72D297353CC}">
              <c16:uniqueId val="{00000011-8654-4F9B-A425-C7414E8B2FD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654-4F9B-A425-C7414E8B2FD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0.6</c:v>
                </c:pt>
                <c:pt idx="2">
                  <c:v>0.5</c:v>
                </c:pt>
                <c:pt idx="3">
                  <c:v>0.5</c:v>
                </c:pt>
                <c:pt idx="4">
                  <c:v>0.5</c:v>
                </c:pt>
                <c:pt idx="5">
                  <c:v>0.5</c:v>
                </c:pt>
                <c:pt idx="6">
                  <c:v>0.5</c:v>
                </c:pt>
                <c:pt idx="7">
                  <c:v>0.5</c:v>
                </c:pt>
                <c:pt idx="8">
                  <c:v>0.5</c:v>
                </c:pt>
                <c:pt idx="9">
                  <c:v>0.5</c:v>
                </c:pt>
                <c:pt idx="10">
                  <c:v>0.5</c:v>
                </c:pt>
                <c:pt idx="11">
                  <c:v>0.5</c:v>
                </c:pt>
                <c:pt idx="12">
                  <c:v>0.5</c:v>
                </c:pt>
                <c:pt idx="13">
                  <c:v>0.6</c:v>
                </c:pt>
                <c:pt idx="14">
                  <c:v>0.7</c:v>
                </c:pt>
                <c:pt idx="15">
                  <c:v>0.7</c:v>
                </c:pt>
                <c:pt idx="16">
                  <c:v>0.7</c:v>
                </c:pt>
                <c:pt idx="17">
                  <c:v>0.7</c:v>
                </c:pt>
                <c:pt idx="18">
                  <c:v>0.8</c:v>
                </c:pt>
                <c:pt idx="19">
                  <c:v>0.8</c:v>
                </c:pt>
                <c:pt idx="20">
                  <c:v>0.8</c:v>
                </c:pt>
                <c:pt idx="21">
                  <c:v>0.8</c:v>
                </c:pt>
                <c:pt idx="22">
                  <c:v>0.9</c:v>
                </c:pt>
                <c:pt idx="23">
                  <c:v>0.9</c:v>
                </c:pt>
                <c:pt idx="24">
                  <c:v>0.7</c:v>
                </c:pt>
                <c:pt idx="25">
                  <c:v>0.7</c:v>
                </c:pt>
                <c:pt idx="26">
                  <c:v>0.7</c:v>
                </c:pt>
                <c:pt idx="27">
                  <c:v>0.9</c:v>
                </c:pt>
                <c:pt idx="28">
                  <c:v>0.9</c:v>
                </c:pt>
                <c:pt idx="29">
                  <c:v>0.9</c:v>
                </c:pt>
                <c:pt idx="30">
                  <c:v>0.7</c:v>
                </c:pt>
                <c:pt idx="31">
                  <c:v>0.7</c:v>
                </c:pt>
                <c:pt idx="32">
                  <c:v>0.7</c:v>
                </c:pt>
                <c:pt idx="33">
                  <c:v>0.8</c:v>
                </c:pt>
                <c:pt idx="34">
                  <c:v>0.8</c:v>
                </c:pt>
                <c:pt idx="35">
                  <c:v>0.8</c:v>
                </c:pt>
                <c:pt idx="36">
                  <c:v>0.7</c:v>
                </c:pt>
                <c:pt idx="37">
                  <c:v>0.7</c:v>
                </c:pt>
                <c:pt idx="38">
                  <c:v>0.7</c:v>
                </c:pt>
                <c:pt idx="39">
                  <c:v>0.7</c:v>
                </c:pt>
                <c:pt idx="40">
                  <c:v>0.7</c:v>
                </c:pt>
                <c:pt idx="41">
                  <c:v>0.8</c:v>
                </c:pt>
                <c:pt idx="42">
                  <c:v>0.8</c:v>
                </c:pt>
                <c:pt idx="43">
                  <c:v>1</c:v>
                </c:pt>
                <c:pt idx="44">
                  <c:v>1</c:v>
                </c:pt>
                <c:pt idx="45">
                  <c:v>0.9</c:v>
                </c:pt>
                <c:pt idx="46">
                  <c:v>0.7</c:v>
                </c:pt>
                <c:pt idx="47">
                  <c:v>0.7</c:v>
                </c:pt>
              </c:numCache>
            </c:numRef>
          </c:val>
          <c:smooth val="0"/>
          <c:extLst>
            <c:ext xmlns:c16="http://schemas.microsoft.com/office/drawing/2014/chart" uri="{C3380CC4-5D6E-409C-BE32-E72D297353CC}">
              <c16:uniqueId val="{00000013-8654-4F9B-A425-C7414E8B2FD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654-4F9B-A425-C7414E8B2F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140.11600000000001</c:v>
                </c:pt>
                <c:pt idx="1">
                  <c:v>125.14700000000001</c:v>
                </c:pt>
                <c:pt idx="2">
                  <c:v>100.602</c:v>
                </c:pt>
                <c:pt idx="3">
                  <c:v>118.946</c:v>
                </c:pt>
                <c:pt idx="4">
                  <c:v>156.11099999999999</c:v>
                </c:pt>
                <c:pt idx="5">
                  <c:v>143.33600000000001</c:v>
                </c:pt>
                <c:pt idx="6">
                  <c:v>143.696</c:v>
                </c:pt>
                <c:pt idx="7">
                  <c:v>106.009</c:v>
                </c:pt>
                <c:pt idx="8">
                  <c:v>144.68700000000001</c:v>
                </c:pt>
                <c:pt idx="9">
                  <c:v>154.25299999999999</c:v>
                </c:pt>
                <c:pt idx="10">
                  <c:v>137.84800000000001</c:v>
                </c:pt>
                <c:pt idx="11">
                  <c:v>114.976</c:v>
                </c:pt>
                <c:pt idx="12">
                  <c:v>104.26900000000001</c:v>
                </c:pt>
                <c:pt idx="13">
                  <c:v>100.291</c:v>
                </c:pt>
                <c:pt idx="14">
                  <c:v>143.011</c:v>
                </c:pt>
                <c:pt idx="15">
                  <c:v>138.434</c:v>
                </c:pt>
                <c:pt idx="16">
                  <c:v>115.212</c:v>
                </c:pt>
                <c:pt idx="17">
                  <c:v>91.244</c:v>
                </c:pt>
                <c:pt idx="18">
                  <c:v>144.929</c:v>
                </c:pt>
                <c:pt idx="19">
                  <c:v>138.97399999999999</c:v>
                </c:pt>
                <c:pt idx="20">
                  <c:v>124.113</c:v>
                </c:pt>
                <c:pt idx="21">
                  <c:v>111.816</c:v>
                </c:pt>
                <c:pt idx="22">
                  <c:v>112.914</c:v>
                </c:pt>
                <c:pt idx="23">
                  <c:v>148.40100000000001</c:v>
                </c:pt>
                <c:pt idx="24">
                  <c:v>139.49299999999999</c:v>
                </c:pt>
                <c:pt idx="25">
                  <c:v>64.263000000000005</c:v>
                </c:pt>
                <c:pt idx="26">
                  <c:v>137.608</c:v>
                </c:pt>
                <c:pt idx="27">
                  <c:v>107.89100000000001</c:v>
                </c:pt>
                <c:pt idx="28">
                  <c:v>95.548000000000002</c:v>
                </c:pt>
                <c:pt idx="29">
                  <c:v>107.81699999999999</c:v>
                </c:pt>
                <c:pt idx="30">
                  <c:v>141.114</c:v>
                </c:pt>
                <c:pt idx="31">
                  <c:v>119.261</c:v>
                </c:pt>
                <c:pt idx="32">
                  <c:v>95.007999999999996</c:v>
                </c:pt>
                <c:pt idx="33">
                  <c:v>95.397999999999996</c:v>
                </c:pt>
                <c:pt idx="34">
                  <c:v>154.624</c:v>
                </c:pt>
                <c:pt idx="35">
                  <c:v>123.423</c:v>
                </c:pt>
                <c:pt idx="36">
                  <c:v>44.521999999999998</c:v>
                </c:pt>
                <c:pt idx="37">
                  <c:v>42.426000000000002</c:v>
                </c:pt>
                <c:pt idx="38">
                  <c:v>35.637999999999998</c:v>
                </c:pt>
                <c:pt idx="39">
                  <c:v>40.56</c:v>
                </c:pt>
                <c:pt idx="40">
                  <c:v>40.914000000000001</c:v>
                </c:pt>
                <c:pt idx="41">
                  <c:v>39.536000000000001</c:v>
                </c:pt>
                <c:pt idx="42">
                  <c:v>38.874000000000002</c:v>
                </c:pt>
                <c:pt idx="43">
                  <c:v>37.322000000000003</c:v>
                </c:pt>
                <c:pt idx="44">
                  <c:v>132.22399999999999</c:v>
                </c:pt>
                <c:pt idx="45">
                  <c:v>96.417000000000002</c:v>
                </c:pt>
                <c:pt idx="46">
                  <c:v>154.69499999999999</c:v>
                </c:pt>
                <c:pt idx="47">
                  <c:v>143.357</c:v>
                </c:pt>
              </c:numCache>
            </c:numRef>
          </c:val>
          <c:smooth val="0"/>
          <c:extLst>
            <c:ext xmlns:c16="http://schemas.microsoft.com/office/drawing/2014/chart" uri="{C3380CC4-5D6E-409C-BE32-E72D297353CC}">
              <c16:uniqueId val="{00000000-CD14-4AA5-81FD-DF8BCF60409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D14-4AA5-81FD-DF8BCF60409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CD14-4AA5-81FD-DF8BCF60409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D14-4AA5-81FD-DF8BCF60409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D14-4AA5-81FD-DF8BCF60409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CD14-4AA5-81FD-DF8BCF60409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D14-4AA5-81FD-DF8BCF60409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D14-4AA5-81FD-DF8BCF60409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CD14-4AA5-81FD-DF8BCF60409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D14-4AA5-81FD-DF8BCF60409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D14-4AA5-81FD-DF8BCF60409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D14-4AA5-81FD-DF8BCF60409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D14-4AA5-81FD-DF8BCF60409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D14-4AA5-81FD-DF8BCF60409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D14-4AA5-81FD-DF8BCF60409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48.260129999999997</c:v>
                </c:pt>
                <c:pt idx="1">
                  <c:v>48.445749999999997</c:v>
                </c:pt>
                <c:pt idx="2">
                  <c:v>45.22907</c:v>
                </c:pt>
                <c:pt idx="3">
                  <c:v>46.389580000000002</c:v>
                </c:pt>
                <c:pt idx="4">
                  <c:v>45.978209999999997</c:v>
                </c:pt>
                <c:pt idx="5">
                  <c:v>46.199950000000001</c:v>
                </c:pt>
                <c:pt idx="6">
                  <c:v>44.686570000000003</c:v>
                </c:pt>
                <c:pt idx="7">
                  <c:v>46.074860000000001</c:v>
                </c:pt>
                <c:pt idx="8">
                  <c:v>48.324750000000002</c:v>
                </c:pt>
                <c:pt idx="9">
                  <c:v>46.168689999999998</c:v>
                </c:pt>
                <c:pt idx="10">
                  <c:v>46.608510000000003</c:v>
                </c:pt>
                <c:pt idx="11">
                  <c:v>48.522530000000003</c:v>
                </c:pt>
                <c:pt idx="12">
                  <c:v>47.682290000000002</c:v>
                </c:pt>
                <c:pt idx="13">
                  <c:v>41.004750000000001</c:v>
                </c:pt>
                <c:pt idx="14">
                  <c:v>46.736669999999997</c:v>
                </c:pt>
                <c:pt idx="15">
                  <c:v>47.333469999999998</c:v>
                </c:pt>
                <c:pt idx="16">
                  <c:v>47.755040000000001</c:v>
                </c:pt>
                <c:pt idx="17">
                  <c:v>46.99098</c:v>
                </c:pt>
                <c:pt idx="18">
                  <c:v>47.381709999999998</c:v>
                </c:pt>
                <c:pt idx="19">
                  <c:v>47.564190000000004</c:v>
                </c:pt>
                <c:pt idx="20">
                  <c:v>47.478380000000001</c:v>
                </c:pt>
                <c:pt idx="21">
                  <c:v>47.31991</c:v>
                </c:pt>
                <c:pt idx="22">
                  <c:v>47.375160000000001</c:v>
                </c:pt>
                <c:pt idx="23">
                  <c:v>47.289529999999999</c:v>
                </c:pt>
                <c:pt idx="24">
                  <c:v>47.00779</c:v>
                </c:pt>
                <c:pt idx="25">
                  <c:v>46.547510000000003</c:v>
                </c:pt>
                <c:pt idx="26">
                  <c:v>44.186639999999997</c:v>
                </c:pt>
                <c:pt idx="27">
                  <c:v>42.330530000000003</c:v>
                </c:pt>
                <c:pt idx="28">
                  <c:v>40.56906</c:v>
                </c:pt>
                <c:pt idx="29">
                  <c:v>40.890459999999997</c:v>
                </c:pt>
                <c:pt idx="30">
                  <c:v>40.79195</c:v>
                </c:pt>
                <c:pt idx="31">
                  <c:v>42.760359999999999</c:v>
                </c:pt>
                <c:pt idx="32">
                  <c:v>42.209240000000001</c:v>
                </c:pt>
                <c:pt idx="33">
                  <c:v>41.673940000000002</c:v>
                </c:pt>
                <c:pt idx="34">
                  <c:v>39.675730000000001</c:v>
                </c:pt>
                <c:pt idx="35">
                  <c:v>42.966239999999999</c:v>
                </c:pt>
                <c:pt idx="36">
                  <c:v>43.302950000000003</c:v>
                </c:pt>
                <c:pt idx="37">
                  <c:v>35.708379999999998</c:v>
                </c:pt>
                <c:pt idx="38">
                  <c:v>42.745130000000003</c:v>
                </c:pt>
                <c:pt idx="39">
                  <c:v>42.847079999999998</c:v>
                </c:pt>
                <c:pt idx="40">
                  <c:v>41.342700000000001</c:v>
                </c:pt>
                <c:pt idx="41">
                  <c:v>39.845849999999999</c:v>
                </c:pt>
                <c:pt idx="42">
                  <c:v>38.90634</c:v>
                </c:pt>
                <c:pt idx="43">
                  <c:v>37.930729999999997</c:v>
                </c:pt>
                <c:pt idx="44">
                  <c:v>38.054679999999998</c:v>
                </c:pt>
                <c:pt idx="45">
                  <c:v>40.240450000000003</c:v>
                </c:pt>
                <c:pt idx="46">
                  <c:v>38.247909999999997</c:v>
                </c:pt>
                <c:pt idx="47">
                  <c:v>38.421230000000001</c:v>
                </c:pt>
              </c:numCache>
            </c:numRef>
          </c:val>
          <c:smooth val="0"/>
          <c:extLst>
            <c:ext xmlns:c16="http://schemas.microsoft.com/office/drawing/2014/chart" uri="{C3380CC4-5D6E-409C-BE32-E72D297353CC}">
              <c16:uniqueId val="{0000000F-CD14-4AA5-81FD-DF8BCF60409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131.25692000000001</c:v>
                </c:pt>
                <c:pt idx="1">
                  <c:v>133.72873000000001</c:v>
                </c:pt>
                <c:pt idx="2">
                  <c:v>131.72145</c:v>
                </c:pt>
                <c:pt idx="3">
                  <c:v>129.25604000000001</c:v>
                </c:pt>
                <c:pt idx="4">
                  <c:v>131.51558</c:v>
                </c:pt>
                <c:pt idx="5">
                  <c:v>133.19546</c:v>
                </c:pt>
                <c:pt idx="6">
                  <c:v>133.29140000000001</c:v>
                </c:pt>
                <c:pt idx="7">
                  <c:v>133.59483</c:v>
                </c:pt>
                <c:pt idx="8">
                  <c:v>130.23240000000001</c:v>
                </c:pt>
                <c:pt idx="9">
                  <c:v>131.60400999999999</c:v>
                </c:pt>
                <c:pt idx="10">
                  <c:v>134.20602</c:v>
                </c:pt>
                <c:pt idx="11">
                  <c:v>134.43387000000001</c:v>
                </c:pt>
                <c:pt idx="12">
                  <c:v>131.36126999999999</c:v>
                </c:pt>
                <c:pt idx="13">
                  <c:v>123.57965</c:v>
                </c:pt>
                <c:pt idx="14">
                  <c:v>126.64054</c:v>
                </c:pt>
                <c:pt idx="15">
                  <c:v>131.23060000000001</c:v>
                </c:pt>
                <c:pt idx="16">
                  <c:v>130.79606000000001</c:v>
                </c:pt>
                <c:pt idx="17">
                  <c:v>132.97102000000001</c:v>
                </c:pt>
                <c:pt idx="18">
                  <c:v>135.16469000000001</c:v>
                </c:pt>
                <c:pt idx="19">
                  <c:v>134.99753999999999</c:v>
                </c:pt>
                <c:pt idx="20">
                  <c:v>134.02135000000001</c:v>
                </c:pt>
                <c:pt idx="21">
                  <c:v>134.8605</c:v>
                </c:pt>
                <c:pt idx="22">
                  <c:v>136.13718</c:v>
                </c:pt>
                <c:pt idx="23">
                  <c:v>132.41379000000001</c:v>
                </c:pt>
                <c:pt idx="24">
                  <c:v>131.72069999999999</c:v>
                </c:pt>
                <c:pt idx="25">
                  <c:v>130.86601999999999</c:v>
                </c:pt>
                <c:pt idx="26">
                  <c:v>131.72359</c:v>
                </c:pt>
                <c:pt idx="27">
                  <c:v>129.55342999999999</c:v>
                </c:pt>
                <c:pt idx="28">
                  <c:v>130.24012999999999</c:v>
                </c:pt>
                <c:pt idx="29">
                  <c:v>130.80262999999999</c:v>
                </c:pt>
                <c:pt idx="30">
                  <c:v>129.59272999999999</c:v>
                </c:pt>
                <c:pt idx="31">
                  <c:v>130.57040000000001</c:v>
                </c:pt>
                <c:pt idx="32">
                  <c:v>131.70001999999999</c:v>
                </c:pt>
                <c:pt idx="33">
                  <c:v>131.40517</c:v>
                </c:pt>
                <c:pt idx="34">
                  <c:v>130.55868000000001</c:v>
                </c:pt>
                <c:pt idx="35">
                  <c:v>130.59173999999999</c:v>
                </c:pt>
                <c:pt idx="36">
                  <c:v>126.69996999999999</c:v>
                </c:pt>
                <c:pt idx="37">
                  <c:v>122.41152</c:v>
                </c:pt>
                <c:pt idx="38">
                  <c:v>125.45635</c:v>
                </c:pt>
                <c:pt idx="39">
                  <c:v>128.66704999999999</c:v>
                </c:pt>
                <c:pt idx="40">
                  <c:v>130.28976</c:v>
                </c:pt>
                <c:pt idx="41">
                  <c:v>132.22800000000001</c:v>
                </c:pt>
                <c:pt idx="42">
                  <c:v>131.75436999999999</c:v>
                </c:pt>
                <c:pt idx="43">
                  <c:v>130.5986</c:v>
                </c:pt>
                <c:pt idx="44">
                  <c:v>130.24124</c:v>
                </c:pt>
                <c:pt idx="45">
                  <c:v>131.29900000000001</c:v>
                </c:pt>
                <c:pt idx="46">
                  <c:v>130.58654999999999</c:v>
                </c:pt>
                <c:pt idx="47">
                  <c:v>131.72336000000001</c:v>
                </c:pt>
              </c:numCache>
            </c:numRef>
          </c:val>
          <c:smooth val="0"/>
          <c:extLst>
            <c:ext xmlns:c16="http://schemas.microsoft.com/office/drawing/2014/chart" uri="{C3380CC4-5D6E-409C-BE32-E72D297353CC}">
              <c16:uniqueId val="{00000010-CD14-4AA5-81FD-DF8BCF60409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29.213799999999999</c:v>
                </c:pt>
                <c:pt idx="1">
                  <c:v>28.462499999999999</c:v>
                </c:pt>
                <c:pt idx="2">
                  <c:v>29.0032</c:v>
                </c:pt>
                <c:pt idx="3">
                  <c:v>29.8933</c:v>
                </c:pt>
                <c:pt idx="4">
                  <c:v>28.681799999999999</c:v>
                </c:pt>
                <c:pt idx="5">
                  <c:v>29.290700000000001</c:v>
                </c:pt>
                <c:pt idx="6">
                  <c:v>29.310700000000001</c:v>
                </c:pt>
                <c:pt idx="7">
                  <c:v>29.227799999999998</c:v>
                </c:pt>
                <c:pt idx="8">
                  <c:v>28.7057</c:v>
                </c:pt>
                <c:pt idx="9">
                  <c:v>28.657800000000002</c:v>
                </c:pt>
                <c:pt idx="10">
                  <c:v>28.326799999999999</c:v>
                </c:pt>
                <c:pt idx="11">
                  <c:v>25.997399999999999</c:v>
                </c:pt>
                <c:pt idx="12">
                  <c:v>24.541499999999999</c:v>
                </c:pt>
                <c:pt idx="13">
                  <c:v>24.465</c:v>
                </c:pt>
                <c:pt idx="14">
                  <c:v>25.286999999999999</c:v>
                </c:pt>
                <c:pt idx="15">
                  <c:v>26.7805</c:v>
                </c:pt>
                <c:pt idx="16">
                  <c:v>27.797699999999999</c:v>
                </c:pt>
                <c:pt idx="17">
                  <c:v>28.014299999999999</c:v>
                </c:pt>
                <c:pt idx="18">
                  <c:v>27.7316</c:v>
                </c:pt>
                <c:pt idx="19">
                  <c:v>29.2454</c:v>
                </c:pt>
                <c:pt idx="20">
                  <c:v>29.248899999999999</c:v>
                </c:pt>
                <c:pt idx="21">
                  <c:v>28.310500000000001</c:v>
                </c:pt>
                <c:pt idx="22">
                  <c:v>29.056000000000001</c:v>
                </c:pt>
                <c:pt idx="23">
                  <c:v>28.901199999999999</c:v>
                </c:pt>
                <c:pt idx="24">
                  <c:v>27.2393</c:v>
                </c:pt>
                <c:pt idx="25">
                  <c:v>27.8428</c:v>
                </c:pt>
                <c:pt idx="26">
                  <c:v>28.567799999999998</c:v>
                </c:pt>
                <c:pt idx="27">
                  <c:v>29.994900000000001</c:v>
                </c:pt>
                <c:pt idx="28">
                  <c:v>30.874199999999998</c:v>
                </c:pt>
                <c:pt idx="29">
                  <c:v>30.5608</c:v>
                </c:pt>
                <c:pt idx="30">
                  <c:v>29.245999999999999</c:v>
                </c:pt>
                <c:pt idx="31">
                  <c:v>29.671900000000001</c:v>
                </c:pt>
                <c:pt idx="32">
                  <c:v>29.775500000000001</c:v>
                </c:pt>
                <c:pt idx="33">
                  <c:v>29.4239</c:v>
                </c:pt>
                <c:pt idx="34">
                  <c:v>28.300899999999999</c:v>
                </c:pt>
                <c:pt idx="35">
                  <c:v>28.6465</c:v>
                </c:pt>
                <c:pt idx="36">
                  <c:v>27.775400000000001</c:v>
                </c:pt>
                <c:pt idx="37">
                  <c:v>27.690999999999999</c:v>
                </c:pt>
                <c:pt idx="38">
                  <c:v>27.888100000000001</c:v>
                </c:pt>
                <c:pt idx="39">
                  <c:v>28.555700000000002</c:v>
                </c:pt>
                <c:pt idx="40">
                  <c:v>29.079899999999999</c:v>
                </c:pt>
                <c:pt idx="41">
                  <c:v>28.6343</c:v>
                </c:pt>
                <c:pt idx="42">
                  <c:v>29.049700000000001</c:v>
                </c:pt>
                <c:pt idx="43">
                  <c:v>30.135300000000001</c:v>
                </c:pt>
                <c:pt idx="44">
                  <c:v>29.914400000000001</c:v>
                </c:pt>
                <c:pt idx="45">
                  <c:v>29.600899999999999</c:v>
                </c:pt>
                <c:pt idx="46">
                  <c:v>29.749500000000001</c:v>
                </c:pt>
                <c:pt idx="47">
                  <c:v>29.544</c:v>
                </c:pt>
              </c:numCache>
            </c:numRef>
          </c:val>
          <c:smooth val="0"/>
          <c:extLst>
            <c:ext xmlns:c16="http://schemas.microsoft.com/office/drawing/2014/chart" uri="{C3380CC4-5D6E-409C-BE32-E72D297353CC}">
              <c16:uniqueId val="{00000011-CD14-4AA5-81FD-DF8BCF60409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D14-4AA5-81FD-DF8BCF60409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160.75021000000001</c:v>
                </c:pt>
                <c:pt idx="1">
                  <c:v>159.79532</c:v>
                </c:pt>
                <c:pt idx="2">
                  <c:v>159.23793000000001</c:v>
                </c:pt>
                <c:pt idx="3">
                  <c:v>157.19424000000001</c:v>
                </c:pt>
                <c:pt idx="4">
                  <c:v>158.61572000000001</c:v>
                </c:pt>
                <c:pt idx="5">
                  <c:v>155.15308999999999</c:v>
                </c:pt>
                <c:pt idx="6">
                  <c:v>155.33431999999999</c:v>
                </c:pt>
                <c:pt idx="7">
                  <c:v>156.99346</c:v>
                </c:pt>
                <c:pt idx="8">
                  <c:v>159.00783999999999</c:v>
                </c:pt>
                <c:pt idx="9">
                  <c:v>160.27247</c:v>
                </c:pt>
                <c:pt idx="10">
                  <c:v>159.61402000000001</c:v>
                </c:pt>
                <c:pt idx="11">
                  <c:v>157.87196</c:v>
                </c:pt>
                <c:pt idx="12">
                  <c:v>155.55919</c:v>
                </c:pt>
                <c:pt idx="13">
                  <c:v>154.56492</c:v>
                </c:pt>
                <c:pt idx="14">
                  <c:v>154.00412</c:v>
                </c:pt>
                <c:pt idx="15">
                  <c:v>153.27837</c:v>
                </c:pt>
                <c:pt idx="16">
                  <c:v>157.46541999999999</c:v>
                </c:pt>
                <c:pt idx="17">
                  <c:v>156.67873</c:v>
                </c:pt>
                <c:pt idx="18">
                  <c:v>159.72734</c:v>
                </c:pt>
                <c:pt idx="19">
                  <c:v>159.83302</c:v>
                </c:pt>
                <c:pt idx="20">
                  <c:v>154.89599999999999</c:v>
                </c:pt>
                <c:pt idx="21">
                  <c:v>157.20894999999999</c:v>
                </c:pt>
                <c:pt idx="22">
                  <c:v>156.56688</c:v>
                </c:pt>
                <c:pt idx="23">
                  <c:v>154.68503000000001</c:v>
                </c:pt>
                <c:pt idx="24">
                  <c:v>152.99046000000001</c:v>
                </c:pt>
                <c:pt idx="25">
                  <c:v>155.04195000000001</c:v>
                </c:pt>
                <c:pt idx="26">
                  <c:v>159.67555999999999</c:v>
                </c:pt>
                <c:pt idx="27">
                  <c:v>157.74214000000001</c:v>
                </c:pt>
                <c:pt idx="28">
                  <c:v>155.46496999999999</c:v>
                </c:pt>
                <c:pt idx="29">
                  <c:v>157.18407999999999</c:v>
                </c:pt>
                <c:pt idx="30">
                  <c:v>155.97746000000001</c:v>
                </c:pt>
                <c:pt idx="31">
                  <c:v>157.13309000000001</c:v>
                </c:pt>
                <c:pt idx="32">
                  <c:v>156.65192999999999</c:v>
                </c:pt>
                <c:pt idx="33">
                  <c:v>156.63605000000001</c:v>
                </c:pt>
                <c:pt idx="34">
                  <c:v>157.49455</c:v>
                </c:pt>
                <c:pt idx="35">
                  <c:v>156.1234</c:v>
                </c:pt>
                <c:pt idx="36">
                  <c:v>159.52536000000001</c:v>
                </c:pt>
                <c:pt idx="37">
                  <c:v>154.05500000000001</c:v>
                </c:pt>
                <c:pt idx="38">
                  <c:v>154.69630000000001</c:v>
                </c:pt>
                <c:pt idx="39">
                  <c:v>151.7251</c:v>
                </c:pt>
                <c:pt idx="40">
                  <c:v>158.41146000000001</c:v>
                </c:pt>
                <c:pt idx="41">
                  <c:v>161.78514999999999</c:v>
                </c:pt>
                <c:pt idx="42">
                  <c:v>160.36975000000001</c:v>
                </c:pt>
                <c:pt idx="43">
                  <c:v>160.15634</c:v>
                </c:pt>
                <c:pt idx="44">
                  <c:v>160.16327000000001</c:v>
                </c:pt>
                <c:pt idx="45">
                  <c:v>162.80777</c:v>
                </c:pt>
                <c:pt idx="46">
                  <c:v>161.31121999999999</c:v>
                </c:pt>
                <c:pt idx="47">
                  <c:v>159.13421</c:v>
                </c:pt>
              </c:numCache>
            </c:numRef>
          </c:val>
          <c:smooth val="0"/>
          <c:extLst>
            <c:ext xmlns:c16="http://schemas.microsoft.com/office/drawing/2014/chart" uri="{C3380CC4-5D6E-409C-BE32-E72D297353CC}">
              <c16:uniqueId val="{00000013-CD14-4AA5-81FD-DF8BCF60409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D14-4AA5-81FD-DF8BCF60409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40.045920000000002</c:v>
                </c:pt>
                <c:pt idx="1">
                  <c:v>40.520569999999999</c:v>
                </c:pt>
                <c:pt idx="2">
                  <c:v>39.708309999999997</c:v>
                </c:pt>
                <c:pt idx="3">
                  <c:v>39.250109999999999</c:v>
                </c:pt>
                <c:pt idx="4">
                  <c:v>39.298000000000002</c:v>
                </c:pt>
                <c:pt idx="5">
                  <c:v>38.903660000000002</c:v>
                </c:pt>
                <c:pt idx="6">
                  <c:v>39.688099999999999</c:v>
                </c:pt>
                <c:pt idx="7">
                  <c:v>39.598309999999998</c:v>
                </c:pt>
                <c:pt idx="8">
                  <c:v>38.733989999999999</c:v>
                </c:pt>
                <c:pt idx="9">
                  <c:v>38.991529999999997</c:v>
                </c:pt>
                <c:pt idx="10">
                  <c:v>37.381570000000004</c:v>
                </c:pt>
                <c:pt idx="11">
                  <c:v>36.26914</c:v>
                </c:pt>
                <c:pt idx="12">
                  <c:v>35.045960000000001</c:v>
                </c:pt>
                <c:pt idx="13">
                  <c:v>32.650019999999998</c:v>
                </c:pt>
                <c:pt idx="14">
                  <c:v>34.262999999999998</c:v>
                </c:pt>
                <c:pt idx="15">
                  <c:v>34.735480000000003</c:v>
                </c:pt>
                <c:pt idx="16">
                  <c:v>35.16863</c:v>
                </c:pt>
                <c:pt idx="17">
                  <c:v>36.920870000000001</c:v>
                </c:pt>
                <c:pt idx="18">
                  <c:v>37.369590000000002</c:v>
                </c:pt>
                <c:pt idx="19">
                  <c:v>37.991320000000002</c:v>
                </c:pt>
                <c:pt idx="20">
                  <c:v>38.125259999999997</c:v>
                </c:pt>
                <c:pt idx="21">
                  <c:v>38.277830000000002</c:v>
                </c:pt>
                <c:pt idx="22">
                  <c:v>37.718389999999999</c:v>
                </c:pt>
                <c:pt idx="23">
                  <c:v>38.10772</c:v>
                </c:pt>
                <c:pt idx="24">
                  <c:v>36.459159999999997</c:v>
                </c:pt>
                <c:pt idx="25">
                  <c:v>35.586910000000003</c:v>
                </c:pt>
                <c:pt idx="26">
                  <c:v>35.800449999999998</c:v>
                </c:pt>
                <c:pt idx="27">
                  <c:v>37.76305</c:v>
                </c:pt>
                <c:pt idx="28">
                  <c:v>37.881549999999997</c:v>
                </c:pt>
                <c:pt idx="29">
                  <c:v>38.592179999999999</c:v>
                </c:pt>
                <c:pt idx="30">
                  <c:v>38.510179999999998</c:v>
                </c:pt>
                <c:pt idx="31">
                  <c:v>37.071680000000001</c:v>
                </c:pt>
                <c:pt idx="32">
                  <c:v>33.872579999999999</c:v>
                </c:pt>
                <c:pt idx="33">
                  <c:v>35.06418</c:v>
                </c:pt>
                <c:pt idx="34">
                  <c:v>36.591639999999998</c:v>
                </c:pt>
                <c:pt idx="35">
                  <c:v>34.874169999999999</c:v>
                </c:pt>
                <c:pt idx="36">
                  <c:v>35.098210000000002</c:v>
                </c:pt>
                <c:pt idx="37">
                  <c:v>32.306350000000002</c:v>
                </c:pt>
                <c:pt idx="38">
                  <c:v>32.96687</c:v>
                </c:pt>
                <c:pt idx="39">
                  <c:v>34.603160000000003</c:v>
                </c:pt>
                <c:pt idx="40">
                  <c:v>35.424590000000002</c:v>
                </c:pt>
                <c:pt idx="41">
                  <c:v>35.40728</c:v>
                </c:pt>
                <c:pt idx="42">
                  <c:v>36.539250000000003</c:v>
                </c:pt>
                <c:pt idx="43">
                  <c:v>36.165300000000002</c:v>
                </c:pt>
                <c:pt idx="44">
                  <c:v>36.328119999999998</c:v>
                </c:pt>
                <c:pt idx="45">
                  <c:v>37.456870000000002</c:v>
                </c:pt>
                <c:pt idx="46">
                  <c:v>37.068820000000002</c:v>
                </c:pt>
                <c:pt idx="47">
                  <c:v>37.199930000000002</c:v>
                </c:pt>
              </c:numCache>
            </c:numRef>
          </c:val>
          <c:smooth val="0"/>
          <c:extLst>
            <c:ext xmlns:c16="http://schemas.microsoft.com/office/drawing/2014/chart" uri="{C3380CC4-5D6E-409C-BE32-E72D297353CC}">
              <c16:uniqueId val="{00000015-CD14-4AA5-81FD-DF8BCF60409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29.934850000000001</c:v>
                </c:pt>
                <c:pt idx="1">
                  <c:v>33.315280000000001</c:v>
                </c:pt>
                <c:pt idx="2">
                  <c:v>33.992759999999997</c:v>
                </c:pt>
                <c:pt idx="3">
                  <c:v>34.114240000000002</c:v>
                </c:pt>
                <c:pt idx="4">
                  <c:v>34.079360000000001</c:v>
                </c:pt>
                <c:pt idx="5">
                  <c:v>33.829880000000003</c:v>
                </c:pt>
                <c:pt idx="6">
                  <c:v>32.660769999999999</c:v>
                </c:pt>
                <c:pt idx="7">
                  <c:v>32.737810000000003</c:v>
                </c:pt>
                <c:pt idx="8">
                  <c:v>32.114739999999998</c:v>
                </c:pt>
                <c:pt idx="9">
                  <c:v>31.17773</c:v>
                </c:pt>
                <c:pt idx="10">
                  <c:v>31.07836</c:v>
                </c:pt>
                <c:pt idx="11">
                  <c:v>31.264150000000001</c:v>
                </c:pt>
                <c:pt idx="12">
                  <c:v>31.567080000000001</c:v>
                </c:pt>
                <c:pt idx="13">
                  <c:v>31.56973</c:v>
                </c:pt>
                <c:pt idx="14">
                  <c:v>32.119720000000001</c:v>
                </c:pt>
                <c:pt idx="15">
                  <c:v>31.351289999999999</c:v>
                </c:pt>
                <c:pt idx="16">
                  <c:v>32.625700000000002</c:v>
                </c:pt>
                <c:pt idx="17">
                  <c:v>33.043489999999998</c:v>
                </c:pt>
                <c:pt idx="18">
                  <c:v>33.052199999999999</c:v>
                </c:pt>
                <c:pt idx="19">
                  <c:v>33.37388</c:v>
                </c:pt>
                <c:pt idx="20">
                  <c:v>32.673279999999998</c:v>
                </c:pt>
                <c:pt idx="21">
                  <c:v>32.028779999999998</c:v>
                </c:pt>
                <c:pt idx="22">
                  <c:v>32.191949999999999</c:v>
                </c:pt>
                <c:pt idx="23">
                  <c:v>32.482840000000003</c:v>
                </c:pt>
                <c:pt idx="24">
                  <c:v>32.12997</c:v>
                </c:pt>
                <c:pt idx="25">
                  <c:v>32.290289999999999</c:v>
                </c:pt>
                <c:pt idx="26">
                  <c:v>31.817889999999998</c:v>
                </c:pt>
                <c:pt idx="27">
                  <c:v>32.427410000000002</c:v>
                </c:pt>
                <c:pt idx="28">
                  <c:v>33.060760000000002</c:v>
                </c:pt>
                <c:pt idx="29">
                  <c:v>33.112810000000003</c:v>
                </c:pt>
                <c:pt idx="30">
                  <c:v>32.517000000000003</c:v>
                </c:pt>
                <c:pt idx="31">
                  <c:v>32.729590000000002</c:v>
                </c:pt>
                <c:pt idx="32">
                  <c:v>32.15316</c:v>
                </c:pt>
                <c:pt idx="33">
                  <c:v>31.79674</c:v>
                </c:pt>
                <c:pt idx="34">
                  <c:v>32.203119999999998</c:v>
                </c:pt>
                <c:pt idx="35">
                  <c:v>31.827680000000001</c:v>
                </c:pt>
                <c:pt idx="36">
                  <c:v>31.161799999999999</c:v>
                </c:pt>
                <c:pt idx="37">
                  <c:v>30.34</c:v>
                </c:pt>
                <c:pt idx="38">
                  <c:v>30.4726</c:v>
                </c:pt>
                <c:pt idx="39">
                  <c:v>32.157629999999997</c:v>
                </c:pt>
                <c:pt idx="40">
                  <c:v>31.78293</c:v>
                </c:pt>
                <c:pt idx="41">
                  <c:v>32.119770000000003</c:v>
                </c:pt>
                <c:pt idx="42">
                  <c:v>31.86581</c:v>
                </c:pt>
                <c:pt idx="43">
                  <c:v>32.384079999999997</c:v>
                </c:pt>
                <c:pt idx="44">
                  <c:v>32.720970000000001</c:v>
                </c:pt>
                <c:pt idx="45">
                  <c:v>32.2346</c:v>
                </c:pt>
                <c:pt idx="46">
                  <c:v>32.212310000000002</c:v>
                </c:pt>
                <c:pt idx="47">
                  <c:v>32.50421</c:v>
                </c:pt>
              </c:numCache>
            </c:numRef>
          </c:val>
          <c:smooth val="0"/>
          <c:extLst>
            <c:ext xmlns:c16="http://schemas.microsoft.com/office/drawing/2014/chart" uri="{C3380CC4-5D6E-409C-BE32-E72D297353CC}">
              <c16:uniqueId val="{00000016-CD14-4AA5-81FD-DF8BCF60409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9CA-4917-A3B9-07124AB939A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185.24109999999999</c:v>
                </c:pt>
                <c:pt idx="1">
                  <c:v>186.52297999999999</c:v>
                </c:pt>
                <c:pt idx="2">
                  <c:v>188.80512999999999</c:v>
                </c:pt>
                <c:pt idx="3">
                  <c:v>188.32229000000001</c:v>
                </c:pt>
                <c:pt idx="4">
                  <c:v>189.70811</c:v>
                </c:pt>
                <c:pt idx="5">
                  <c:v>196.42265</c:v>
                </c:pt>
                <c:pt idx="6">
                  <c:v>196.40923000000001</c:v>
                </c:pt>
                <c:pt idx="7">
                  <c:v>196.27793</c:v>
                </c:pt>
                <c:pt idx="8">
                  <c:v>195.72480999999999</c:v>
                </c:pt>
                <c:pt idx="9">
                  <c:v>195.45901000000001</c:v>
                </c:pt>
                <c:pt idx="10">
                  <c:v>195.33064999999999</c:v>
                </c:pt>
                <c:pt idx="11">
                  <c:v>196.30508</c:v>
                </c:pt>
                <c:pt idx="12">
                  <c:v>195.99627000000001</c:v>
                </c:pt>
                <c:pt idx="13">
                  <c:v>193.63323</c:v>
                </c:pt>
                <c:pt idx="14">
                  <c:v>195.00471999999999</c:v>
                </c:pt>
                <c:pt idx="15">
                  <c:v>192.40514999999999</c:v>
                </c:pt>
                <c:pt idx="16">
                  <c:v>192.27665999999999</c:v>
                </c:pt>
                <c:pt idx="17">
                  <c:v>193.92916</c:v>
                </c:pt>
                <c:pt idx="18">
                  <c:v>195.90049999999999</c:v>
                </c:pt>
                <c:pt idx="19">
                  <c:v>195.56336999999999</c:v>
                </c:pt>
                <c:pt idx="20">
                  <c:v>197.60283999999999</c:v>
                </c:pt>
                <c:pt idx="21">
                  <c:v>197.49776</c:v>
                </c:pt>
                <c:pt idx="22">
                  <c:v>194.71241000000001</c:v>
                </c:pt>
                <c:pt idx="23">
                  <c:v>197.57713000000001</c:v>
                </c:pt>
                <c:pt idx="24">
                  <c:v>197.57945000000001</c:v>
                </c:pt>
                <c:pt idx="25">
                  <c:v>195.22317000000001</c:v>
                </c:pt>
                <c:pt idx="26">
                  <c:v>195.11138</c:v>
                </c:pt>
                <c:pt idx="27">
                  <c:v>197.00498999999999</c:v>
                </c:pt>
                <c:pt idx="28">
                  <c:v>197.75201999999999</c:v>
                </c:pt>
                <c:pt idx="29">
                  <c:v>197.62201999999999</c:v>
                </c:pt>
                <c:pt idx="30">
                  <c:v>197.59191000000001</c:v>
                </c:pt>
                <c:pt idx="31">
                  <c:v>194.77642</c:v>
                </c:pt>
                <c:pt idx="32">
                  <c:v>194.14923999999999</c:v>
                </c:pt>
                <c:pt idx="33">
                  <c:v>195.04975999999999</c:v>
                </c:pt>
                <c:pt idx="34">
                  <c:v>195.50066000000001</c:v>
                </c:pt>
                <c:pt idx="35">
                  <c:v>168.71231</c:v>
                </c:pt>
                <c:pt idx="36">
                  <c:v>127.78666</c:v>
                </c:pt>
                <c:pt idx="37">
                  <c:v>128.15103999999999</c:v>
                </c:pt>
                <c:pt idx="38">
                  <c:v>128.18733</c:v>
                </c:pt>
                <c:pt idx="39">
                  <c:v>127.57492999999999</c:v>
                </c:pt>
                <c:pt idx="40">
                  <c:v>128.91413</c:v>
                </c:pt>
                <c:pt idx="41">
                  <c:v>128.33376999999999</c:v>
                </c:pt>
                <c:pt idx="42">
                  <c:v>193.82594</c:v>
                </c:pt>
                <c:pt idx="43">
                  <c:v>193.57140999999999</c:v>
                </c:pt>
                <c:pt idx="44">
                  <c:v>193.80718999999999</c:v>
                </c:pt>
                <c:pt idx="45">
                  <c:v>193.33364</c:v>
                </c:pt>
                <c:pt idx="46">
                  <c:v>190.98098999999999</c:v>
                </c:pt>
                <c:pt idx="47">
                  <c:v>194.25274999999999</c:v>
                </c:pt>
              </c:numCache>
            </c:numRef>
          </c:val>
          <c:smooth val="0"/>
          <c:extLst>
            <c:ext xmlns:c16="http://schemas.microsoft.com/office/drawing/2014/chart" uri="{C3380CC4-5D6E-409C-BE32-E72D297353CC}">
              <c16:uniqueId val="{00000001-A9CA-4917-A3B9-07124AB939A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33.5304</c:v>
                </c:pt>
                <c:pt idx="1">
                  <c:v>32.592199999999998</c:v>
                </c:pt>
                <c:pt idx="2">
                  <c:v>33.519100000000002</c:v>
                </c:pt>
                <c:pt idx="3">
                  <c:v>34.204599999999999</c:v>
                </c:pt>
                <c:pt idx="4">
                  <c:v>36.896900000000002</c:v>
                </c:pt>
                <c:pt idx="5">
                  <c:v>37.273800000000001</c:v>
                </c:pt>
                <c:pt idx="6">
                  <c:v>36.247</c:v>
                </c:pt>
                <c:pt idx="7">
                  <c:v>36.053400000000003</c:v>
                </c:pt>
                <c:pt idx="8">
                  <c:v>36.444699999999997</c:v>
                </c:pt>
                <c:pt idx="9">
                  <c:v>36.314399999999999</c:v>
                </c:pt>
                <c:pt idx="10">
                  <c:v>35.615000000000002</c:v>
                </c:pt>
                <c:pt idx="11">
                  <c:v>33.7498</c:v>
                </c:pt>
                <c:pt idx="12">
                  <c:v>32.638100000000001</c:v>
                </c:pt>
                <c:pt idx="13">
                  <c:v>32.537100000000002</c:v>
                </c:pt>
                <c:pt idx="14">
                  <c:v>32.798200000000001</c:v>
                </c:pt>
                <c:pt idx="15">
                  <c:v>32.968499999999999</c:v>
                </c:pt>
                <c:pt idx="16">
                  <c:v>33.889000000000003</c:v>
                </c:pt>
                <c:pt idx="17">
                  <c:v>35.0379</c:v>
                </c:pt>
                <c:pt idx="18">
                  <c:v>36.259900000000002</c:v>
                </c:pt>
                <c:pt idx="19">
                  <c:v>36.436900000000001</c:v>
                </c:pt>
                <c:pt idx="20">
                  <c:v>35.917999999999999</c:v>
                </c:pt>
                <c:pt idx="21">
                  <c:v>36.639200000000002</c:v>
                </c:pt>
                <c:pt idx="22">
                  <c:v>36.1419</c:v>
                </c:pt>
                <c:pt idx="23">
                  <c:v>34.773000000000003</c:v>
                </c:pt>
                <c:pt idx="24">
                  <c:v>34.882300000000001</c:v>
                </c:pt>
                <c:pt idx="25">
                  <c:v>34.715299999999999</c:v>
                </c:pt>
                <c:pt idx="26">
                  <c:v>35.0959</c:v>
                </c:pt>
                <c:pt idx="27">
                  <c:v>36.302900000000001</c:v>
                </c:pt>
                <c:pt idx="28">
                  <c:v>37.027999999999999</c:v>
                </c:pt>
                <c:pt idx="29">
                  <c:v>37.7346</c:v>
                </c:pt>
                <c:pt idx="30">
                  <c:v>37.505699999999997</c:v>
                </c:pt>
                <c:pt idx="31">
                  <c:v>33.793399999999998</c:v>
                </c:pt>
                <c:pt idx="32">
                  <c:v>37.096400000000003</c:v>
                </c:pt>
                <c:pt idx="33">
                  <c:v>36.729799999999997</c:v>
                </c:pt>
                <c:pt idx="34">
                  <c:v>35.965800000000002</c:v>
                </c:pt>
                <c:pt idx="35">
                  <c:v>34.931600000000003</c:v>
                </c:pt>
                <c:pt idx="36">
                  <c:v>34.229900000000001</c:v>
                </c:pt>
                <c:pt idx="37">
                  <c:v>33.354799999999997</c:v>
                </c:pt>
                <c:pt idx="38">
                  <c:v>33.207599999999999</c:v>
                </c:pt>
                <c:pt idx="39">
                  <c:v>33.351199999999999</c:v>
                </c:pt>
                <c:pt idx="40">
                  <c:v>31.7319</c:v>
                </c:pt>
                <c:pt idx="41">
                  <c:v>31.565999999999999</c:v>
                </c:pt>
                <c:pt idx="42">
                  <c:v>31.953900000000001</c:v>
                </c:pt>
                <c:pt idx="43">
                  <c:v>32.500999999999998</c:v>
                </c:pt>
                <c:pt idx="44">
                  <c:v>32.802999999999997</c:v>
                </c:pt>
                <c:pt idx="45">
                  <c:v>33.433399999999999</c:v>
                </c:pt>
                <c:pt idx="46">
                  <c:v>32.717100000000002</c:v>
                </c:pt>
                <c:pt idx="47">
                  <c:v>35.518099999999997</c:v>
                </c:pt>
              </c:numCache>
            </c:numRef>
          </c:val>
          <c:smooth val="0"/>
          <c:extLst>
            <c:ext xmlns:c16="http://schemas.microsoft.com/office/drawing/2014/chart" uri="{C3380CC4-5D6E-409C-BE32-E72D297353CC}">
              <c16:uniqueId val="{00000002-A9CA-4917-A3B9-07124AB939A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9CA-4917-A3B9-07124AB939A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2.7069299999999998</c:v>
                </c:pt>
                <c:pt idx="1">
                  <c:v>2.7115999999999998</c:v>
                </c:pt>
                <c:pt idx="2">
                  <c:v>2.7115800000000001</c:v>
                </c:pt>
                <c:pt idx="3">
                  <c:v>2.7039399999999998</c:v>
                </c:pt>
                <c:pt idx="4">
                  <c:v>2.6366900000000002</c:v>
                </c:pt>
                <c:pt idx="5">
                  <c:v>2.6167099999999999</c:v>
                </c:pt>
                <c:pt idx="6">
                  <c:v>1.8210900000000001</c:v>
                </c:pt>
                <c:pt idx="7">
                  <c:v>2.6625899999999998</c:v>
                </c:pt>
                <c:pt idx="8">
                  <c:v>2.6377799999999998</c:v>
                </c:pt>
                <c:pt idx="9">
                  <c:v>2.7466599999999999</c:v>
                </c:pt>
                <c:pt idx="10">
                  <c:v>2.7617799999999999</c:v>
                </c:pt>
                <c:pt idx="11">
                  <c:v>2.7176800000000001</c:v>
                </c:pt>
                <c:pt idx="12">
                  <c:v>2.7434500000000002</c:v>
                </c:pt>
                <c:pt idx="13">
                  <c:v>2.7562700000000002</c:v>
                </c:pt>
                <c:pt idx="14">
                  <c:v>2.7507999999999999</c:v>
                </c:pt>
                <c:pt idx="15">
                  <c:v>2.75467</c:v>
                </c:pt>
                <c:pt idx="16">
                  <c:v>2.7575500000000002</c:v>
                </c:pt>
                <c:pt idx="17">
                  <c:v>2.7933400000000002</c:v>
                </c:pt>
                <c:pt idx="18">
                  <c:v>2.76261</c:v>
                </c:pt>
                <c:pt idx="19">
                  <c:v>2.8674900000000001</c:v>
                </c:pt>
                <c:pt idx="20">
                  <c:v>2.8202799999999999</c:v>
                </c:pt>
                <c:pt idx="21">
                  <c:v>2.7026300000000001</c:v>
                </c:pt>
                <c:pt idx="22">
                  <c:v>2.6785100000000002</c:v>
                </c:pt>
                <c:pt idx="23">
                  <c:v>2.6603599999999998</c:v>
                </c:pt>
                <c:pt idx="24">
                  <c:v>2.65097</c:v>
                </c:pt>
                <c:pt idx="25">
                  <c:v>2.67496</c:v>
                </c:pt>
                <c:pt idx="26">
                  <c:v>2.6788400000000001</c:v>
                </c:pt>
                <c:pt idx="27">
                  <c:v>2.7214800000000001</c:v>
                </c:pt>
                <c:pt idx="28">
                  <c:v>2.8242400000000001</c:v>
                </c:pt>
                <c:pt idx="29">
                  <c:v>2.8459099999999999</c:v>
                </c:pt>
                <c:pt idx="30">
                  <c:v>2.8100200000000002</c:v>
                </c:pt>
                <c:pt idx="31">
                  <c:v>2.8083100000000001</c:v>
                </c:pt>
                <c:pt idx="32">
                  <c:v>2.8253499999999998</c:v>
                </c:pt>
                <c:pt idx="33">
                  <c:v>2.8119200000000002</c:v>
                </c:pt>
                <c:pt idx="34">
                  <c:v>2.8182200000000002</c:v>
                </c:pt>
                <c:pt idx="35">
                  <c:v>2.8466300000000002</c:v>
                </c:pt>
                <c:pt idx="36">
                  <c:v>2.8411200000000001</c:v>
                </c:pt>
                <c:pt idx="37">
                  <c:v>2.8796300000000001</c:v>
                </c:pt>
                <c:pt idx="38">
                  <c:v>2.7972399999999999</c:v>
                </c:pt>
                <c:pt idx="39">
                  <c:v>2.8605299999999998</c:v>
                </c:pt>
                <c:pt idx="40">
                  <c:v>2.3671099999999998</c:v>
                </c:pt>
                <c:pt idx="41">
                  <c:v>2.8998699999999999</c:v>
                </c:pt>
                <c:pt idx="42">
                  <c:v>2.9501200000000001</c:v>
                </c:pt>
                <c:pt idx="43">
                  <c:v>2.8798900000000001</c:v>
                </c:pt>
                <c:pt idx="44">
                  <c:v>2.9132799999999999</c:v>
                </c:pt>
                <c:pt idx="45">
                  <c:v>2.9555699999999998</c:v>
                </c:pt>
                <c:pt idx="46">
                  <c:v>2.87113</c:v>
                </c:pt>
                <c:pt idx="47">
                  <c:v>2.7512099999999999</c:v>
                </c:pt>
              </c:numCache>
            </c:numRef>
          </c:val>
          <c:smooth val="0"/>
          <c:extLst>
            <c:ext xmlns:c16="http://schemas.microsoft.com/office/drawing/2014/chart" uri="{C3380CC4-5D6E-409C-BE32-E72D297353CC}">
              <c16:uniqueId val="{00000004-A9CA-4917-A3B9-07124AB939A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9CA-4917-A3B9-07124AB939A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2.7</c:v>
                </c:pt>
                <c:pt idx="2">
                  <c:v>2.8</c:v>
                </c:pt>
                <c:pt idx="3">
                  <c:v>2.7</c:v>
                </c:pt>
                <c:pt idx="4">
                  <c:v>2.8</c:v>
                </c:pt>
                <c:pt idx="5">
                  <c:v>2.7</c:v>
                </c:pt>
                <c:pt idx="6">
                  <c:v>2.7</c:v>
                </c:pt>
                <c:pt idx="7">
                  <c:v>2.8</c:v>
                </c:pt>
                <c:pt idx="8">
                  <c:v>2.7</c:v>
                </c:pt>
                <c:pt idx="9">
                  <c:v>2.6</c:v>
                </c:pt>
                <c:pt idx="10">
                  <c:v>2.5</c:v>
                </c:pt>
                <c:pt idx="11">
                  <c:v>2.6</c:v>
                </c:pt>
                <c:pt idx="12">
                  <c:v>2.6</c:v>
                </c:pt>
                <c:pt idx="13">
                  <c:v>2.6</c:v>
                </c:pt>
                <c:pt idx="14">
                  <c:v>2.5</c:v>
                </c:pt>
                <c:pt idx="15">
                  <c:v>2.6</c:v>
                </c:pt>
                <c:pt idx="16">
                  <c:v>2.7</c:v>
                </c:pt>
                <c:pt idx="17">
                  <c:v>2.7</c:v>
                </c:pt>
                <c:pt idx="18">
                  <c:v>2.6</c:v>
                </c:pt>
                <c:pt idx="19">
                  <c:v>2.6</c:v>
                </c:pt>
                <c:pt idx="20">
                  <c:v>2.7</c:v>
                </c:pt>
                <c:pt idx="21">
                  <c:v>2.7</c:v>
                </c:pt>
                <c:pt idx="22">
                  <c:v>2.7</c:v>
                </c:pt>
                <c:pt idx="23">
                  <c:v>2.5</c:v>
                </c:pt>
                <c:pt idx="24">
                  <c:v>2.6</c:v>
                </c:pt>
                <c:pt idx="25">
                  <c:v>2.5</c:v>
                </c:pt>
                <c:pt idx="26">
                  <c:v>2.6</c:v>
                </c:pt>
                <c:pt idx="27">
                  <c:v>2.6</c:v>
                </c:pt>
                <c:pt idx="28">
                  <c:v>2.5</c:v>
                </c:pt>
                <c:pt idx="29">
                  <c:v>2.6</c:v>
                </c:pt>
                <c:pt idx="30">
                  <c:v>2.7</c:v>
                </c:pt>
                <c:pt idx="31">
                  <c:v>2.6</c:v>
                </c:pt>
                <c:pt idx="32">
                  <c:v>2.6</c:v>
                </c:pt>
                <c:pt idx="33">
                  <c:v>2.8</c:v>
                </c:pt>
                <c:pt idx="34">
                  <c:v>2.5</c:v>
                </c:pt>
                <c:pt idx="35">
                  <c:v>2.8</c:v>
                </c:pt>
                <c:pt idx="36">
                  <c:v>2.7</c:v>
                </c:pt>
                <c:pt idx="37">
                  <c:v>2.7</c:v>
                </c:pt>
                <c:pt idx="38">
                  <c:v>2.7</c:v>
                </c:pt>
                <c:pt idx="39">
                  <c:v>2.7</c:v>
                </c:pt>
                <c:pt idx="40">
                  <c:v>2.8</c:v>
                </c:pt>
                <c:pt idx="41">
                  <c:v>2.7</c:v>
                </c:pt>
                <c:pt idx="42">
                  <c:v>2.8</c:v>
                </c:pt>
                <c:pt idx="43">
                  <c:v>2.6</c:v>
                </c:pt>
                <c:pt idx="44">
                  <c:v>2.7</c:v>
                </c:pt>
                <c:pt idx="45">
                  <c:v>2.7</c:v>
                </c:pt>
                <c:pt idx="46">
                  <c:v>2.6</c:v>
                </c:pt>
                <c:pt idx="47">
                  <c:v>2.8</c:v>
                </c:pt>
              </c:numCache>
            </c:numRef>
          </c:val>
          <c:smooth val="0"/>
          <c:extLst>
            <c:ext xmlns:c16="http://schemas.microsoft.com/office/drawing/2014/chart" uri="{C3380CC4-5D6E-409C-BE32-E72D297353CC}">
              <c16:uniqueId val="{00000006-A9CA-4917-A3B9-07124AB939A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9CA-4917-A3B9-07124AB939A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74.088819999999998</c:v>
                </c:pt>
                <c:pt idx="1">
                  <c:v>74.102279999999993</c:v>
                </c:pt>
                <c:pt idx="2">
                  <c:v>73.537030000000001</c:v>
                </c:pt>
                <c:pt idx="3">
                  <c:v>73.712549999999993</c:v>
                </c:pt>
                <c:pt idx="4">
                  <c:v>74.450019999999995</c:v>
                </c:pt>
                <c:pt idx="5">
                  <c:v>74.570449999999994</c:v>
                </c:pt>
                <c:pt idx="6">
                  <c:v>74.425200000000004</c:v>
                </c:pt>
                <c:pt idx="7">
                  <c:v>74.157539999999997</c:v>
                </c:pt>
                <c:pt idx="8">
                  <c:v>74.203850000000003</c:v>
                </c:pt>
                <c:pt idx="9">
                  <c:v>74.269319999999993</c:v>
                </c:pt>
                <c:pt idx="10">
                  <c:v>74.424670000000006</c:v>
                </c:pt>
                <c:pt idx="11">
                  <c:v>74.214330000000004</c:v>
                </c:pt>
                <c:pt idx="12">
                  <c:v>74.251440000000002</c:v>
                </c:pt>
                <c:pt idx="13">
                  <c:v>73.816590000000005</c:v>
                </c:pt>
                <c:pt idx="14">
                  <c:v>74.122240000000005</c:v>
                </c:pt>
                <c:pt idx="15">
                  <c:v>74.252889999999994</c:v>
                </c:pt>
                <c:pt idx="16">
                  <c:v>73.509349999999998</c:v>
                </c:pt>
                <c:pt idx="17">
                  <c:v>73.800299999999993</c:v>
                </c:pt>
                <c:pt idx="18">
                  <c:v>73.573650000000001</c:v>
                </c:pt>
                <c:pt idx="19">
                  <c:v>73.754750000000001</c:v>
                </c:pt>
                <c:pt idx="20">
                  <c:v>73.17116</c:v>
                </c:pt>
                <c:pt idx="21">
                  <c:v>73.577849999999998</c:v>
                </c:pt>
                <c:pt idx="22">
                  <c:v>73.929869999999994</c:v>
                </c:pt>
                <c:pt idx="23">
                  <c:v>74.803839999999994</c:v>
                </c:pt>
                <c:pt idx="24">
                  <c:v>74.98</c:v>
                </c:pt>
                <c:pt idx="25">
                  <c:v>74.858109999999996</c:v>
                </c:pt>
                <c:pt idx="26">
                  <c:v>75.113299999999995</c:v>
                </c:pt>
                <c:pt idx="27">
                  <c:v>74.713049999999996</c:v>
                </c:pt>
                <c:pt idx="28">
                  <c:v>74.201300000000003</c:v>
                </c:pt>
                <c:pt idx="29">
                  <c:v>74.017669999999995</c:v>
                </c:pt>
                <c:pt idx="30">
                  <c:v>73.809100000000001</c:v>
                </c:pt>
                <c:pt idx="31">
                  <c:v>73.809359999999998</c:v>
                </c:pt>
                <c:pt idx="32">
                  <c:v>73.761099999999999</c:v>
                </c:pt>
                <c:pt idx="33">
                  <c:v>74.044870000000003</c:v>
                </c:pt>
                <c:pt idx="34">
                  <c:v>74.052700000000002</c:v>
                </c:pt>
                <c:pt idx="35">
                  <c:v>73.909170000000003</c:v>
                </c:pt>
                <c:pt idx="36">
                  <c:v>73.849559999999997</c:v>
                </c:pt>
                <c:pt idx="37">
                  <c:v>65.655100000000004</c:v>
                </c:pt>
                <c:pt idx="38">
                  <c:v>40.027160000000002</c:v>
                </c:pt>
                <c:pt idx="39">
                  <c:v>39.238410000000002</c:v>
                </c:pt>
                <c:pt idx="40">
                  <c:v>39.722200000000001</c:v>
                </c:pt>
                <c:pt idx="41">
                  <c:v>40.220750000000002</c:v>
                </c:pt>
                <c:pt idx="42">
                  <c:v>40.420749999999998</c:v>
                </c:pt>
                <c:pt idx="43">
                  <c:v>56.13926</c:v>
                </c:pt>
                <c:pt idx="44">
                  <c:v>69.934780000000003</c:v>
                </c:pt>
                <c:pt idx="45">
                  <c:v>74.220330000000004</c:v>
                </c:pt>
                <c:pt idx="46">
                  <c:v>74.320520000000002</c:v>
                </c:pt>
                <c:pt idx="47">
                  <c:v>74.394090000000006</c:v>
                </c:pt>
              </c:numCache>
            </c:numRef>
          </c:val>
          <c:smooth val="0"/>
          <c:extLst>
            <c:ext xmlns:c16="http://schemas.microsoft.com/office/drawing/2014/chart" uri="{C3380CC4-5D6E-409C-BE32-E72D297353CC}">
              <c16:uniqueId val="{00000008-A9CA-4917-A3B9-07124AB939A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9CA-4917-A3B9-07124AB939A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19.829999999999998</c:v>
                </c:pt>
                <c:pt idx="1">
                  <c:v>19.829999999999998</c:v>
                </c:pt>
                <c:pt idx="2">
                  <c:v>19.829999999999998</c:v>
                </c:pt>
                <c:pt idx="3">
                  <c:v>19.829999999999998</c:v>
                </c:pt>
                <c:pt idx="4">
                  <c:v>19.829999999999998</c:v>
                </c:pt>
                <c:pt idx="5">
                  <c:v>19.829999999999998</c:v>
                </c:pt>
                <c:pt idx="6">
                  <c:v>19.829999999999998</c:v>
                </c:pt>
                <c:pt idx="7">
                  <c:v>19.829999999999998</c:v>
                </c:pt>
                <c:pt idx="8">
                  <c:v>19.829999999999998</c:v>
                </c:pt>
                <c:pt idx="9">
                  <c:v>19.829999999999998</c:v>
                </c:pt>
                <c:pt idx="10">
                  <c:v>19.829999999999998</c:v>
                </c:pt>
                <c:pt idx="11">
                  <c:v>19.829999999999998</c:v>
                </c:pt>
                <c:pt idx="12">
                  <c:v>19.829999999999998</c:v>
                </c:pt>
                <c:pt idx="13">
                  <c:v>20.5</c:v>
                </c:pt>
                <c:pt idx="14">
                  <c:v>20.5</c:v>
                </c:pt>
                <c:pt idx="15">
                  <c:v>20.5</c:v>
                </c:pt>
                <c:pt idx="16">
                  <c:v>20.5</c:v>
                </c:pt>
                <c:pt idx="17">
                  <c:v>20.5</c:v>
                </c:pt>
                <c:pt idx="18">
                  <c:v>20.5</c:v>
                </c:pt>
                <c:pt idx="19">
                  <c:v>20.5</c:v>
                </c:pt>
                <c:pt idx="20">
                  <c:v>20.5</c:v>
                </c:pt>
                <c:pt idx="21">
                  <c:v>20.5</c:v>
                </c:pt>
                <c:pt idx="22">
                  <c:v>20.5</c:v>
                </c:pt>
                <c:pt idx="23">
                  <c:v>20.5</c:v>
                </c:pt>
                <c:pt idx="24">
                  <c:v>20.5</c:v>
                </c:pt>
                <c:pt idx="25">
                  <c:v>20.5</c:v>
                </c:pt>
                <c:pt idx="26">
                  <c:v>20.5</c:v>
                </c:pt>
                <c:pt idx="27">
                  <c:v>20.5</c:v>
                </c:pt>
                <c:pt idx="28">
                  <c:v>20.5</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A9CA-4917-A3B9-07124AB939A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9CA-4917-A3B9-07124AB939A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9CA-4917-A3B9-07124AB939A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9CA-4917-A3B9-07124AB939A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12.31109</c:v>
                </c:pt>
                <c:pt idx="1">
                  <c:v>12.304819999999999</c:v>
                </c:pt>
                <c:pt idx="2">
                  <c:v>12.153130000000001</c:v>
                </c:pt>
                <c:pt idx="3">
                  <c:v>12.20858</c:v>
                </c:pt>
                <c:pt idx="4">
                  <c:v>12.181839999999999</c:v>
                </c:pt>
                <c:pt idx="5">
                  <c:v>12.410690000000001</c:v>
                </c:pt>
                <c:pt idx="6">
                  <c:v>12.42698</c:v>
                </c:pt>
                <c:pt idx="7">
                  <c:v>12.374079999999999</c:v>
                </c:pt>
                <c:pt idx="8">
                  <c:v>12.120240000000001</c:v>
                </c:pt>
                <c:pt idx="9">
                  <c:v>12.07372</c:v>
                </c:pt>
                <c:pt idx="10">
                  <c:v>12.39411</c:v>
                </c:pt>
                <c:pt idx="11">
                  <c:v>12.09878</c:v>
                </c:pt>
                <c:pt idx="12">
                  <c:v>12.114599999999999</c:v>
                </c:pt>
                <c:pt idx="13">
                  <c:v>12.27689</c:v>
                </c:pt>
                <c:pt idx="14">
                  <c:v>12.17794</c:v>
                </c:pt>
                <c:pt idx="15">
                  <c:v>12.48615</c:v>
                </c:pt>
                <c:pt idx="16">
                  <c:v>12.34066</c:v>
                </c:pt>
                <c:pt idx="17">
                  <c:v>12.32704</c:v>
                </c:pt>
                <c:pt idx="18">
                  <c:v>12.37628</c:v>
                </c:pt>
                <c:pt idx="19">
                  <c:v>12.39251</c:v>
                </c:pt>
                <c:pt idx="20">
                  <c:v>12.38795</c:v>
                </c:pt>
                <c:pt idx="21">
                  <c:v>12.16718</c:v>
                </c:pt>
                <c:pt idx="22">
                  <c:v>12.35727</c:v>
                </c:pt>
                <c:pt idx="23">
                  <c:v>12.324999999999999</c:v>
                </c:pt>
                <c:pt idx="24">
                  <c:v>12.29031</c:v>
                </c:pt>
                <c:pt idx="25">
                  <c:v>12.618209999999999</c:v>
                </c:pt>
                <c:pt idx="26">
                  <c:v>12.83094</c:v>
                </c:pt>
                <c:pt idx="27">
                  <c:v>12.517110000000001</c:v>
                </c:pt>
                <c:pt idx="28">
                  <c:v>12.702360000000001</c:v>
                </c:pt>
                <c:pt idx="29">
                  <c:v>12.577809999999999</c:v>
                </c:pt>
                <c:pt idx="30">
                  <c:v>12.45561</c:v>
                </c:pt>
                <c:pt idx="31">
                  <c:v>12.70913</c:v>
                </c:pt>
                <c:pt idx="32">
                  <c:v>12.31625</c:v>
                </c:pt>
                <c:pt idx="33">
                  <c:v>12.430490000000001</c:v>
                </c:pt>
                <c:pt idx="34">
                  <c:v>12.443300000000001</c:v>
                </c:pt>
                <c:pt idx="35">
                  <c:v>12.48387</c:v>
                </c:pt>
                <c:pt idx="36">
                  <c:v>12.55766</c:v>
                </c:pt>
                <c:pt idx="37">
                  <c:v>12.58783</c:v>
                </c:pt>
                <c:pt idx="38">
                  <c:v>12.576280000000001</c:v>
                </c:pt>
                <c:pt idx="39">
                  <c:v>12.69863</c:v>
                </c:pt>
                <c:pt idx="40">
                  <c:v>12.13974</c:v>
                </c:pt>
                <c:pt idx="41">
                  <c:v>12.099299999999999</c:v>
                </c:pt>
                <c:pt idx="42">
                  <c:v>12.14457</c:v>
                </c:pt>
                <c:pt idx="43">
                  <c:v>12.09576</c:v>
                </c:pt>
                <c:pt idx="44">
                  <c:v>11.837149999999999</c:v>
                </c:pt>
                <c:pt idx="45">
                  <c:v>12.072290000000001</c:v>
                </c:pt>
                <c:pt idx="46">
                  <c:v>12.06513</c:v>
                </c:pt>
                <c:pt idx="47">
                  <c:v>12.15456</c:v>
                </c:pt>
              </c:numCache>
            </c:numRef>
          </c:val>
          <c:smooth val="0"/>
          <c:extLst>
            <c:ext xmlns:c16="http://schemas.microsoft.com/office/drawing/2014/chart" uri="{C3380CC4-5D6E-409C-BE32-E72D297353CC}">
              <c16:uniqueId val="{0000000E-A9CA-4917-A3B9-07124AB939A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9CA-4917-A3B9-07124AB939A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9CA-4917-A3B9-07124AB939A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9CA-4917-A3B9-07124AB939A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7.2130000000000001</c:v>
                </c:pt>
                <c:pt idx="1">
                  <c:v>6.9561999999999999</c:v>
                </c:pt>
                <c:pt idx="2">
                  <c:v>6.9870000000000001</c:v>
                </c:pt>
                <c:pt idx="3">
                  <c:v>7.3259999999999996</c:v>
                </c:pt>
                <c:pt idx="4">
                  <c:v>6.9870000000000001</c:v>
                </c:pt>
                <c:pt idx="5">
                  <c:v>6.7889999999999997</c:v>
                </c:pt>
                <c:pt idx="6">
                  <c:v>6.5979999999999999</c:v>
                </c:pt>
                <c:pt idx="7">
                  <c:v>6.9470000000000001</c:v>
                </c:pt>
                <c:pt idx="8">
                  <c:v>7.2130000000000001</c:v>
                </c:pt>
                <c:pt idx="9">
                  <c:v>6.9561999999999999</c:v>
                </c:pt>
                <c:pt idx="10">
                  <c:v>6.9870000000000001</c:v>
                </c:pt>
                <c:pt idx="11">
                  <c:v>7.3259999999999996</c:v>
                </c:pt>
                <c:pt idx="12">
                  <c:v>6.9870000000000001</c:v>
                </c:pt>
                <c:pt idx="13">
                  <c:v>6.7889999999999997</c:v>
                </c:pt>
                <c:pt idx="14">
                  <c:v>6.5979999999999999</c:v>
                </c:pt>
                <c:pt idx="15">
                  <c:v>6.9470000000000001</c:v>
                </c:pt>
                <c:pt idx="16">
                  <c:v>7.2130000000000001</c:v>
                </c:pt>
                <c:pt idx="17">
                  <c:v>6.9561999999999999</c:v>
                </c:pt>
                <c:pt idx="18">
                  <c:v>6.9870000000000001</c:v>
                </c:pt>
                <c:pt idx="19">
                  <c:v>7.3259999999999996</c:v>
                </c:pt>
                <c:pt idx="20">
                  <c:v>6.9870000000000001</c:v>
                </c:pt>
                <c:pt idx="21">
                  <c:v>6.7889999999999997</c:v>
                </c:pt>
                <c:pt idx="22">
                  <c:v>6.5979999999999999</c:v>
                </c:pt>
                <c:pt idx="23">
                  <c:v>6.9470000000000001</c:v>
                </c:pt>
                <c:pt idx="24">
                  <c:v>7.2130000000000001</c:v>
                </c:pt>
                <c:pt idx="25">
                  <c:v>6.9561999999999999</c:v>
                </c:pt>
                <c:pt idx="26">
                  <c:v>6.9870000000000001</c:v>
                </c:pt>
                <c:pt idx="27">
                  <c:v>7.3259999999999996</c:v>
                </c:pt>
                <c:pt idx="28">
                  <c:v>6.9870000000000001</c:v>
                </c:pt>
                <c:pt idx="29">
                  <c:v>6.7889999999999997</c:v>
                </c:pt>
                <c:pt idx="30">
                  <c:v>3.3959999999999999</c:v>
                </c:pt>
                <c:pt idx="31">
                  <c:v>3.9870000000000001</c:v>
                </c:pt>
                <c:pt idx="32">
                  <c:v>3.698</c:v>
                </c:pt>
                <c:pt idx="33">
                  <c:v>3.698</c:v>
                </c:pt>
                <c:pt idx="34">
                  <c:v>4.6509999999999998</c:v>
                </c:pt>
                <c:pt idx="35">
                  <c:v>5.6710000000000003</c:v>
                </c:pt>
                <c:pt idx="36">
                  <c:v>6.9870000000000001</c:v>
                </c:pt>
                <c:pt idx="37">
                  <c:v>7.3150000000000004</c:v>
                </c:pt>
                <c:pt idx="38">
                  <c:v>6.9889999999999999</c:v>
                </c:pt>
                <c:pt idx="39">
                  <c:v>7.1230000000000002</c:v>
                </c:pt>
                <c:pt idx="40">
                  <c:v>6.9870000000000001</c:v>
                </c:pt>
                <c:pt idx="41">
                  <c:v>7.3150000000000004</c:v>
                </c:pt>
                <c:pt idx="42">
                  <c:v>6.9889999999999999</c:v>
                </c:pt>
                <c:pt idx="43">
                  <c:v>7.1230000000000002</c:v>
                </c:pt>
                <c:pt idx="44">
                  <c:v>6.9870000000000001</c:v>
                </c:pt>
                <c:pt idx="45">
                  <c:v>7.3150000000000004</c:v>
                </c:pt>
                <c:pt idx="46">
                  <c:v>6.9889999999999999</c:v>
                </c:pt>
                <c:pt idx="47">
                  <c:v>7.1230000000000002</c:v>
                </c:pt>
              </c:numCache>
            </c:numRef>
          </c:val>
          <c:smooth val="0"/>
          <c:extLst>
            <c:ext xmlns:c16="http://schemas.microsoft.com/office/drawing/2014/chart" uri="{C3380CC4-5D6E-409C-BE32-E72D297353CC}">
              <c16:uniqueId val="{00000012-A9CA-4917-A3B9-07124AB939A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61.31</c:v>
                </c:pt>
                <c:pt idx="1">
                  <c:v>60.7</c:v>
                </c:pt>
                <c:pt idx="2">
                  <c:v>60.82</c:v>
                </c:pt>
                <c:pt idx="3">
                  <c:v>61.19</c:v>
                </c:pt>
                <c:pt idx="4">
                  <c:v>61.37</c:v>
                </c:pt>
                <c:pt idx="5">
                  <c:v>61.15</c:v>
                </c:pt>
                <c:pt idx="6">
                  <c:v>60.73</c:v>
                </c:pt>
                <c:pt idx="7">
                  <c:v>60.66</c:v>
                </c:pt>
                <c:pt idx="8">
                  <c:v>60.08</c:v>
                </c:pt>
                <c:pt idx="9">
                  <c:v>59.4</c:v>
                </c:pt>
                <c:pt idx="10">
                  <c:v>61.57</c:v>
                </c:pt>
                <c:pt idx="11">
                  <c:v>61.39</c:v>
                </c:pt>
                <c:pt idx="12">
                  <c:v>61.25</c:v>
                </c:pt>
                <c:pt idx="13">
                  <c:v>59.27</c:v>
                </c:pt>
                <c:pt idx="14">
                  <c:v>60.34</c:v>
                </c:pt>
                <c:pt idx="15">
                  <c:v>60.69</c:v>
                </c:pt>
                <c:pt idx="16">
                  <c:v>61.73</c:v>
                </c:pt>
                <c:pt idx="17">
                  <c:v>59.13</c:v>
                </c:pt>
                <c:pt idx="18">
                  <c:v>57.47</c:v>
                </c:pt>
                <c:pt idx="19">
                  <c:v>57.23</c:v>
                </c:pt>
                <c:pt idx="20">
                  <c:v>56.93</c:v>
                </c:pt>
                <c:pt idx="21">
                  <c:v>59.92</c:v>
                </c:pt>
                <c:pt idx="22">
                  <c:v>58.71</c:v>
                </c:pt>
                <c:pt idx="23">
                  <c:v>59.86</c:v>
                </c:pt>
                <c:pt idx="24">
                  <c:v>60.38</c:v>
                </c:pt>
                <c:pt idx="25">
                  <c:v>61.16</c:v>
                </c:pt>
                <c:pt idx="26">
                  <c:v>60.72</c:v>
                </c:pt>
                <c:pt idx="27">
                  <c:v>60.16</c:v>
                </c:pt>
                <c:pt idx="28">
                  <c:v>60.58</c:v>
                </c:pt>
                <c:pt idx="29">
                  <c:v>58.93</c:v>
                </c:pt>
                <c:pt idx="30">
                  <c:v>60.51</c:v>
                </c:pt>
                <c:pt idx="31">
                  <c:v>59.25</c:v>
                </c:pt>
                <c:pt idx="32">
                  <c:v>59.91</c:v>
                </c:pt>
                <c:pt idx="33">
                  <c:v>55.91</c:v>
                </c:pt>
                <c:pt idx="34">
                  <c:v>45.81</c:v>
                </c:pt>
                <c:pt idx="35">
                  <c:v>19.77</c:v>
                </c:pt>
                <c:pt idx="36">
                  <c:v>6.24</c:v>
                </c:pt>
                <c:pt idx="37">
                  <c:v>5.87</c:v>
                </c:pt>
                <c:pt idx="38">
                  <c:v>5.86</c:v>
                </c:pt>
                <c:pt idx="39">
                  <c:v>5.77</c:v>
                </c:pt>
                <c:pt idx="40">
                  <c:v>6.08</c:v>
                </c:pt>
                <c:pt idx="41">
                  <c:v>6.04</c:v>
                </c:pt>
                <c:pt idx="42">
                  <c:v>6.5</c:v>
                </c:pt>
                <c:pt idx="43">
                  <c:v>6.16</c:v>
                </c:pt>
                <c:pt idx="44">
                  <c:v>28.58</c:v>
                </c:pt>
                <c:pt idx="45">
                  <c:v>45.96</c:v>
                </c:pt>
                <c:pt idx="46">
                  <c:v>49.57</c:v>
                </c:pt>
                <c:pt idx="47">
                  <c:v>49.12</c:v>
                </c:pt>
              </c:numCache>
            </c:numRef>
          </c:val>
          <c:smooth val="0"/>
          <c:extLst>
            <c:ext xmlns:c16="http://schemas.microsoft.com/office/drawing/2014/chart" uri="{C3380CC4-5D6E-409C-BE32-E72D297353CC}">
              <c16:uniqueId val="{00000013-A9CA-4917-A3B9-07124AB939A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1.94</c:v>
                </c:pt>
                <c:pt idx="1">
                  <c:v>2.04</c:v>
                </c:pt>
                <c:pt idx="2">
                  <c:v>1.91</c:v>
                </c:pt>
                <c:pt idx="3">
                  <c:v>2.0299999999999998</c:v>
                </c:pt>
                <c:pt idx="4">
                  <c:v>2.0699999999999998</c:v>
                </c:pt>
                <c:pt idx="5">
                  <c:v>2.1</c:v>
                </c:pt>
                <c:pt idx="6">
                  <c:v>2.02</c:v>
                </c:pt>
                <c:pt idx="7">
                  <c:v>2.0299999999999998</c:v>
                </c:pt>
                <c:pt idx="8">
                  <c:v>1.96</c:v>
                </c:pt>
                <c:pt idx="9">
                  <c:v>1.46</c:v>
                </c:pt>
                <c:pt idx="10">
                  <c:v>1.43</c:v>
                </c:pt>
                <c:pt idx="11">
                  <c:v>1.49</c:v>
                </c:pt>
                <c:pt idx="12">
                  <c:v>1.44</c:v>
                </c:pt>
                <c:pt idx="13">
                  <c:v>1.45</c:v>
                </c:pt>
                <c:pt idx="14">
                  <c:v>1.67</c:v>
                </c:pt>
                <c:pt idx="15">
                  <c:v>1.66</c:v>
                </c:pt>
                <c:pt idx="16">
                  <c:v>1.75</c:v>
                </c:pt>
                <c:pt idx="17">
                  <c:v>1.72</c:v>
                </c:pt>
                <c:pt idx="18">
                  <c:v>1.39</c:v>
                </c:pt>
                <c:pt idx="19">
                  <c:v>1.73</c:v>
                </c:pt>
                <c:pt idx="20">
                  <c:v>1.71</c:v>
                </c:pt>
                <c:pt idx="21">
                  <c:v>1.76</c:v>
                </c:pt>
                <c:pt idx="22">
                  <c:v>1.83</c:v>
                </c:pt>
                <c:pt idx="23">
                  <c:v>1.81</c:v>
                </c:pt>
                <c:pt idx="24">
                  <c:v>1.8</c:v>
                </c:pt>
                <c:pt idx="25">
                  <c:v>1.77</c:v>
                </c:pt>
                <c:pt idx="26">
                  <c:v>1.88</c:v>
                </c:pt>
                <c:pt idx="27">
                  <c:v>1.44</c:v>
                </c:pt>
                <c:pt idx="28">
                  <c:v>1.64</c:v>
                </c:pt>
                <c:pt idx="29">
                  <c:v>1.64</c:v>
                </c:pt>
                <c:pt idx="30">
                  <c:v>1.5</c:v>
                </c:pt>
                <c:pt idx="31">
                  <c:v>1.5</c:v>
                </c:pt>
                <c:pt idx="32">
                  <c:v>1.35</c:v>
                </c:pt>
                <c:pt idx="33">
                  <c:v>1.35</c:v>
                </c:pt>
                <c:pt idx="34">
                  <c:v>1.41</c:v>
                </c:pt>
                <c:pt idx="35">
                  <c:v>1.41</c:v>
                </c:pt>
                <c:pt idx="36">
                  <c:v>1.65</c:v>
                </c:pt>
                <c:pt idx="37">
                  <c:v>1.58</c:v>
                </c:pt>
                <c:pt idx="38">
                  <c:v>1.71</c:v>
                </c:pt>
                <c:pt idx="39">
                  <c:v>1.76</c:v>
                </c:pt>
                <c:pt idx="40">
                  <c:v>2.14</c:v>
                </c:pt>
                <c:pt idx="41">
                  <c:v>2.14</c:v>
                </c:pt>
                <c:pt idx="42">
                  <c:v>2.14</c:v>
                </c:pt>
                <c:pt idx="43">
                  <c:v>2.14</c:v>
                </c:pt>
                <c:pt idx="44">
                  <c:v>2.14</c:v>
                </c:pt>
                <c:pt idx="45">
                  <c:v>2.14</c:v>
                </c:pt>
                <c:pt idx="46">
                  <c:v>2.14</c:v>
                </c:pt>
                <c:pt idx="47">
                  <c:v>2.14</c:v>
                </c:pt>
              </c:numCache>
            </c:numRef>
          </c:val>
          <c:smooth val="0"/>
          <c:extLst>
            <c:ext xmlns:c16="http://schemas.microsoft.com/office/drawing/2014/chart" uri="{C3380CC4-5D6E-409C-BE32-E72D297353CC}">
              <c16:uniqueId val="{00000014-A9CA-4917-A3B9-07124AB939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142.71503999999999</c:v>
                </c:pt>
                <c:pt idx="1">
                  <c:v>142.98490000000001</c:v>
                </c:pt>
                <c:pt idx="2">
                  <c:v>142.92527999999999</c:v>
                </c:pt>
                <c:pt idx="3">
                  <c:v>142.53252000000001</c:v>
                </c:pt>
                <c:pt idx="4">
                  <c:v>140.91833</c:v>
                </c:pt>
                <c:pt idx="5">
                  <c:v>142.42912000000001</c:v>
                </c:pt>
                <c:pt idx="6">
                  <c:v>142.87916000000001</c:v>
                </c:pt>
                <c:pt idx="7">
                  <c:v>141.64018999999999</c:v>
                </c:pt>
                <c:pt idx="8">
                  <c:v>145.91973999999999</c:v>
                </c:pt>
                <c:pt idx="9">
                  <c:v>144.19278</c:v>
                </c:pt>
                <c:pt idx="10">
                  <c:v>143.43852999999999</c:v>
                </c:pt>
                <c:pt idx="11">
                  <c:v>144.66489000000001</c:v>
                </c:pt>
                <c:pt idx="12">
                  <c:v>140.95052999999999</c:v>
                </c:pt>
                <c:pt idx="13">
                  <c:v>139.29240999999999</c:v>
                </c:pt>
                <c:pt idx="14">
                  <c:v>138.52976000000001</c:v>
                </c:pt>
                <c:pt idx="15">
                  <c:v>141.49992</c:v>
                </c:pt>
                <c:pt idx="16">
                  <c:v>139.61483999999999</c:v>
                </c:pt>
                <c:pt idx="17">
                  <c:v>141.39143999999999</c:v>
                </c:pt>
                <c:pt idx="18">
                  <c:v>143.14497</c:v>
                </c:pt>
                <c:pt idx="19">
                  <c:v>139.28231</c:v>
                </c:pt>
                <c:pt idx="20">
                  <c:v>140.01005000000001</c:v>
                </c:pt>
                <c:pt idx="21">
                  <c:v>141.09781000000001</c:v>
                </c:pt>
                <c:pt idx="22">
                  <c:v>142.72566</c:v>
                </c:pt>
                <c:pt idx="23">
                  <c:v>140.23985999999999</c:v>
                </c:pt>
                <c:pt idx="24">
                  <c:v>139.64294000000001</c:v>
                </c:pt>
                <c:pt idx="25">
                  <c:v>138.99987999999999</c:v>
                </c:pt>
                <c:pt idx="26">
                  <c:v>137.54723000000001</c:v>
                </c:pt>
                <c:pt idx="27">
                  <c:v>134.48394999999999</c:v>
                </c:pt>
                <c:pt idx="28">
                  <c:v>136.37123</c:v>
                </c:pt>
                <c:pt idx="29">
                  <c:v>136.21633</c:v>
                </c:pt>
                <c:pt idx="30">
                  <c:v>137.38167999999999</c:v>
                </c:pt>
                <c:pt idx="31">
                  <c:v>139.04331999999999</c:v>
                </c:pt>
                <c:pt idx="32">
                  <c:v>142.07423</c:v>
                </c:pt>
                <c:pt idx="33">
                  <c:v>143.16739000000001</c:v>
                </c:pt>
                <c:pt idx="34">
                  <c:v>140.58206999999999</c:v>
                </c:pt>
                <c:pt idx="35">
                  <c:v>142.38980000000001</c:v>
                </c:pt>
                <c:pt idx="36">
                  <c:v>144.26523</c:v>
                </c:pt>
                <c:pt idx="37">
                  <c:v>145.39623</c:v>
                </c:pt>
                <c:pt idx="38">
                  <c:v>145.86299</c:v>
                </c:pt>
                <c:pt idx="39">
                  <c:v>146.44951</c:v>
                </c:pt>
                <c:pt idx="40">
                  <c:v>146.16955999999999</c:v>
                </c:pt>
                <c:pt idx="41">
                  <c:v>144.15084999999999</c:v>
                </c:pt>
                <c:pt idx="42">
                  <c:v>145.03781000000001</c:v>
                </c:pt>
                <c:pt idx="43">
                  <c:v>142.88649000000001</c:v>
                </c:pt>
                <c:pt idx="44">
                  <c:v>141.07897</c:v>
                </c:pt>
                <c:pt idx="45">
                  <c:v>140.86646999999999</c:v>
                </c:pt>
                <c:pt idx="46">
                  <c:v>143.29917</c:v>
                </c:pt>
                <c:pt idx="47">
                  <c:v>140.80655999999999</c:v>
                </c:pt>
              </c:numCache>
            </c:numRef>
          </c:val>
          <c:smooth val="0"/>
          <c:extLst>
            <c:ext xmlns:c16="http://schemas.microsoft.com/office/drawing/2014/chart" uri="{C3380CC4-5D6E-409C-BE32-E72D297353CC}">
              <c16:uniqueId val="{00000000-5F3D-4899-B9E3-FBB0A85D375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F3D-4899-B9E3-FBB0A85D375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2.8189000000000002</c:v>
                </c:pt>
                <c:pt idx="1">
                  <c:v>2.8212000000000002</c:v>
                </c:pt>
                <c:pt idx="2">
                  <c:v>2.84</c:v>
                </c:pt>
                <c:pt idx="3">
                  <c:v>2.8353999999999999</c:v>
                </c:pt>
                <c:pt idx="4">
                  <c:v>2.8559999999999999</c:v>
                </c:pt>
                <c:pt idx="5">
                  <c:v>2.8144</c:v>
                </c:pt>
                <c:pt idx="6">
                  <c:v>2.7627999999999999</c:v>
                </c:pt>
                <c:pt idx="7">
                  <c:v>2.7953000000000001</c:v>
                </c:pt>
                <c:pt idx="8">
                  <c:v>2.7945000000000002</c:v>
                </c:pt>
                <c:pt idx="9">
                  <c:v>2.7473000000000001</c:v>
                </c:pt>
                <c:pt idx="10">
                  <c:v>2.6878000000000002</c:v>
                </c:pt>
                <c:pt idx="11">
                  <c:v>2.5190000000000001</c:v>
                </c:pt>
                <c:pt idx="12">
                  <c:v>2.6381000000000001</c:v>
                </c:pt>
                <c:pt idx="13">
                  <c:v>2.5522</c:v>
                </c:pt>
                <c:pt idx="14">
                  <c:v>2.6787999999999998</c:v>
                </c:pt>
                <c:pt idx="15">
                  <c:v>2.7157</c:v>
                </c:pt>
                <c:pt idx="16">
                  <c:v>2.7576000000000001</c:v>
                </c:pt>
                <c:pt idx="17">
                  <c:v>2.7559999999999998</c:v>
                </c:pt>
                <c:pt idx="18">
                  <c:v>2.7949999999999999</c:v>
                </c:pt>
                <c:pt idx="19">
                  <c:v>2.9138000000000002</c:v>
                </c:pt>
                <c:pt idx="20">
                  <c:v>2.9211</c:v>
                </c:pt>
                <c:pt idx="21">
                  <c:v>2.8837999999999999</c:v>
                </c:pt>
                <c:pt idx="22">
                  <c:v>2.9140000000000001</c:v>
                </c:pt>
                <c:pt idx="23">
                  <c:v>2.9266999999999999</c:v>
                </c:pt>
                <c:pt idx="24">
                  <c:v>2.8193999999999999</c:v>
                </c:pt>
                <c:pt idx="25">
                  <c:v>2.6861999999999999</c:v>
                </c:pt>
                <c:pt idx="26">
                  <c:v>2.8691</c:v>
                </c:pt>
                <c:pt idx="27">
                  <c:v>2.8704000000000001</c:v>
                </c:pt>
                <c:pt idx="28">
                  <c:v>2.8140999999999998</c:v>
                </c:pt>
                <c:pt idx="29">
                  <c:v>2.8117000000000001</c:v>
                </c:pt>
                <c:pt idx="30">
                  <c:v>2.9451999999999998</c:v>
                </c:pt>
                <c:pt idx="31">
                  <c:v>3.0150999999999999</c:v>
                </c:pt>
                <c:pt idx="32">
                  <c:v>3.0068999999999999</c:v>
                </c:pt>
                <c:pt idx="33">
                  <c:v>3.0308999999999999</c:v>
                </c:pt>
                <c:pt idx="34">
                  <c:v>3.0165000000000002</c:v>
                </c:pt>
                <c:pt idx="35">
                  <c:v>3.0377000000000001</c:v>
                </c:pt>
                <c:pt idx="36">
                  <c:v>3.0567000000000002</c:v>
                </c:pt>
                <c:pt idx="37">
                  <c:v>3.0144000000000002</c:v>
                </c:pt>
                <c:pt idx="38">
                  <c:v>3.1482999999999999</c:v>
                </c:pt>
                <c:pt idx="39">
                  <c:v>3.2452000000000001</c:v>
                </c:pt>
                <c:pt idx="40">
                  <c:v>3.2115999999999998</c:v>
                </c:pt>
                <c:pt idx="41">
                  <c:v>3.1720000000000002</c:v>
                </c:pt>
                <c:pt idx="42">
                  <c:v>3.1166999999999998</c:v>
                </c:pt>
                <c:pt idx="43">
                  <c:v>2.9716</c:v>
                </c:pt>
                <c:pt idx="44">
                  <c:v>3.0141</c:v>
                </c:pt>
                <c:pt idx="45">
                  <c:v>2.8306</c:v>
                </c:pt>
                <c:pt idx="46">
                  <c:v>2.9773999999999998</c:v>
                </c:pt>
                <c:pt idx="47">
                  <c:v>3.0038</c:v>
                </c:pt>
              </c:numCache>
            </c:numRef>
          </c:val>
          <c:smooth val="0"/>
          <c:extLst>
            <c:ext xmlns:c16="http://schemas.microsoft.com/office/drawing/2014/chart" uri="{C3380CC4-5D6E-409C-BE32-E72D297353CC}">
              <c16:uniqueId val="{00000002-5F3D-4899-B9E3-FBB0A85D375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130.90423999999999</c:v>
                </c:pt>
                <c:pt idx="1">
                  <c:v>131.62022999999999</c:v>
                </c:pt>
                <c:pt idx="2">
                  <c:v>134.33606</c:v>
                </c:pt>
                <c:pt idx="3">
                  <c:v>134.62414000000001</c:v>
                </c:pt>
                <c:pt idx="4">
                  <c:v>136.31531000000001</c:v>
                </c:pt>
                <c:pt idx="5">
                  <c:v>137.18471</c:v>
                </c:pt>
                <c:pt idx="6">
                  <c:v>135.83608000000001</c:v>
                </c:pt>
                <c:pt idx="7">
                  <c:v>135.19983999999999</c:v>
                </c:pt>
                <c:pt idx="8">
                  <c:v>135.52798999999999</c:v>
                </c:pt>
                <c:pt idx="9">
                  <c:v>135.60198</c:v>
                </c:pt>
                <c:pt idx="10">
                  <c:v>132.26469</c:v>
                </c:pt>
                <c:pt idx="11">
                  <c:v>132.36815000000001</c:v>
                </c:pt>
                <c:pt idx="12">
                  <c:v>126.54528999999999</c:v>
                </c:pt>
                <c:pt idx="13">
                  <c:v>124.13504</c:v>
                </c:pt>
                <c:pt idx="14">
                  <c:v>125.12611</c:v>
                </c:pt>
                <c:pt idx="15">
                  <c:v>128.05261999999999</c:v>
                </c:pt>
                <c:pt idx="16">
                  <c:v>132.27020999999999</c:v>
                </c:pt>
                <c:pt idx="17">
                  <c:v>130.27348000000001</c:v>
                </c:pt>
                <c:pt idx="18">
                  <c:v>131.16565</c:v>
                </c:pt>
                <c:pt idx="19">
                  <c:v>129.46575999999999</c:v>
                </c:pt>
                <c:pt idx="20">
                  <c:v>132.61149</c:v>
                </c:pt>
                <c:pt idx="21">
                  <c:v>131.87053</c:v>
                </c:pt>
                <c:pt idx="22">
                  <c:v>129.80385000000001</c:v>
                </c:pt>
                <c:pt idx="23">
                  <c:v>129.90487999999999</c:v>
                </c:pt>
                <c:pt idx="24">
                  <c:v>133.89848000000001</c:v>
                </c:pt>
                <c:pt idx="25">
                  <c:v>134.80355</c:v>
                </c:pt>
                <c:pt idx="26">
                  <c:v>135.85730000000001</c:v>
                </c:pt>
                <c:pt idx="27">
                  <c:v>136.08265</c:v>
                </c:pt>
                <c:pt idx="28">
                  <c:v>134.43063000000001</c:v>
                </c:pt>
                <c:pt idx="29">
                  <c:v>135.23746</c:v>
                </c:pt>
                <c:pt idx="30">
                  <c:v>134.66415000000001</c:v>
                </c:pt>
                <c:pt idx="31">
                  <c:v>133.13314</c:v>
                </c:pt>
                <c:pt idx="32">
                  <c:v>135.24800999999999</c:v>
                </c:pt>
                <c:pt idx="33">
                  <c:v>133.43100999999999</c:v>
                </c:pt>
                <c:pt idx="34">
                  <c:v>133.52909</c:v>
                </c:pt>
                <c:pt idx="35">
                  <c:v>134.55808999999999</c:v>
                </c:pt>
                <c:pt idx="36">
                  <c:v>133.28952000000001</c:v>
                </c:pt>
                <c:pt idx="37">
                  <c:v>128.70339999999999</c:v>
                </c:pt>
                <c:pt idx="38">
                  <c:v>133.39608000000001</c:v>
                </c:pt>
                <c:pt idx="39">
                  <c:v>131.34981999999999</c:v>
                </c:pt>
                <c:pt idx="40">
                  <c:v>130.69221999999999</c:v>
                </c:pt>
                <c:pt idx="41">
                  <c:v>130.82435000000001</c:v>
                </c:pt>
                <c:pt idx="42">
                  <c:v>130.18879999999999</c:v>
                </c:pt>
                <c:pt idx="43">
                  <c:v>129.06668999999999</c:v>
                </c:pt>
                <c:pt idx="44">
                  <c:v>132.21729999999999</c:v>
                </c:pt>
                <c:pt idx="45">
                  <c:v>131.29388</c:v>
                </c:pt>
                <c:pt idx="46">
                  <c:v>132.52752000000001</c:v>
                </c:pt>
                <c:pt idx="47">
                  <c:v>130.44614999999999</c:v>
                </c:pt>
              </c:numCache>
            </c:numRef>
          </c:val>
          <c:smooth val="0"/>
          <c:extLst>
            <c:ext xmlns:c16="http://schemas.microsoft.com/office/drawing/2014/chart" uri="{C3380CC4-5D6E-409C-BE32-E72D297353CC}">
              <c16:uniqueId val="{00000003-5F3D-4899-B9E3-FBB0A85D375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12.752140000000001</c:v>
                </c:pt>
                <c:pt idx="1">
                  <c:v>12.82522</c:v>
                </c:pt>
                <c:pt idx="2">
                  <c:v>12.956189999999999</c:v>
                </c:pt>
                <c:pt idx="3">
                  <c:v>13.354279999999999</c:v>
                </c:pt>
                <c:pt idx="4">
                  <c:v>13.26451</c:v>
                </c:pt>
                <c:pt idx="5">
                  <c:v>13.11722</c:v>
                </c:pt>
                <c:pt idx="6">
                  <c:v>12.87392</c:v>
                </c:pt>
                <c:pt idx="7">
                  <c:v>13.101240000000001</c:v>
                </c:pt>
                <c:pt idx="8">
                  <c:v>13.203139999999999</c:v>
                </c:pt>
                <c:pt idx="9">
                  <c:v>12.592930000000001</c:v>
                </c:pt>
                <c:pt idx="10">
                  <c:v>12.004020000000001</c:v>
                </c:pt>
                <c:pt idx="11">
                  <c:v>11.907400000000001</c:v>
                </c:pt>
                <c:pt idx="12">
                  <c:v>11.62246</c:v>
                </c:pt>
                <c:pt idx="13">
                  <c:v>10.9192</c:v>
                </c:pt>
                <c:pt idx="14">
                  <c:v>11.193949999999999</c:v>
                </c:pt>
                <c:pt idx="15">
                  <c:v>11.25465</c:v>
                </c:pt>
                <c:pt idx="16">
                  <c:v>11.240790000000001</c:v>
                </c:pt>
                <c:pt idx="17">
                  <c:v>11.944850000000001</c:v>
                </c:pt>
                <c:pt idx="18">
                  <c:v>11.646240000000001</c:v>
                </c:pt>
                <c:pt idx="19">
                  <c:v>11.66231</c:v>
                </c:pt>
                <c:pt idx="20">
                  <c:v>10.91483</c:v>
                </c:pt>
                <c:pt idx="21">
                  <c:v>9.1598799999999994</c:v>
                </c:pt>
                <c:pt idx="22">
                  <c:v>8.9595800000000008</c:v>
                </c:pt>
                <c:pt idx="23">
                  <c:v>10.13336</c:v>
                </c:pt>
                <c:pt idx="24">
                  <c:v>11.53402</c:v>
                </c:pt>
                <c:pt idx="25">
                  <c:v>10.36262</c:v>
                </c:pt>
                <c:pt idx="26">
                  <c:v>10.795909999999999</c:v>
                </c:pt>
                <c:pt idx="27">
                  <c:v>12.63499</c:v>
                </c:pt>
                <c:pt idx="28">
                  <c:v>12.70504</c:v>
                </c:pt>
                <c:pt idx="29">
                  <c:v>13.08325</c:v>
                </c:pt>
                <c:pt idx="30">
                  <c:v>12.999280000000001</c:v>
                </c:pt>
                <c:pt idx="31">
                  <c:v>12.624309999999999</c:v>
                </c:pt>
                <c:pt idx="32">
                  <c:v>12.85955</c:v>
                </c:pt>
                <c:pt idx="33">
                  <c:v>11.6043</c:v>
                </c:pt>
                <c:pt idx="34">
                  <c:v>10.91656</c:v>
                </c:pt>
                <c:pt idx="35">
                  <c:v>11.593669999999999</c:v>
                </c:pt>
                <c:pt idx="36">
                  <c:v>11.48569</c:v>
                </c:pt>
                <c:pt idx="37">
                  <c:v>10.692019999999999</c:v>
                </c:pt>
                <c:pt idx="38">
                  <c:v>10.64649</c:v>
                </c:pt>
                <c:pt idx="39">
                  <c:v>10.44295</c:v>
                </c:pt>
                <c:pt idx="40">
                  <c:v>11.887130000000001</c:v>
                </c:pt>
                <c:pt idx="41">
                  <c:v>12.932840000000001</c:v>
                </c:pt>
                <c:pt idx="42">
                  <c:v>13.13209</c:v>
                </c:pt>
                <c:pt idx="43">
                  <c:v>13.27791</c:v>
                </c:pt>
                <c:pt idx="44">
                  <c:v>13.52078</c:v>
                </c:pt>
                <c:pt idx="45">
                  <c:v>13.774319999999999</c:v>
                </c:pt>
                <c:pt idx="46">
                  <c:v>13.593310000000001</c:v>
                </c:pt>
                <c:pt idx="47">
                  <c:v>13.1257</c:v>
                </c:pt>
              </c:numCache>
            </c:numRef>
          </c:val>
          <c:smooth val="0"/>
          <c:extLst>
            <c:ext xmlns:c16="http://schemas.microsoft.com/office/drawing/2014/chart" uri="{C3380CC4-5D6E-409C-BE32-E72D297353CC}">
              <c16:uniqueId val="{00000004-5F3D-4899-B9E3-FBB0A85D375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F3D-4899-B9E3-FBB0A85D375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31.122499999999999</c:v>
                </c:pt>
                <c:pt idx="1">
                  <c:v>31.845700000000001</c:v>
                </c:pt>
                <c:pt idx="2">
                  <c:v>33.395499999999998</c:v>
                </c:pt>
                <c:pt idx="3">
                  <c:v>33.195</c:v>
                </c:pt>
                <c:pt idx="4">
                  <c:v>32.078400000000002</c:v>
                </c:pt>
                <c:pt idx="5">
                  <c:v>32.092700000000001</c:v>
                </c:pt>
                <c:pt idx="6">
                  <c:v>32.653399999999998</c:v>
                </c:pt>
                <c:pt idx="7">
                  <c:v>33.130600000000001</c:v>
                </c:pt>
                <c:pt idx="8">
                  <c:v>33.359000000000002</c:v>
                </c:pt>
                <c:pt idx="9">
                  <c:v>32.104100000000003</c:v>
                </c:pt>
                <c:pt idx="10">
                  <c:v>31.3736</c:v>
                </c:pt>
                <c:pt idx="11">
                  <c:v>31.057500000000001</c:v>
                </c:pt>
                <c:pt idx="12">
                  <c:v>28.5228</c:v>
                </c:pt>
                <c:pt idx="13">
                  <c:v>28.464200000000002</c:v>
                </c:pt>
                <c:pt idx="14">
                  <c:v>30.082100000000001</c:v>
                </c:pt>
                <c:pt idx="15">
                  <c:v>30.205500000000001</c:v>
                </c:pt>
                <c:pt idx="16">
                  <c:v>29.113399999999999</c:v>
                </c:pt>
                <c:pt idx="17">
                  <c:v>29.851700000000001</c:v>
                </c:pt>
                <c:pt idx="18">
                  <c:v>29.411799999999999</c:v>
                </c:pt>
                <c:pt idx="19">
                  <c:v>29.985399999999998</c:v>
                </c:pt>
                <c:pt idx="20">
                  <c:v>31.3324</c:v>
                </c:pt>
                <c:pt idx="21">
                  <c:v>32.021999999999998</c:v>
                </c:pt>
                <c:pt idx="22">
                  <c:v>31.505400000000002</c:v>
                </c:pt>
                <c:pt idx="23">
                  <c:v>31.076699999999999</c:v>
                </c:pt>
                <c:pt idx="24">
                  <c:v>30.241900000000001</c:v>
                </c:pt>
                <c:pt idx="25">
                  <c:v>30.4208</c:v>
                </c:pt>
                <c:pt idx="26">
                  <c:v>30.185500000000001</c:v>
                </c:pt>
                <c:pt idx="27">
                  <c:v>30.882100000000001</c:v>
                </c:pt>
                <c:pt idx="28">
                  <c:v>31.003699999999998</c:v>
                </c:pt>
                <c:pt idx="29">
                  <c:v>31.009599999999999</c:v>
                </c:pt>
                <c:pt idx="30">
                  <c:v>31.034500000000001</c:v>
                </c:pt>
                <c:pt idx="31">
                  <c:v>30.982500000000002</c:v>
                </c:pt>
                <c:pt idx="32">
                  <c:v>30.878900000000002</c:v>
                </c:pt>
                <c:pt idx="33">
                  <c:v>30.276499999999999</c:v>
                </c:pt>
                <c:pt idx="34">
                  <c:v>30.1188</c:v>
                </c:pt>
                <c:pt idx="35">
                  <c:v>29.305700000000002</c:v>
                </c:pt>
                <c:pt idx="36">
                  <c:v>26.756900000000002</c:v>
                </c:pt>
                <c:pt idx="37">
                  <c:v>26.707999999999998</c:v>
                </c:pt>
                <c:pt idx="38">
                  <c:v>27.991599999999998</c:v>
                </c:pt>
                <c:pt idx="39">
                  <c:v>28.689900000000002</c:v>
                </c:pt>
                <c:pt idx="40">
                  <c:v>22.095600000000001</c:v>
                </c:pt>
                <c:pt idx="41">
                  <c:v>22.735800000000001</c:v>
                </c:pt>
                <c:pt idx="42">
                  <c:v>22.970400000000001</c:v>
                </c:pt>
                <c:pt idx="43">
                  <c:v>22.899000000000001</c:v>
                </c:pt>
                <c:pt idx="44">
                  <c:v>22.8858</c:v>
                </c:pt>
                <c:pt idx="45">
                  <c:v>22.5899</c:v>
                </c:pt>
                <c:pt idx="46">
                  <c:v>22.9724</c:v>
                </c:pt>
                <c:pt idx="47">
                  <c:v>22.6325</c:v>
                </c:pt>
              </c:numCache>
            </c:numRef>
          </c:val>
          <c:smooth val="0"/>
          <c:extLst>
            <c:ext xmlns:c16="http://schemas.microsoft.com/office/drawing/2014/chart" uri="{C3380CC4-5D6E-409C-BE32-E72D297353CC}">
              <c16:uniqueId val="{00000006-5F3D-4899-B9E3-FBB0A85D375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F3D-4899-B9E3-FBB0A85D375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F3D-4899-B9E3-FBB0A85D375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F3D-4899-B9E3-FBB0A85D375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93.528819999999996</c:v>
                </c:pt>
                <c:pt idx="1">
                  <c:v>92.447819999999993</c:v>
                </c:pt>
                <c:pt idx="2">
                  <c:v>91.376189999999994</c:v>
                </c:pt>
                <c:pt idx="3">
                  <c:v>90.66995</c:v>
                </c:pt>
                <c:pt idx="4">
                  <c:v>89.007949999999994</c:v>
                </c:pt>
                <c:pt idx="5">
                  <c:v>90.649360000000001</c:v>
                </c:pt>
                <c:pt idx="6">
                  <c:v>90.143370000000004</c:v>
                </c:pt>
                <c:pt idx="7">
                  <c:v>90.075609999999998</c:v>
                </c:pt>
                <c:pt idx="8">
                  <c:v>91.001959999999997</c:v>
                </c:pt>
                <c:pt idx="9">
                  <c:v>91.971940000000004</c:v>
                </c:pt>
                <c:pt idx="10">
                  <c:v>89.58099</c:v>
                </c:pt>
                <c:pt idx="11">
                  <c:v>89.973690000000005</c:v>
                </c:pt>
                <c:pt idx="12">
                  <c:v>90.811430000000001</c:v>
                </c:pt>
                <c:pt idx="13">
                  <c:v>90.716909999999999</c:v>
                </c:pt>
                <c:pt idx="14">
                  <c:v>91.532380000000003</c:v>
                </c:pt>
                <c:pt idx="15">
                  <c:v>91.16028</c:v>
                </c:pt>
                <c:pt idx="16">
                  <c:v>89.963809999999995</c:v>
                </c:pt>
                <c:pt idx="17">
                  <c:v>90.024839999999998</c:v>
                </c:pt>
                <c:pt idx="18">
                  <c:v>89.618700000000004</c:v>
                </c:pt>
                <c:pt idx="19">
                  <c:v>90.284409999999994</c:v>
                </c:pt>
                <c:pt idx="20">
                  <c:v>90.673400000000001</c:v>
                </c:pt>
                <c:pt idx="21">
                  <c:v>90.504549999999995</c:v>
                </c:pt>
                <c:pt idx="22">
                  <c:v>89.820480000000003</c:v>
                </c:pt>
                <c:pt idx="23">
                  <c:v>89.378969999999995</c:v>
                </c:pt>
                <c:pt idx="24">
                  <c:v>89.818799999999996</c:v>
                </c:pt>
                <c:pt idx="25">
                  <c:v>89.820750000000004</c:v>
                </c:pt>
                <c:pt idx="26">
                  <c:v>89.718879999999999</c:v>
                </c:pt>
                <c:pt idx="27">
                  <c:v>89.93141</c:v>
                </c:pt>
                <c:pt idx="28">
                  <c:v>90.04316</c:v>
                </c:pt>
                <c:pt idx="29">
                  <c:v>89.539339999999996</c:v>
                </c:pt>
                <c:pt idx="30">
                  <c:v>89.440380000000005</c:v>
                </c:pt>
                <c:pt idx="31">
                  <c:v>89.471580000000003</c:v>
                </c:pt>
                <c:pt idx="32">
                  <c:v>88.923410000000004</c:v>
                </c:pt>
                <c:pt idx="33">
                  <c:v>89.832700000000003</c:v>
                </c:pt>
                <c:pt idx="34">
                  <c:v>89.840230000000005</c:v>
                </c:pt>
                <c:pt idx="35">
                  <c:v>90.092479999999995</c:v>
                </c:pt>
                <c:pt idx="36">
                  <c:v>89.138930000000002</c:v>
                </c:pt>
                <c:pt idx="37">
                  <c:v>87.899270000000001</c:v>
                </c:pt>
                <c:pt idx="38">
                  <c:v>90.087370000000007</c:v>
                </c:pt>
                <c:pt idx="39">
                  <c:v>89.434569999999994</c:v>
                </c:pt>
                <c:pt idx="40">
                  <c:v>88.834059999999994</c:v>
                </c:pt>
                <c:pt idx="41">
                  <c:v>89.362340000000003</c:v>
                </c:pt>
                <c:pt idx="42">
                  <c:v>89.374489999999994</c:v>
                </c:pt>
                <c:pt idx="43">
                  <c:v>90.774029999999996</c:v>
                </c:pt>
                <c:pt idx="44">
                  <c:v>91.735730000000004</c:v>
                </c:pt>
                <c:pt idx="45">
                  <c:v>90.732299999999995</c:v>
                </c:pt>
                <c:pt idx="46">
                  <c:v>91.252420000000001</c:v>
                </c:pt>
                <c:pt idx="47">
                  <c:v>90.624979999999994</c:v>
                </c:pt>
              </c:numCache>
            </c:numRef>
          </c:val>
          <c:smooth val="0"/>
          <c:extLst>
            <c:ext xmlns:c16="http://schemas.microsoft.com/office/drawing/2014/chart" uri="{C3380CC4-5D6E-409C-BE32-E72D297353CC}">
              <c16:uniqueId val="{0000000A-5F3D-4899-B9E3-FBB0A85D375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24.888839999999998</c:v>
                </c:pt>
                <c:pt idx="1">
                  <c:v>24.874690000000001</c:v>
                </c:pt>
                <c:pt idx="2">
                  <c:v>24.897310000000001</c:v>
                </c:pt>
                <c:pt idx="3">
                  <c:v>24.926649999999999</c:v>
                </c:pt>
                <c:pt idx="4">
                  <c:v>24.881930000000001</c:v>
                </c:pt>
                <c:pt idx="5">
                  <c:v>24.844349999999999</c:v>
                </c:pt>
                <c:pt idx="6">
                  <c:v>24.826979999999999</c:v>
                </c:pt>
                <c:pt idx="7">
                  <c:v>24.778130000000001</c:v>
                </c:pt>
                <c:pt idx="8">
                  <c:v>24.720569999999999</c:v>
                </c:pt>
                <c:pt idx="9">
                  <c:v>24.62839</c:v>
                </c:pt>
                <c:pt idx="10">
                  <c:v>24.618590000000001</c:v>
                </c:pt>
                <c:pt idx="11">
                  <c:v>24.525040000000001</c:v>
                </c:pt>
                <c:pt idx="12">
                  <c:v>24.589549999999999</c:v>
                </c:pt>
                <c:pt idx="13">
                  <c:v>21.296530000000001</c:v>
                </c:pt>
                <c:pt idx="14">
                  <c:v>21.242080000000001</c:v>
                </c:pt>
                <c:pt idx="15">
                  <c:v>21.153600000000001</c:v>
                </c:pt>
                <c:pt idx="16">
                  <c:v>20.043970000000002</c:v>
                </c:pt>
                <c:pt idx="17">
                  <c:v>22.536470000000001</c:v>
                </c:pt>
                <c:pt idx="18">
                  <c:v>23.70729</c:v>
                </c:pt>
                <c:pt idx="19">
                  <c:v>24.655619999999999</c:v>
                </c:pt>
                <c:pt idx="20">
                  <c:v>24.679770000000001</c:v>
                </c:pt>
                <c:pt idx="21">
                  <c:v>24.479679999999998</c:v>
                </c:pt>
                <c:pt idx="22">
                  <c:v>24.405819999999999</c:v>
                </c:pt>
                <c:pt idx="23">
                  <c:v>24.34796</c:v>
                </c:pt>
                <c:pt idx="24">
                  <c:v>24.420280000000002</c:v>
                </c:pt>
                <c:pt idx="25">
                  <c:v>24.425619999999999</c:v>
                </c:pt>
                <c:pt idx="26">
                  <c:v>24.406169999999999</c:v>
                </c:pt>
                <c:pt idx="27">
                  <c:v>24.35511</c:v>
                </c:pt>
                <c:pt idx="28">
                  <c:v>24.361660000000001</c:v>
                </c:pt>
                <c:pt idx="29">
                  <c:v>24.321960000000001</c:v>
                </c:pt>
                <c:pt idx="30">
                  <c:v>24.35089</c:v>
                </c:pt>
                <c:pt idx="31">
                  <c:v>24.310890000000001</c:v>
                </c:pt>
                <c:pt idx="32">
                  <c:v>24.289639999999999</c:v>
                </c:pt>
                <c:pt idx="33">
                  <c:v>24.21153</c:v>
                </c:pt>
                <c:pt idx="34">
                  <c:v>24.222010000000001</c:v>
                </c:pt>
                <c:pt idx="35">
                  <c:v>3.0685500000000001</c:v>
                </c:pt>
                <c:pt idx="36">
                  <c:v>2.9917500000000001</c:v>
                </c:pt>
                <c:pt idx="37">
                  <c:v>2.9999799999999999</c:v>
                </c:pt>
                <c:pt idx="38">
                  <c:v>3.0119500000000001</c:v>
                </c:pt>
                <c:pt idx="39">
                  <c:v>3.0056400000000001</c:v>
                </c:pt>
                <c:pt idx="40">
                  <c:v>2.9991500000000002</c:v>
                </c:pt>
                <c:pt idx="41">
                  <c:v>3.4801000000000002</c:v>
                </c:pt>
                <c:pt idx="42">
                  <c:v>5.3561800000000002</c:v>
                </c:pt>
                <c:pt idx="43">
                  <c:v>7.38835</c:v>
                </c:pt>
                <c:pt idx="44">
                  <c:v>24.689579999999999</c:v>
                </c:pt>
                <c:pt idx="45">
                  <c:v>24.673680000000001</c:v>
                </c:pt>
                <c:pt idx="46">
                  <c:v>24.608160000000002</c:v>
                </c:pt>
                <c:pt idx="47">
                  <c:v>24.65333</c:v>
                </c:pt>
              </c:numCache>
            </c:numRef>
          </c:val>
          <c:smooth val="0"/>
          <c:extLst>
            <c:ext xmlns:c16="http://schemas.microsoft.com/office/drawing/2014/chart" uri="{C3380CC4-5D6E-409C-BE32-E72D297353CC}">
              <c16:uniqueId val="{0000000B-5F3D-4899-B9E3-FBB0A85D375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5F3D-4899-B9E3-FBB0A85D375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0.57599999999999996</c:v>
                </c:pt>
                <c:pt idx="1">
                  <c:v>0.56399999999999995</c:v>
                </c:pt>
                <c:pt idx="2">
                  <c:v>0.54700000000000004</c:v>
                </c:pt>
                <c:pt idx="3">
                  <c:v>0.55700000000000005</c:v>
                </c:pt>
                <c:pt idx="4">
                  <c:v>0.56499999999999995</c:v>
                </c:pt>
                <c:pt idx="5">
                  <c:v>0.55900000000000005</c:v>
                </c:pt>
                <c:pt idx="6">
                  <c:v>0.54400000000000004</c:v>
                </c:pt>
                <c:pt idx="7">
                  <c:v>0.56699999999999995</c:v>
                </c:pt>
                <c:pt idx="8">
                  <c:v>0.58499999999999996</c:v>
                </c:pt>
                <c:pt idx="9">
                  <c:v>0.55900000000000005</c:v>
                </c:pt>
                <c:pt idx="10">
                  <c:v>0.57899999999999996</c:v>
                </c:pt>
                <c:pt idx="11">
                  <c:v>0.59399999999999997</c:v>
                </c:pt>
                <c:pt idx="12">
                  <c:v>0.58099999999999996</c:v>
                </c:pt>
                <c:pt idx="13">
                  <c:v>0.59299999999999997</c:v>
                </c:pt>
                <c:pt idx="14">
                  <c:v>0.59</c:v>
                </c:pt>
                <c:pt idx="15">
                  <c:v>0.56200000000000006</c:v>
                </c:pt>
                <c:pt idx="16">
                  <c:v>0.55000000000000004</c:v>
                </c:pt>
                <c:pt idx="17">
                  <c:v>0.56000000000000005</c:v>
                </c:pt>
                <c:pt idx="18">
                  <c:v>0.54800000000000004</c:v>
                </c:pt>
                <c:pt idx="19">
                  <c:v>0.56599999999999995</c:v>
                </c:pt>
                <c:pt idx="20">
                  <c:v>0.55300000000000005</c:v>
                </c:pt>
                <c:pt idx="21">
                  <c:v>0.52400000000000002</c:v>
                </c:pt>
                <c:pt idx="22">
                  <c:v>0.56599999999999995</c:v>
                </c:pt>
                <c:pt idx="23">
                  <c:v>0.59499999999999997</c:v>
                </c:pt>
                <c:pt idx="24">
                  <c:v>0.58799999999999997</c:v>
                </c:pt>
                <c:pt idx="25">
                  <c:v>0.59</c:v>
                </c:pt>
                <c:pt idx="26">
                  <c:v>0.57599999999999996</c:v>
                </c:pt>
                <c:pt idx="27">
                  <c:v>0.57799999999999996</c:v>
                </c:pt>
                <c:pt idx="28">
                  <c:v>0.54100000000000004</c:v>
                </c:pt>
                <c:pt idx="29">
                  <c:v>0.55300000000000005</c:v>
                </c:pt>
                <c:pt idx="30">
                  <c:v>0.56499999999999995</c:v>
                </c:pt>
                <c:pt idx="31">
                  <c:v>0.58699999999999997</c:v>
                </c:pt>
                <c:pt idx="32">
                  <c:v>0.56000000000000005</c:v>
                </c:pt>
                <c:pt idx="33">
                  <c:v>0.57099999999999995</c:v>
                </c:pt>
                <c:pt idx="34">
                  <c:v>0.56799999999999995</c:v>
                </c:pt>
                <c:pt idx="35">
                  <c:v>0.58499999999999996</c:v>
                </c:pt>
                <c:pt idx="36">
                  <c:v>0.61</c:v>
                </c:pt>
                <c:pt idx="37">
                  <c:v>0.61899999999999999</c:v>
                </c:pt>
                <c:pt idx="38">
                  <c:v>0.64600000000000002</c:v>
                </c:pt>
                <c:pt idx="39">
                  <c:v>0.61699999999999999</c:v>
                </c:pt>
                <c:pt idx="40">
                  <c:v>0.61599999999999999</c:v>
                </c:pt>
                <c:pt idx="41">
                  <c:v>0.626</c:v>
                </c:pt>
                <c:pt idx="42">
                  <c:v>0.61399999999999999</c:v>
                </c:pt>
                <c:pt idx="43">
                  <c:v>0.60199999999999998</c:v>
                </c:pt>
                <c:pt idx="44">
                  <c:v>0.6</c:v>
                </c:pt>
                <c:pt idx="45">
                  <c:v>0.58699999999999997</c:v>
                </c:pt>
                <c:pt idx="46">
                  <c:v>0.5</c:v>
                </c:pt>
                <c:pt idx="47">
                  <c:v>0.50900000000000001</c:v>
                </c:pt>
              </c:numCache>
            </c:numRef>
          </c:val>
          <c:smooth val="0"/>
          <c:extLst>
            <c:ext xmlns:c16="http://schemas.microsoft.com/office/drawing/2014/chart" uri="{C3380CC4-5D6E-409C-BE32-E72D297353CC}">
              <c16:uniqueId val="{0000000D-5F3D-4899-B9E3-FBB0A85D375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21.120619999999999</c:v>
                </c:pt>
                <c:pt idx="1">
                  <c:v>20.954270000000001</c:v>
                </c:pt>
                <c:pt idx="2">
                  <c:v>21.48563</c:v>
                </c:pt>
                <c:pt idx="3">
                  <c:v>21.523499999999999</c:v>
                </c:pt>
                <c:pt idx="4">
                  <c:v>21.325510000000001</c:v>
                </c:pt>
                <c:pt idx="5">
                  <c:v>22.532520000000002</c:v>
                </c:pt>
                <c:pt idx="6">
                  <c:v>23.230409999999999</c:v>
                </c:pt>
                <c:pt idx="7">
                  <c:v>22.829550000000001</c:v>
                </c:pt>
                <c:pt idx="8">
                  <c:v>20.708770000000001</c:v>
                </c:pt>
                <c:pt idx="9">
                  <c:v>20.995550000000001</c:v>
                </c:pt>
                <c:pt idx="10">
                  <c:v>19.632809999999999</c:v>
                </c:pt>
                <c:pt idx="11">
                  <c:v>19.926670000000001</c:v>
                </c:pt>
                <c:pt idx="12">
                  <c:v>18.53387</c:v>
                </c:pt>
                <c:pt idx="13">
                  <c:v>18.450330000000001</c:v>
                </c:pt>
                <c:pt idx="14">
                  <c:v>18.86646</c:v>
                </c:pt>
                <c:pt idx="15">
                  <c:v>18.925219999999999</c:v>
                </c:pt>
                <c:pt idx="16">
                  <c:v>18.819600000000001</c:v>
                </c:pt>
                <c:pt idx="17">
                  <c:v>19.672640000000001</c:v>
                </c:pt>
                <c:pt idx="18">
                  <c:v>22.284890000000001</c:v>
                </c:pt>
                <c:pt idx="19">
                  <c:v>21.95711</c:v>
                </c:pt>
                <c:pt idx="20">
                  <c:v>23.302129999999998</c:v>
                </c:pt>
                <c:pt idx="21">
                  <c:v>23.610099999999999</c:v>
                </c:pt>
                <c:pt idx="22">
                  <c:v>22.83248</c:v>
                </c:pt>
                <c:pt idx="23">
                  <c:v>22.171520000000001</c:v>
                </c:pt>
                <c:pt idx="24">
                  <c:v>21.532209999999999</c:v>
                </c:pt>
                <c:pt idx="25">
                  <c:v>20.37351</c:v>
                </c:pt>
                <c:pt idx="26">
                  <c:v>21.916550000000001</c:v>
                </c:pt>
                <c:pt idx="27">
                  <c:v>22.118179999999999</c:v>
                </c:pt>
                <c:pt idx="28">
                  <c:v>22.737020000000001</c:v>
                </c:pt>
                <c:pt idx="29">
                  <c:v>23.106919999999999</c:v>
                </c:pt>
                <c:pt idx="30">
                  <c:v>23.815239999999999</c:v>
                </c:pt>
                <c:pt idx="31">
                  <c:v>23.196560000000002</c:v>
                </c:pt>
                <c:pt idx="32">
                  <c:v>21.558769999999999</c:v>
                </c:pt>
                <c:pt idx="33">
                  <c:v>20.718419999999998</c:v>
                </c:pt>
                <c:pt idx="34">
                  <c:v>20.215050000000002</c:v>
                </c:pt>
                <c:pt idx="35">
                  <c:v>19.414840000000002</c:v>
                </c:pt>
                <c:pt idx="36">
                  <c:v>18.175979999999999</c:v>
                </c:pt>
                <c:pt idx="37">
                  <c:v>18.1723</c:v>
                </c:pt>
                <c:pt idx="38">
                  <c:v>19.163139999999999</c:v>
                </c:pt>
                <c:pt idx="39">
                  <c:v>17.751750000000001</c:v>
                </c:pt>
                <c:pt idx="40">
                  <c:v>18.359380000000002</c:v>
                </c:pt>
                <c:pt idx="41">
                  <c:v>18.803619999999999</c:v>
                </c:pt>
                <c:pt idx="42">
                  <c:v>19.916920000000001</c:v>
                </c:pt>
                <c:pt idx="43">
                  <c:v>20.306380000000001</c:v>
                </c:pt>
                <c:pt idx="44">
                  <c:v>20.152090000000001</c:v>
                </c:pt>
                <c:pt idx="45">
                  <c:v>20.096579999999999</c:v>
                </c:pt>
                <c:pt idx="46">
                  <c:v>18.61928</c:v>
                </c:pt>
                <c:pt idx="47">
                  <c:v>19.062919999999998</c:v>
                </c:pt>
              </c:numCache>
            </c:numRef>
          </c:val>
          <c:smooth val="0"/>
          <c:extLst>
            <c:ext xmlns:c16="http://schemas.microsoft.com/office/drawing/2014/chart" uri="{C3380CC4-5D6E-409C-BE32-E72D297353CC}">
              <c16:uniqueId val="{0000000E-5F3D-4899-B9E3-FBB0A85D375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453.20515999999998</c:v>
                </c:pt>
                <c:pt idx="1">
                  <c:v>451.97735</c:v>
                </c:pt>
                <c:pt idx="2">
                  <c:v>459.25308999999999</c:v>
                </c:pt>
                <c:pt idx="3">
                  <c:v>457.14551999999998</c:v>
                </c:pt>
                <c:pt idx="4">
                  <c:v>454.1309</c:v>
                </c:pt>
                <c:pt idx="5">
                  <c:v>449.33978999999999</c:v>
                </c:pt>
                <c:pt idx="6">
                  <c:v>450.66998999999998</c:v>
                </c:pt>
                <c:pt idx="7">
                  <c:v>455.56006000000002</c:v>
                </c:pt>
                <c:pt idx="8">
                  <c:v>455.96665999999999</c:v>
                </c:pt>
                <c:pt idx="9">
                  <c:v>452.27638999999999</c:v>
                </c:pt>
                <c:pt idx="10">
                  <c:v>453.10741000000002</c:v>
                </c:pt>
                <c:pt idx="11">
                  <c:v>453.65123</c:v>
                </c:pt>
                <c:pt idx="12">
                  <c:v>441.45585999999997</c:v>
                </c:pt>
                <c:pt idx="13">
                  <c:v>453.69193000000001</c:v>
                </c:pt>
                <c:pt idx="14">
                  <c:v>445.69067999999999</c:v>
                </c:pt>
                <c:pt idx="15">
                  <c:v>450.47050999999999</c:v>
                </c:pt>
                <c:pt idx="16">
                  <c:v>446.77213999999998</c:v>
                </c:pt>
                <c:pt idx="17">
                  <c:v>451.57931000000002</c:v>
                </c:pt>
                <c:pt idx="18">
                  <c:v>459.70974000000001</c:v>
                </c:pt>
                <c:pt idx="19">
                  <c:v>463.40546999999998</c:v>
                </c:pt>
                <c:pt idx="20">
                  <c:v>462.29588000000001</c:v>
                </c:pt>
                <c:pt idx="21">
                  <c:v>462.81439</c:v>
                </c:pt>
                <c:pt idx="22">
                  <c:v>461.60615000000001</c:v>
                </c:pt>
                <c:pt idx="23">
                  <c:v>438.51353</c:v>
                </c:pt>
                <c:pt idx="24">
                  <c:v>406.44499999999999</c:v>
                </c:pt>
                <c:pt idx="25">
                  <c:v>418.23101000000003</c:v>
                </c:pt>
                <c:pt idx="26">
                  <c:v>433.10012999999998</c:v>
                </c:pt>
                <c:pt idx="27">
                  <c:v>460.52728999999999</c:v>
                </c:pt>
                <c:pt idx="28">
                  <c:v>445.21485000000001</c:v>
                </c:pt>
                <c:pt idx="29">
                  <c:v>467.08985999999999</c:v>
                </c:pt>
                <c:pt idx="30">
                  <c:v>444.97313000000003</c:v>
                </c:pt>
                <c:pt idx="31">
                  <c:v>467.24178999999998</c:v>
                </c:pt>
                <c:pt idx="32">
                  <c:v>463.12389999999999</c:v>
                </c:pt>
                <c:pt idx="33">
                  <c:v>466.71910000000003</c:v>
                </c:pt>
                <c:pt idx="34">
                  <c:v>466.98784999999998</c:v>
                </c:pt>
                <c:pt idx="35">
                  <c:v>459.03708</c:v>
                </c:pt>
                <c:pt idx="36">
                  <c:v>456.63959999999997</c:v>
                </c:pt>
                <c:pt idx="37">
                  <c:v>462.81360000000001</c:v>
                </c:pt>
                <c:pt idx="38">
                  <c:v>453.15613000000002</c:v>
                </c:pt>
                <c:pt idx="39">
                  <c:v>457.41719000000001</c:v>
                </c:pt>
                <c:pt idx="40">
                  <c:v>459.76387</c:v>
                </c:pt>
                <c:pt idx="41">
                  <c:v>459.09316000000001</c:v>
                </c:pt>
                <c:pt idx="42">
                  <c:v>460.8329</c:v>
                </c:pt>
                <c:pt idx="43">
                  <c:v>465.54036000000002</c:v>
                </c:pt>
                <c:pt idx="44">
                  <c:v>462.62553000000003</c:v>
                </c:pt>
                <c:pt idx="45">
                  <c:v>462.91606000000002</c:v>
                </c:pt>
                <c:pt idx="46">
                  <c:v>463.36845</c:v>
                </c:pt>
                <c:pt idx="47">
                  <c:v>464.46003999999999</c:v>
                </c:pt>
              </c:numCache>
            </c:numRef>
          </c:val>
          <c:smooth val="0"/>
          <c:extLst>
            <c:ext xmlns:c16="http://schemas.microsoft.com/office/drawing/2014/chart" uri="{C3380CC4-5D6E-409C-BE32-E72D297353CC}">
              <c16:uniqueId val="{0000000F-5F3D-4899-B9E3-FBB0A85D375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F3D-4899-B9E3-FBB0A85D375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159.42160000000001</c:v>
                </c:pt>
                <c:pt idx="1">
                  <c:v>151.1824</c:v>
                </c:pt>
                <c:pt idx="2">
                  <c:v>159.0274</c:v>
                </c:pt>
                <c:pt idx="3">
                  <c:v>160.66149999999999</c:v>
                </c:pt>
                <c:pt idx="4">
                  <c:v>157.88669999999999</c:v>
                </c:pt>
                <c:pt idx="5">
                  <c:v>162.3441</c:v>
                </c:pt>
                <c:pt idx="6">
                  <c:v>161.32329999999999</c:v>
                </c:pt>
                <c:pt idx="7">
                  <c:v>162.65090000000001</c:v>
                </c:pt>
                <c:pt idx="8">
                  <c:v>156.67779999999999</c:v>
                </c:pt>
                <c:pt idx="9">
                  <c:v>159.70660000000001</c:v>
                </c:pt>
                <c:pt idx="10">
                  <c:v>157.376</c:v>
                </c:pt>
                <c:pt idx="11">
                  <c:v>153.09030000000001</c:v>
                </c:pt>
                <c:pt idx="12">
                  <c:v>149.2483</c:v>
                </c:pt>
                <c:pt idx="13">
                  <c:v>137.49100000000001</c:v>
                </c:pt>
                <c:pt idx="14">
                  <c:v>144.44730000000001</c:v>
                </c:pt>
                <c:pt idx="15">
                  <c:v>147.38759999999999</c:v>
                </c:pt>
                <c:pt idx="16">
                  <c:v>153.38380000000001</c:v>
                </c:pt>
                <c:pt idx="17">
                  <c:v>155.7285</c:v>
                </c:pt>
                <c:pt idx="18">
                  <c:v>142.57239999999999</c:v>
                </c:pt>
                <c:pt idx="19">
                  <c:v>143.76939999999999</c:v>
                </c:pt>
                <c:pt idx="20">
                  <c:v>152.66040000000001</c:v>
                </c:pt>
                <c:pt idx="21">
                  <c:v>156.4271</c:v>
                </c:pt>
                <c:pt idx="22">
                  <c:v>157.8287</c:v>
                </c:pt>
                <c:pt idx="23">
                  <c:v>160.93119999999999</c:v>
                </c:pt>
                <c:pt idx="24">
                  <c:v>156.43520000000001</c:v>
                </c:pt>
                <c:pt idx="25">
                  <c:v>156.9735</c:v>
                </c:pt>
                <c:pt idx="26">
                  <c:v>158.58009999999999</c:v>
                </c:pt>
                <c:pt idx="27">
                  <c:v>95.2898</c:v>
                </c:pt>
                <c:pt idx="28">
                  <c:v>111.6579</c:v>
                </c:pt>
                <c:pt idx="29">
                  <c:v>126.9</c:v>
                </c:pt>
                <c:pt idx="30">
                  <c:v>158.24440000000001</c:v>
                </c:pt>
                <c:pt idx="31">
                  <c:v>162.88740000000001</c:v>
                </c:pt>
                <c:pt idx="32">
                  <c:v>155.96449999999999</c:v>
                </c:pt>
                <c:pt idx="33">
                  <c:v>158.6431</c:v>
                </c:pt>
                <c:pt idx="34">
                  <c:v>158.8535</c:v>
                </c:pt>
                <c:pt idx="35">
                  <c:v>158.39680000000001</c:v>
                </c:pt>
                <c:pt idx="36">
                  <c:v>152.4709</c:v>
                </c:pt>
                <c:pt idx="37">
                  <c:v>152.12690000000001</c:v>
                </c:pt>
                <c:pt idx="38">
                  <c:v>157.81110000000001</c:v>
                </c:pt>
                <c:pt idx="39">
                  <c:v>157.06270000000001</c:v>
                </c:pt>
                <c:pt idx="40">
                  <c:v>154.3853</c:v>
                </c:pt>
                <c:pt idx="41">
                  <c:v>156.76859999999999</c:v>
                </c:pt>
                <c:pt idx="42">
                  <c:v>153.96960000000001</c:v>
                </c:pt>
                <c:pt idx="43">
                  <c:v>150.05170000000001</c:v>
                </c:pt>
                <c:pt idx="44">
                  <c:v>158.24629999999999</c:v>
                </c:pt>
                <c:pt idx="45">
                  <c:v>159.67089999999999</c:v>
                </c:pt>
                <c:pt idx="46">
                  <c:v>163.07929999999999</c:v>
                </c:pt>
                <c:pt idx="47">
                  <c:v>155.25049999999999</c:v>
                </c:pt>
              </c:numCache>
            </c:numRef>
          </c:val>
          <c:smooth val="0"/>
          <c:extLst>
            <c:ext xmlns:c16="http://schemas.microsoft.com/office/drawing/2014/chart" uri="{C3380CC4-5D6E-409C-BE32-E72D297353CC}">
              <c16:uniqueId val="{00000011-5F3D-4899-B9E3-FBB0A85D375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17.57067</c:v>
                </c:pt>
                <c:pt idx="1">
                  <c:v>17.999030000000001</c:v>
                </c:pt>
                <c:pt idx="2">
                  <c:v>18.166309999999999</c:v>
                </c:pt>
                <c:pt idx="3">
                  <c:v>18.377130000000001</c:v>
                </c:pt>
                <c:pt idx="4">
                  <c:v>18.285150000000002</c:v>
                </c:pt>
                <c:pt idx="5">
                  <c:v>17.9953</c:v>
                </c:pt>
                <c:pt idx="6">
                  <c:v>18.010999999999999</c:v>
                </c:pt>
                <c:pt idx="7">
                  <c:v>17.90119</c:v>
                </c:pt>
                <c:pt idx="8">
                  <c:v>17.780809999999999</c:v>
                </c:pt>
                <c:pt idx="9">
                  <c:v>17.838539999999998</c:v>
                </c:pt>
                <c:pt idx="10">
                  <c:v>18.010290000000001</c:v>
                </c:pt>
                <c:pt idx="11">
                  <c:v>17.851479999999999</c:v>
                </c:pt>
                <c:pt idx="12">
                  <c:v>17.636140000000001</c:v>
                </c:pt>
                <c:pt idx="13">
                  <c:v>17.56681</c:v>
                </c:pt>
                <c:pt idx="14">
                  <c:v>17.4253</c:v>
                </c:pt>
                <c:pt idx="15">
                  <c:v>17.401520000000001</c:v>
                </c:pt>
                <c:pt idx="16">
                  <c:v>16.266190000000002</c:v>
                </c:pt>
                <c:pt idx="17">
                  <c:v>16.158899999999999</c:v>
                </c:pt>
                <c:pt idx="18">
                  <c:v>14.91039</c:v>
                </c:pt>
                <c:pt idx="19">
                  <c:v>14.61134</c:v>
                </c:pt>
                <c:pt idx="20">
                  <c:v>14.337910000000001</c:v>
                </c:pt>
                <c:pt idx="21">
                  <c:v>13.779780000000001</c:v>
                </c:pt>
                <c:pt idx="22">
                  <c:v>13.2925</c:v>
                </c:pt>
                <c:pt idx="23">
                  <c:v>13.48443</c:v>
                </c:pt>
                <c:pt idx="24">
                  <c:v>13.85261</c:v>
                </c:pt>
                <c:pt idx="25">
                  <c:v>13.627599999999999</c:v>
                </c:pt>
                <c:pt idx="26">
                  <c:v>13.742100000000001</c:v>
                </c:pt>
                <c:pt idx="27">
                  <c:v>13.575229999999999</c:v>
                </c:pt>
                <c:pt idx="28">
                  <c:v>13.279439999999999</c:v>
                </c:pt>
                <c:pt idx="29">
                  <c:v>13.224270000000001</c:v>
                </c:pt>
                <c:pt idx="30">
                  <c:v>13.318289999999999</c:v>
                </c:pt>
                <c:pt idx="31">
                  <c:v>13.11392</c:v>
                </c:pt>
                <c:pt idx="32">
                  <c:v>13.152509999999999</c:v>
                </c:pt>
                <c:pt idx="33">
                  <c:v>13.462680000000001</c:v>
                </c:pt>
                <c:pt idx="34">
                  <c:v>13.437709999999999</c:v>
                </c:pt>
                <c:pt idx="35">
                  <c:v>13.13791</c:v>
                </c:pt>
                <c:pt idx="36">
                  <c:v>13.20171</c:v>
                </c:pt>
                <c:pt idx="37">
                  <c:v>13.23381</c:v>
                </c:pt>
                <c:pt idx="38">
                  <c:v>13.19045</c:v>
                </c:pt>
                <c:pt idx="39">
                  <c:v>13.37792</c:v>
                </c:pt>
                <c:pt idx="40">
                  <c:v>13.23563</c:v>
                </c:pt>
                <c:pt idx="41">
                  <c:v>13.302429999999999</c:v>
                </c:pt>
                <c:pt idx="42">
                  <c:v>13.714499999999999</c:v>
                </c:pt>
                <c:pt idx="43">
                  <c:v>13.91635</c:v>
                </c:pt>
                <c:pt idx="44">
                  <c:v>14.546810000000001</c:v>
                </c:pt>
                <c:pt idx="45">
                  <c:v>14.703749999999999</c:v>
                </c:pt>
                <c:pt idx="46">
                  <c:v>14.550409999999999</c:v>
                </c:pt>
                <c:pt idx="47">
                  <c:v>14.62839</c:v>
                </c:pt>
              </c:numCache>
            </c:numRef>
          </c:val>
          <c:smooth val="0"/>
          <c:extLst>
            <c:ext xmlns:c16="http://schemas.microsoft.com/office/drawing/2014/chart" uri="{C3380CC4-5D6E-409C-BE32-E72D297353CC}">
              <c16:uniqueId val="{00000012-5F3D-4899-B9E3-FBB0A85D375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F3D-4899-B9E3-FBB0A85D375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F3D-4899-B9E3-FBB0A85D375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15.9221</c:v>
                </c:pt>
                <c:pt idx="1">
                  <c:v>16.170000000000002</c:v>
                </c:pt>
                <c:pt idx="2">
                  <c:v>15.928900000000001</c:v>
                </c:pt>
                <c:pt idx="3">
                  <c:v>15.9887</c:v>
                </c:pt>
                <c:pt idx="4">
                  <c:v>16.190999999999999</c:v>
                </c:pt>
                <c:pt idx="5">
                  <c:v>15.9313</c:v>
                </c:pt>
                <c:pt idx="6">
                  <c:v>15.362299999999999</c:v>
                </c:pt>
                <c:pt idx="7">
                  <c:v>15.6365</c:v>
                </c:pt>
                <c:pt idx="8">
                  <c:v>16.006699999999999</c:v>
                </c:pt>
                <c:pt idx="9">
                  <c:v>15.503</c:v>
                </c:pt>
                <c:pt idx="10">
                  <c:v>16.057700000000001</c:v>
                </c:pt>
                <c:pt idx="11">
                  <c:v>15.7864</c:v>
                </c:pt>
                <c:pt idx="12">
                  <c:v>15.4419</c:v>
                </c:pt>
                <c:pt idx="13">
                  <c:v>14.91</c:v>
                </c:pt>
                <c:pt idx="14">
                  <c:v>14.460599999999999</c:v>
                </c:pt>
                <c:pt idx="15">
                  <c:v>14.359400000000001</c:v>
                </c:pt>
                <c:pt idx="16">
                  <c:v>14.1151</c:v>
                </c:pt>
                <c:pt idx="17">
                  <c:v>13.9572</c:v>
                </c:pt>
                <c:pt idx="18">
                  <c:v>14.5939</c:v>
                </c:pt>
                <c:pt idx="19">
                  <c:v>14.581799999999999</c:v>
                </c:pt>
                <c:pt idx="20">
                  <c:v>14.812900000000001</c:v>
                </c:pt>
                <c:pt idx="21">
                  <c:v>14.9368</c:v>
                </c:pt>
                <c:pt idx="22">
                  <c:v>15.136200000000001</c:v>
                </c:pt>
                <c:pt idx="23">
                  <c:v>14.5733</c:v>
                </c:pt>
                <c:pt idx="24">
                  <c:v>15.6995</c:v>
                </c:pt>
                <c:pt idx="25">
                  <c:v>15.9681</c:v>
                </c:pt>
                <c:pt idx="26">
                  <c:v>16.037099999999999</c:v>
                </c:pt>
                <c:pt idx="27">
                  <c:v>16.0092</c:v>
                </c:pt>
                <c:pt idx="28">
                  <c:v>16.0443</c:v>
                </c:pt>
                <c:pt idx="29">
                  <c:v>15.9924</c:v>
                </c:pt>
                <c:pt idx="30">
                  <c:v>16.3658</c:v>
                </c:pt>
                <c:pt idx="31">
                  <c:v>16.430299999999999</c:v>
                </c:pt>
                <c:pt idx="32">
                  <c:v>18.230899999999998</c:v>
                </c:pt>
                <c:pt idx="33">
                  <c:v>18.2561</c:v>
                </c:pt>
                <c:pt idx="34">
                  <c:v>17.539000000000001</c:v>
                </c:pt>
                <c:pt idx="35">
                  <c:v>17.543199999999999</c:v>
                </c:pt>
                <c:pt idx="36">
                  <c:v>16.8902</c:v>
                </c:pt>
                <c:pt idx="37">
                  <c:v>17.027699999999999</c:v>
                </c:pt>
                <c:pt idx="38">
                  <c:v>16.887</c:v>
                </c:pt>
                <c:pt idx="39">
                  <c:v>17.5809</c:v>
                </c:pt>
                <c:pt idx="40">
                  <c:v>18.321000000000002</c:v>
                </c:pt>
                <c:pt idx="41">
                  <c:v>18.8551</c:v>
                </c:pt>
                <c:pt idx="42">
                  <c:v>18.093399999999999</c:v>
                </c:pt>
                <c:pt idx="43">
                  <c:v>17.576699999999999</c:v>
                </c:pt>
                <c:pt idx="44">
                  <c:v>18.149899999999999</c:v>
                </c:pt>
                <c:pt idx="45">
                  <c:v>19.020499999999998</c:v>
                </c:pt>
                <c:pt idx="46">
                  <c:v>18.546600000000002</c:v>
                </c:pt>
                <c:pt idx="47">
                  <c:v>18.671700000000001</c:v>
                </c:pt>
              </c:numCache>
            </c:numRef>
          </c:val>
          <c:smooth val="0"/>
          <c:extLst>
            <c:ext xmlns:c16="http://schemas.microsoft.com/office/drawing/2014/chart" uri="{C3380CC4-5D6E-409C-BE32-E72D297353CC}">
              <c16:uniqueId val="{00000015-5F3D-4899-B9E3-FBB0A85D375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4.8409199999999997</c:v>
                </c:pt>
                <c:pt idx="1">
                  <c:v>4.9329400000000003</c:v>
                </c:pt>
                <c:pt idx="2">
                  <c:v>4.9227999999999996</c:v>
                </c:pt>
                <c:pt idx="3">
                  <c:v>4.8496499999999996</c:v>
                </c:pt>
                <c:pt idx="4">
                  <c:v>4.4438700000000004</c:v>
                </c:pt>
                <c:pt idx="5">
                  <c:v>4.4937399999999998</c:v>
                </c:pt>
                <c:pt idx="6">
                  <c:v>4.50204</c:v>
                </c:pt>
                <c:pt idx="7">
                  <c:v>4.6668900000000004</c:v>
                </c:pt>
                <c:pt idx="8">
                  <c:v>4.8178799999999997</c:v>
                </c:pt>
                <c:pt idx="9">
                  <c:v>4.8216700000000001</c:v>
                </c:pt>
                <c:pt idx="10">
                  <c:v>4.8550000000000004</c:v>
                </c:pt>
                <c:pt idx="11">
                  <c:v>4.7324400000000004</c:v>
                </c:pt>
                <c:pt idx="12">
                  <c:v>4.4338100000000003</c:v>
                </c:pt>
                <c:pt idx="13">
                  <c:v>4.4236800000000001</c:v>
                </c:pt>
                <c:pt idx="14">
                  <c:v>4.5151000000000003</c:v>
                </c:pt>
                <c:pt idx="15">
                  <c:v>4.4955499999999997</c:v>
                </c:pt>
                <c:pt idx="16">
                  <c:v>4.4931700000000001</c:v>
                </c:pt>
                <c:pt idx="17">
                  <c:v>4.4898999999999996</c:v>
                </c:pt>
                <c:pt idx="18">
                  <c:v>4.5809499999999996</c:v>
                </c:pt>
                <c:pt idx="19">
                  <c:v>4.66608</c:v>
                </c:pt>
                <c:pt idx="20">
                  <c:v>4.7781900000000004</c:v>
                </c:pt>
                <c:pt idx="21">
                  <c:v>4.6946899999999996</c:v>
                </c:pt>
                <c:pt idx="22">
                  <c:v>4.7317600000000004</c:v>
                </c:pt>
                <c:pt idx="23">
                  <c:v>4.7367299999999997</c:v>
                </c:pt>
                <c:pt idx="24">
                  <c:v>4.5127899999999999</c:v>
                </c:pt>
                <c:pt idx="25">
                  <c:v>4.5251400000000004</c:v>
                </c:pt>
                <c:pt idx="26">
                  <c:v>4.8086000000000002</c:v>
                </c:pt>
                <c:pt idx="27">
                  <c:v>4.8461100000000004</c:v>
                </c:pt>
                <c:pt idx="28">
                  <c:v>4.8930400000000001</c:v>
                </c:pt>
                <c:pt idx="29">
                  <c:v>4.94726</c:v>
                </c:pt>
                <c:pt idx="30">
                  <c:v>4.5160900000000002</c:v>
                </c:pt>
                <c:pt idx="31">
                  <c:v>3.4372400000000001</c:v>
                </c:pt>
                <c:pt idx="32">
                  <c:v>3.6850200000000002</c:v>
                </c:pt>
                <c:pt idx="33">
                  <c:v>4.9387699999999999</c:v>
                </c:pt>
                <c:pt idx="34">
                  <c:v>4.8794599999999999</c:v>
                </c:pt>
                <c:pt idx="35">
                  <c:v>4.9967499999999996</c:v>
                </c:pt>
                <c:pt idx="36">
                  <c:v>4.6651800000000003</c:v>
                </c:pt>
                <c:pt idx="37">
                  <c:v>4.6389800000000001</c:v>
                </c:pt>
                <c:pt idx="38">
                  <c:v>4.6231900000000001</c:v>
                </c:pt>
                <c:pt idx="39">
                  <c:v>4.6284999999999998</c:v>
                </c:pt>
                <c:pt idx="40">
                  <c:v>4.7155899999999997</c:v>
                </c:pt>
                <c:pt idx="41">
                  <c:v>4.9610799999999999</c:v>
                </c:pt>
                <c:pt idx="42">
                  <c:v>5.1058300000000001</c:v>
                </c:pt>
                <c:pt idx="43">
                  <c:v>5.1191700000000004</c:v>
                </c:pt>
                <c:pt idx="44">
                  <c:v>5.0413699999999997</c:v>
                </c:pt>
                <c:pt idx="45">
                  <c:v>4.6731400000000001</c:v>
                </c:pt>
                <c:pt idx="46">
                  <c:v>4.2541000000000002</c:v>
                </c:pt>
                <c:pt idx="47">
                  <c:v>4.0554399999999999</c:v>
                </c:pt>
              </c:numCache>
            </c:numRef>
          </c:val>
          <c:smooth val="0"/>
          <c:extLst>
            <c:ext xmlns:c16="http://schemas.microsoft.com/office/drawing/2014/chart" uri="{C3380CC4-5D6E-409C-BE32-E72D297353CC}">
              <c16:uniqueId val="{00000016-5F3D-4899-B9E3-FBB0A85D375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F3D-4899-B9E3-FBB0A85D375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F3D-4899-B9E3-FBB0A85D375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15.034470000000001</c:v>
                </c:pt>
                <c:pt idx="1">
                  <c:v>14.8515</c:v>
                </c:pt>
                <c:pt idx="2">
                  <c:v>14.413790000000001</c:v>
                </c:pt>
                <c:pt idx="3">
                  <c:v>14.052720000000001</c:v>
                </c:pt>
                <c:pt idx="4">
                  <c:v>14.29693</c:v>
                </c:pt>
                <c:pt idx="5">
                  <c:v>15.35988</c:v>
                </c:pt>
                <c:pt idx="6">
                  <c:v>15.463710000000001</c:v>
                </c:pt>
                <c:pt idx="7">
                  <c:v>15.670870000000001</c:v>
                </c:pt>
                <c:pt idx="8">
                  <c:v>15.29687</c:v>
                </c:pt>
                <c:pt idx="9">
                  <c:v>14.827920000000001</c:v>
                </c:pt>
                <c:pt idx="10">
                  <c:v>13.97279</c:v>
                </c:pt>
                <c:pt idx="11">
                  <c:v>12.814299999999999</c:v>
                </c:pt>
                <c:pt idx="12">
                  <c:v>10.736079999999999</c:v>
                </c:pt>
                <c:pt idx="13">
                  <c:v>10.883990000000001</c:v>
                </c:pt>
                <c:pt idx="14">
                  <c:v>10.88781</c:v>
                </c:pt>
                <c:pt idx="15">
                  <c:v>11.124169999999999</c:v>
                </c:pt>
                <c:pt idx="16">
                  <c:v>12.277620000000001</c:v>
                </c:pt>
                <c:pt idx="17">
                  <c:v>12.89855</c:v>
                </c:pt>
                <c:pt idx="18">
                  <c:v>12.99907</c:v>
                </c:pt>
                <c:pt idx="19">
                  <c:v>13.22621</c:v>
                </c:pt>
                <c:pt idx="20">
                  <c:v>14.34463</c:v>
                </c:pt>
                <c:pt idx="21">
                  <c:v>14.321899999999999</c:v>
                </c:pt>
                <c:pt idx="22">
                  <c:v>14.419029999999999</c:v>
                </c:pt>
                <c:pt idx="23">
                  <c:v>14.600390000000001</c:v>
                </c:pt>
                <c:pt idx="24">
                  <c:v>13.75352</c:v>
                </c:pt>
                <c:pt idx="25">
                  <c:v>13.75808</c:v>
                </c:pt>
                <c:pt idx="26">
                  <c:v>13.8706</c:v>
                </c:pt>
                <c:pt idx="27">
                  <c:v>14.40662</c:v>
                </c:pt>
                <c:pt idx="28">
                  <c:v>14.430490000000001</c:v>
                </c:pt>
                <c:pt idx="29">
                  <c:v>15.12008</c:v>
                </c:pt>
                <c:pt idx="30">
                  <c:v>14.670199999999999</c:v>
                </c:pt>
                <c:pt idx="31">
                  <c:v>14.358829999999999</c:v>
                </c:pt>
                <c:pt idx="32">
                  <c:v>15.229139999999999</c:v>
                </c:pt>
                <c:pt idx="33">
                  <c:v>14.835089999999999</c:v>
                </c:pt>
                <c:pt idx="34">
                  <c:v>13.886799999999999</c:v>
                </c:pt>
                <c:pt idx="35">
                  <c:v>12.669269999999999</c:v>
                </c:pt>
                <c:pt idx="36">
                  <c:v>10.91179</c:v>
                </c:pt>
                <c:pt idx="37">
                  <c:v>10.999000000000001</c:v>
                </c:pt>
                <c:pt idx="38">
                  <c:v>11.59867</c:v>
                </c:pt>
                <c:pt idx="39">
                  <c:v>12.06433</c:v>
                </c:pt>
                <c:pt idx="40">
                  <c:v>13.05644</c:v>
                </c:pt>
                <c:pt idx="41">
                  <c:v>12.33418</c:v>
                </c:pt>
                <c:pt idx="42">
                  <c:v>12.748279999999999</c:v>
                </c:pt>
                <c:pt idx="43">
                  <c:v>13.420920000000001</c:v>
                </c:pt>
                <c:pt idx="44">
                  <c:v>14.21804</c:v>
                </c:pt>
                <c:pt idx="45">
                  <c:v>14.937670000000001</c:v>
                </c:pt>
                <c:pt idx="46">
                  <c:v>14.68258</c:v>
                </c:pt>
                <c:pt idx="47">
                  <c:v>14.868410000000001</c:v>
                </c:pt>
              </c:numCache>
            </c:numRef>
          </c:val>
          <c:smooth val="0"/>
          <c:extLst>
            <c:ext xmlns:c16="http://schemas.microsoft.com/office/drawing/2014/chart" uri="{C3380CC4-5D6E-409C-BE32-E72D297353CC}">
              <c16:uniqueId val="{00000019-5F3D-4899-B9E3-FBB0A85D375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277.81</c:v>
                </c:pt>
                <c:pt idx="1">
                  <c:v>278.39999999999998</c:v>
                </c:pt>
                <c:pt idx="2">
                  <c:v>276.75</c:v>
                </c:pt>
                <c:pt idx="3">
                  <c:v>273.69</c:v>
                </c:pt>
                <c:pt idx="4">
                  <c:v>272.67</c:v>
                </c:pt>
                <c:pt idx="5">
                  <c:v>277.75</c:v>
                </c:pt>
                <c:pt idx="6">
                  <c:v>265.83</c:v>
                </c:pt>
                <c:pt idx="7">
                  <c:v>269.64</c:v>
                </c:pt>
                <c:pt idx="8">
                  <c:v>280.31</c:v>
                </c:pt>
                <c:pt idx="9">
                  <c:v>282.17</c:v>
                </c:pt>
                <c:pt idx="10">
                  <c:v>281.43</c:v>
                </c:pt>
                <c:pt idx="11">
                  <c:v>282.83999999999997</c:v>
                </c:pt>
                <c:pt idx="12">
                  <c:v>279.08</c:v>
                </c:pt>
                <c:pt idx="13">
                  <c:v>269.87</c:v>
                </c:pt>
                <c:pt idx="14">
                  <c:v>261.05</c:v>
                </c:pt>
                <c:pt idx="15">
                  <c:v>255.5</c:v>
                </c:pt>
                <c:pt idx="16">
                  <c:v>263.83999999999997</c:v>
                </c:pt>
                <c:pt idx="17">
                  <c:v>272.25</c:v>
                </c:pt>
                <c:pt idx="18">
                  <c:v>270.32</c:v>
                </c:pt>
                <c:pt idx="19">
                  <c:v>275.20999999999998</c:v>
                </c:pt>
                <c:pt idx="20">
                  <c:v>274.45999999999998</c:v>
                </c:pt>
                <c:pt idx="21">
                  <c:v>269.29000000000002</c:v>
                </c:pt>
                <c:pt idx="22">
                  <c:v>274.14999999999998</c:v>
                </c:pt>
                <c:pt idx="23">
                  <c:v>274.12</c:v>
                </c:pt>
                <c:pt idx="24">
                  <c:v>271.74</c:v>
                </c:pt>
                <c:pt idx="25">
                  <c:v>268.24</c:v>
                </c:pt>
                <c:pt idx="26">
                  <c:v>255.43</c:v>
                </c:pt>
                <c:pt idx="27">
                  <c:v>269.69</c:v>
                </c:pt>
                <c:pt idx="28">
                  <c:v>270.58999999999997</c:v>
                </c:pt>
                <c:pt idx="29">
                  <c:v>275.12</c:v>
                </c:pt>
                <c:pt idx="30">
                  <c:v>274.18</c:v>
                </c:pt>
                <c:pt idx="31">
                  <c:v>275.79000000000002</c:v>
                </c:pt>
                <c:pt idx="32">
                  <c:v>274.91000000000003</c:v>
                </c:pt>
                <c:pt idx="33">
                  <c:v>281.01</c:v>
                </c:pt>
                <c:pt idx="34">
                  <c:v>280.89999999999998</c:v>
                </c:pt>
                <c:pt idx="35">
                  <c:v>285.68</c:v>
                </c:pt>
                <c:pt idx="36">
                  <c:v>286.67</c:v>
                </c:pt>
                <c:pt idx="37">
                  <c:v>279.25</c:v>
                </c:pt>
                <c:pt idx="38">
                  <c:v>272.33</c:v>
                </c:pt>
                <c:pt idx="39">
                  <c:v>267.27</c:v>
                </c:pt>
                <c:pt idx="40">
                  <c:v>272.89</c:v>
                </c:pt>
                <c:pt idx="41">
                  <c:v>283.49</c:v>
                </c:pt>
                <c:pt idx="42">
                  <c:v>285.44</c:v>
                </c:pt>
                <c:pt idx="43">
                  <c:v>287.7</c:v>
                </c:pt>
                <c:pt idx="44">
                  <c:v>281.47000000000003</c:v>
                </c:pt>
                <c:pt idx="45">
                  <c:v>284.01</c:v>
                </c:pt>
                <c:pt idx="46">
                  <c:v>283.91000000000003</c:v>
                </c:pt>
                <c:pt idx="47">
                  <c:v>283.44</c:v>
                </c:pt>
              </c:numCache>
            </c:numRef>
          </c:val>
          <c:smooth val="0"/>
          <c:extLst>
            <c:ext xmlns:c16="http://schemas.microsoft.com/office/drawing/2014/chart" uri="{C3380CC4-5D6E-409C-BE32-E72D297353CC}">
              <c16:uniqueId val="{0000001A-5F3D-4899-B9E3-FBB0A85D375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F3D-4899-B9E3-FBB0A85D375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28.236000000000001</c:v>
                </c:pt>
                <c:pt idx="1">
                  <c:v>27.544</c:v>
                </c:pt>
                <c:pt idx="2">
                  <c:v>27.526</c:v>
                </c:pt>
                <c:pt idx="3">
                  <c:v>27.416</c:v>
                </c:pt>
                <c:pt idx="4">
                  <c:v>27.324000000000002</c:v>
                </c:pt>
                <c:pt idx="5">
                  <c:v>27.417000000000002</c:v>
                </c:pt>
                <c:pt idx="6">
                  <c:v>27.288</c:v>
                </c:pt>
                <c:pt idx="7">
                  <c:v>28.901</c:v>
                </c:pt>
                <c:pt idx="8">
                  <c:v>29.007999999999999</c:v>
                </c:pt>
                <c:pt idx="9">
                  <c:v>29.181000000000001</c:v>
                </c:pt>
                <c:pt idx="10">
                  <c:v>29.472999999999999</c:v>
                </c:pt>
                <c:pt idx="11">
                  <c:v>28.995000000000001</c:v>
                </c:pt>
                <c:pt idx="12">
                  <c:v>29.311</c:v>
                </c:pt>
                <c:pt idx="13">
                  <c:v>29.629000000000001</c:v>
                </c:pt>
                <c:pt idx="14">
                  <c:v>29.684999999999999</c:v>
                </c:pt>
                <c:pt idx="15">
                  <c:v>30.04</c:v>
                </c:pt>
                <c:pt idx="16">
                  <c:v>30.280999999999999</c:v>
                </c:pt>
                <c:pt idx="17">
                  <c:v>28.72</c:v>
                </c:pt>
                <c:pt idx="18">
                  <c:v>28.765000000000001</c:v>
                </c:pt>
                <c:pt idx="19">
                  <c:v>29.556999999999999</c:v>
                </c:pt>
                <c:pt idx="20">
                  <c:v>24.818000000000001</c:v>
                </c:pt>
                <c:pt idx="21">
                  <c:v>28.047000000000001</c:v>
                </c:pt>
                <c:pt idx="22">
                  <c:v>27.895</c:v>
                </c:pt>
                <c:pt idx="23">
                  <c:v>27.26</c:v>
                </c:pt>
                <c:pt idx="24">
                  <c:v>27.196999999999999</c:v>
                </c:pt>
                <c:pt idx="25">
                  <c:v>26.189</c:v>
                </c:pt>
                <c:pt idx="26">
                  <c:v>26.460999999999999</c:v>
                </c:pt>
                <c:pt idx="27">
                  <c:v>26.454000000000001</c:v>
                </c:pt>
                <c:pt idx="28">
                  <c:v>26.146999999999998</c:v>
                </c:pt>
                <c:pt idx="29">
                  <c:v>25.667999999999999</c:v>
                </c:pt>
                <c:pt idx="30">
                  <c:v>26.265999999999998</c:v>
                </c:pt>
                <c:pt idx="31">
                  <c:v>26.847000000000001</c:v>
                </c:pt>
                <c:pt idx="32">
                  <c:v>27.074000000000002</c:v>
                </c:pt>
                <c:pt idx="33">
                  <c:v>26.957000000000001</c:v>
                </c:pt>
                <c:pt idx="34">
                  <c:v>26.512</c:v>
                </c:pt>
                <c:pt idx="35">
                  <c:v>26.806999999999999</c:v>
                </c:pt>
                <c:pt idx="36">
                  <c:v>26.937000000000001</c:v>
                </c:pt>
                <c:pt idx="37">
                  <c:v>24.588999999999999</c:v>
                </c:pt>
                <c:pt idx="38">
                  <c:v>24.431000000000001</c:v>
                </c:pt>
                <c:pt idx="39">
                  <c:v>25.353000000000002</c:v>
                </c:pt>
                <c:pt idx="40">
                  <c:v>25.631</c:v>
                </c:pt>
                <c:pt idx="41">
                  <c:v>27.021999999999998</c:v>
                </c:pt>
                <c:pt idx="42">
                  <c:v>27.425000000000001</c:v>
                </c:pt>
                <c:pt idx="43">
                  <c:v>27.474</c:v>
                </c:pt>
                <c:pt idx="44">
                  <c:v>27.44</c:v>
                </c:pt>
                <c:pt idx="45">
                  <c:v>24.748999999999999</c:v>
                </c:pt>
                <c:pt idx="46">
                  <c:v>24.922000000000001</c:v>
                </c:pt>
                <c:pt idx="47">
                  <c:v>24.902000000000001</c:v>
                </c:pt>
              </c:numCache>
            </c:numRef>
          </c:val>
          <c:smooth val="0"/>
          <c:extLst>
            <c:ext xmlns:c16="http://schemas.microsoft.com/office/drawing/2014/chart" uri="{C3380CC4-5D6E-409C-BE32-E72D297353CC}">
              <c16:uniqueId val="{0000001C-5F3D-4899-B9E3-FBB0A85D375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F3D-4899-B9E3-FBB0A85D375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30.173999999999999</c:v>
                </c:pt>
                <c:pt idx="1">
                  <c:v>32.148000000000003</c:v>
                </c:pt>
                <c:pt idx="2">
                  <c:v>32.164000000000001</c:v>
                </c:pt>
                <c:pt idx="3">
                  <c:v>31.265999999999998</c:v>
                </c:pt>
                <c:pt idx="4">
                  <c:v>32.152000000000001</c:v>
                </c:pt>
                <c:pt idx="5">
                  <c:v>31.631</c:v>
                </c:pt>
                <c:pt idx="6">
                  <c:v>31.792999999999999</c:v>
                </c:pt>
                <c:pt idx="7">
                  <c:v>26.297000000000001</c:v>
                </c:pt>
                <c:pt idx="8">
                  <c:v>30.047999999999998</c:v>
                </c:pt>
                <c:pt idx="9">
                  <c:v>31.689</c:v>
                </c:pt>
                <c:pt idx="10">
                  <c:v>32.075000000000003</c:v>
                </c:pt>
                <c:pt idx="11">
                  <c:v>31.997</c:v>
                </c:pt>
                <c:pt idx="12">
                  <c:v>34.500999999999998</c:v>
                </c:pt>
                <c:pt idx="13">
                  <c:v>33.188000000000002</c:v>
                </c:pt>
                <c:pt idx="14">
                  <c:v>34.901000000000003</c:v>
                </c:pt>
                <c:pt idx="15">
                  <c:v>34.912999999999997</c:v>
                </c:pt>
                <c:pt idx="16">
                  <c:v>34.225999999999999</c:v>
                </c:pt>
                <c:pt idx="17">
                  <c:v>32.445999999999998</c:v>
                </c:pt>
                <c:pt idx="18">
                  <c:v>31.16</c:v>
                </c:pt>
                <c:pt idx="19">
                  <c:v>29.387</c:v>
                </c:pt>
                <c:pt idx="20">
                  <c:v>20.167000000000002</c:v>
                </c:pt>
                <c:pt idx="21">
                  <c:v>18.858000000000001</c:v>
                </c:pt>
                <c:pt idx="22">
                  <c:v>23.489000000000001</c:v>
                </c:pt>
                <c:pt idx="23">
                  <c:v>23.968</c:v>
                </c:pt>
                <c:pt idx="24">
                  <c:v>21.052</c:v>
                </c:pt>
                <c:pt idx="25">
                  <c:v>16.731000000000002</c:v>
                </c:pt>
                <c:pt idx="26">
                  <c:v>26.809000000000001</c:v>
                </c:pt>
                <c:pt idx="27">
                  <c:v>19.762</c:v>
                </c:pt>
                <c:pt idx="28">
                  <c:v>20.154</c:v>
                </c:pt>
                <c:pt idx="29">
                  <c:v>20.202000000000002</c:v>
                </c:pt>
                <c:pt idx="30">
                  <c:v>23.66</c:v>
                </c:pt>
                <c:pt idx="31">
                  <c:v>22.263999999999999</c:v>
                </c:pt>
                <c:pt idx="32">
                  <c:v>24.998999999999999</c:v>
                </c:pt>
                <c:pt idx="33">
                  <c:v>26.079000000000001</c:v>
                </c:pt>
                <c:pt idx="34">
                  <c:v>29.219000000000001</c:v>
                </c:pt>
                <c:pt idx="35">
                  <c:v>30.016999999999999</c:v>
                </c:pt>
                <c:pt idx="36">
                  <c:v>18.413</c:v>
                </c:pt>
                <c:pt idx="37">
                  <c:v>23.62</c:v>
                </c:pt>
                <c:pt idx="38">
                  <c:v>28.402999999999999</c:v>
                </c:pt>
                <c:pt idx="39">
                  <c:v>29.059000000000001</c:v>
                </c:pt>
                <c:pt idx="40">
                  <c:v>29.7</c:v>
                </c:pt>
                <c:pt idx="41">
                  <c:v>29.655999999999999</c:v>
                </c:pt>
                <c:pt idx="42">
                  <c:v>27.783000000000001</c:v>
                </c:pt>
                <c:pt idx="43">
                  <c:v>24.013999999999999</c:v>
                </c:pt>
                <c:pt idx="44">
                  <c:v>23.869</c:v>
                </c:pt>
                <c:pt idx="45">
                  <c:v>23.844000000000001</c:v>
                </c:pt>
                <c:pt idx="46">
                  <c:v>23.03</c:v>
                </c:pt>
                <c:pt idx="47">
                  <c:v>21.64</c:v>
                </c:pt>
              </c:numCache>
            </c:numRef>
          </c:val>
          <c:smooth val="0"/>
          <c:extLst>
            <c:ext xmlns:c16="http://schemas.microsoft.com/office/drawing/2014/chart" uri="{C3380CC4-5D6E-409C-BE32-E72D297353CC}">
              <c16:uniqueId val="{0000001E-5F3D-4899-B9E3-FBB0A85D37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986</c:v>
                </c:pt>
                <c:pt idx="1">
                  <c:v>985.3</c:v>
                </c:pt>
                <c:pt idx="2">
                  <c:v>989.2</c:v>
                </c:pt>
                <c:pt idx="3">
                  <c:v>984.4</c:v>
                </c:pt>
                <c:pt idx="4">
                  <c:v>968.5</c:v>
                </c:pt>
                <c:pt idx="5">
                  <c:v>976.8</c:v>
                </c:pt>
                <c:pt idx="6">
                  <c:v>975.8</c:v>
                </c:pt>
                <c:pt idx="7">
                  <c:v>963.9</c:v>
                </c:pt>
                <c:pt idx="8">
                  <c:v>976.8</c:v>
                </c:pt>
                <c:pt idx="9">
                  <c:v>978.8</c:v>
                </c:pt>
                <c:pt idx="10">
                  <c:v>976.9</c:v>
                </c:pt>
                <c:pt idx="11">
                  <c:v>981.8</c:v>
                </c:pt>
                <c:pt idx="12">
                  <c:v>987.2</c:v>
                </c:pt>
                <c:pt idx="13">
                  <c:v>1000.1</c:v>
                </c:pt>
                <c:pt idx="14">
                  <c:v>991.2</c:v>
                </c:pt>
                <c:pt idx="15">
                  <c:v>990.4</c:v>
                </c:pt>
                <c:pt idx="16">
                  <c:v>988.7</c:v>
                </c:pt>
                <c:pt idx="17">
                  <c:v>994.7</c:v>
                </c:pt>
                <c:pt idx="18">
                  <c:v>989.8</c:v>
                </c:pt>
                <c:pt idx="19">
                  <c:v>984</c:v>
                </c:pt>
                <c:pt idx="20">
                  <c:v>977.1</c:v>
                </c:pt>
                <c:pt idx="21">
                  <c:v>988.1</c:v>
                </c:pt>
                <c:pt idx="22">
                  <c:v>982.9</c:v>
                </c:pt>
                <c:pt idx="23">
                  <c:v>978.1</c:v>
                </c:pt>
                <c:pt idx="24">
                  <c:v>982.9</c:v>
                </c:pt>
                <c:pt idx="25">
                  <c:v>971.9</c:v>
                </c:pt>
                <c:pt idx="26">
                  <c:v>986.2</c:v>
                </c:pt>
                <c:pt idx="27">
                  <c:v>980.3</c:v>
                </c:pt>
                <c:pt idx="28">
                  <c:v>970.8</c:v>
                </c:pt>
                <c:pt idx="29">
                  <c:v>951.1</c:v>
                </c:pt>
                <c:pt idx="30">
                  <c:v>962.6</c:v>
                </c:pt>
                <c:pt idx="31">
                  <c:v>954.5</c:v>
                </c:pt>
                <c:pt idx="32">
                  <c:v>981.5</c:v>
                </c:pt>
                <c:pt idx="33">
                  <c:v>970.8</c:v>
                </c:pt>
                <c:pt idx="34">
                  <c:v>961.7</c:v>
                </c:pt>
                <c:pt idx="35">
                  <c:v>933.6</c:v>
                </c:pt>
                <c:pt idx="36">
                  <c:v>974.8</c:v>
                </c:pt>
                <c:pt idx="37">
                  <c:v>987.4</c:v>
                </c:pt>
                <c:pt idx="38">
                  <c:v>980.5</c:v>
                </c:pt>
                <c:pt idx="39">
                  <c:v>975.5</c:v>
                </c:pt>
                <c:pt idx="40">
                  <c:v>970.1</c:v>
                </c:pt>
                <c:pt idx="41">
                  <c:v>975.9</c:v>
                </c:pt>
                <c:pt idx="42">
                  <c:v>969.4</c:v>
                </c:pt>
                <c:pt idx="43">
                  <c:v>953.1</c:v>
                </c:pt>
                <c:pt idx="44">
                  <c:v>959.7</c:v>
                </c:pt>
                <c:pt idx="45">
                  <c:v>953.7</c:v>
                </c:pt>
                <c:pt idx="46">
                  <c:v>950.6</c:v>
                </c:pt>
                <c:pt idx="47">
                  <c:v>955.9</c:v>
                </c:pt>
              </c:numCache>
            </c:numRef>
          </c:val>
          <c:extLst>
            <c:ext xmlns:c16="http://schemas.microsoft.com/office/drawing/2014/chart" uri="{C3380CC4-5D6E-409C-BE32-E72D297353CC}">
              <c16:uniqueId val="{00000000-874C-43AE-BAF6-A5FF428741E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2347.4</c:v>
                </c:pt>
                <c:pt idx="1">
                  <c:v>2296.6999999999998</c:v>
                </c:pt>
                <c:pt idx="2">
                  <c:v>2284</c:v>
                </c:pt>
                <c:pt idx="3">
                  <c:v>2159.8000000000002</c:v>
                </c:pt>
                <c:pt idx="4">
                  <c:v>2056.1</c:v>
                </c:pt>
                <c:pt idx="5">
                  <c:v>2099.6999999999998</c:v>
                </c:pt>
                <c:pt idx="6">
                  <c:v>1981.7</c:v>
                </c:pt>
                <c:pt idx="7">
                  <c:v>1895.8</c:v>
                </c:pt>
                <c:pt idx="8">
                  <c:v>1903.4</c:v>
                </c:pt>
                <c:pt idx="9">
                  <c:v>1903.6</c:v>
                </c:pt>
                <c:pt idx="10">
                  <c:v>1952.2</c:v>
                </c:pt>
                <c:pt idx="11">
                  <c:v>2075.5</c:v>
                </c:pt>
                <c:pt idx="12">
                  <c:v>2033.1</c:v>
                </c:pt>
                <c:pt idx="13">
                  <c:v>2129.1999999999998</c:v>
                </c:pt>
                <c:pt idx="14">
                  <c:v>2095.1999999999998</c:v>
                </c:pt>
                <c:pt idx="15">
                  <c:v>2332.6</c:v>
                </c:pt>
                <c:pt idx="16">
                  <c:v>2405</c:v>
                </c:pt>
                <c:pt idx="17">
                  <c:v>2543.9</c:v>
                </c:pt>
                <c:pt idx="18">
                  <c:v>2616.4</c:v>
                </c:pt>
                <c:pt idx="19">
                  <c:v>2597.1999999999998</c:v>
                </c:pt>
                <c:pt idx="20">
                  <c:v>2592.6</c:v>
                </c:pt>
                <c:pt idx="21">
                  <c:v>2561.1999999999998</c:v>
                </c:pt>
                <c:pt idx="22">
                  <c:v>2440.1999999999998</c:v>
                </c:pt>
                <c:pt idx="23">
                  <c:v>2448.1</c:v>
                </c:pt>
                <c:pt idx="24">
                  <c:v>2318.6999999999998</c:v>
                </c:pt>
                <c:pt idx="25">
                  <c:v>2363.1</c:v>
                </c:pt>
                <c:pt idx="26">
                  <c:v>2384.9</c:v>
                </c:pt>
                <c:pt idx="27">
                  <c:v>2471.9</c:v>
                </c:pt>
                <c:pt idx="28">
                  <c:v>2484.9</c:v>
                </c:pt>
                <c:pt idx="29">
                  <c:v>2395.6999999999998</c:v>
                </c:pt>
                <c:pt idx="30">
                  <c:v>2486.5</c:v>
                </c:pt>
                <c:pt idx="31">
                  <c:v>2597.5</c:v>
                </c:pt>
                <c:pt idx="32">
                  <c:v>2600.8000000000002</c:v>
                </c:pt>
                <c:pt idx="33">
                  <c:v>2764</c:v>
                </c:pt>
                <c:pt idx="34">
                  <c:v>2725.3</c:v>
                </c:pt>
                <c:pt idx="35">
                  <c:v>2825.5</c:v>
                </c:pt>
                <c:pt idx="36">
                  <c:v>2970.2</c:v>
                </c:pt>
                <c:pt idx="37">
                  <c:v>2954.4</c:v>
                </c:pt>
                <c:pt idx="38">
                  <c:v>2918.8</c:v>
                </c:pt>
                <c:pt idx="39">
                  <c:v>2924.3</c:v>
                </c:pt>
                <c:pt idx="40">
                  <c:v>2907.2</c:v>
                </c:pt>
                <c:pt idx="41">
                  <c:v>2990.1</c:v>
                </c:pt>
                <c:pt idx="42">
                  <c:v>2882.8</c:v>
                </c:pt>
                <c:pt idx="43">
                  <c:v>2814.9</c:v>
                </c:pt>
                <c:pt idx="44">
                  <c:v>2694.5</c:v>
                </c:pt>
                <c:pt idx="45">
                  <c:v>2689.3</c:v>
                </c:pt>
                <c:pt idx="46">
                  <c:v>2399.9</c:v>
                </c:pt>
                <c:pt idx="47">
                  <c:v>2396.6999999999998</c:v>
                </c:pt>
              </c:numCache>
            </c:numRef>
          </c:val>
          <c:extLst>
            <c:ext xmlns:c16="http://schemas.microsoft.com/office/drawing/2014/chart" uri="{C3380CC4-5D6E-409C-BE32-E72D297353CC}">
              <c16:uniqueId val="{00000001-874C-43AE-BAF6-A5FF428741E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2408.8000000000002</c:v>
                </c:pt>
                <c:pt idx="1">
                  <c:v>2282.6</c:v>
                </c:pt>
                <c:pt idx="2">
                  <c:v>2288.8000000000002</c:v>
                </c:pt>
                <c:pt idx="3">
                  <c:v>2277.5</c:v>
                </c:pt>
                <c:pt idx="4">
                  <c:v>2222.6999999999998</c:v>
                </c:pt>
                <c:pt idx="5">
                  <c:v>2264.1999999999998</c:v>
                </c:pt>
                <c:pt idx="6">
                  <c:v>2300.1999999999998</c:v>
                </c:pt>
                <c:pt idx="7">
                  <c:v>2353</c:v>
                </c:pt>
                <c:pt idx="8">
                  <c:v>2311.3000000000002</c:v>
                </c:pt>
                <c:pt idx="9">
                  <c:v>2405.6999999999998</c:v>
                </c:pt>
                <c:pt idx="10">
                  <c:v>2429.6</c:v>
                </c:pt>
                <c:pt idx="11">
                  <c:v>2356.5</c:v>
                </c:pt>
                <c:pt idx="12">
                  <c:v>2394.5</c:v>
                </c:pt>
                <c:pt idx="13">
                  <c:v>2211.6</c:v>
                </c:pt>
                <c:pt idx="14">
                  <c:v>2399.6</c:v>
                </c:pt>
                <c:pt idx="15">
                  <c:v>2466.6</c:v>
                </c:pt>
                <c:pt idx="16">
                  <c:v>2550.6999999999998</c:v>
                </c:pt>
                <c:pt idx="17">
                  <c:v>2414.4</c:v>
                </c:pt>
                <c:pt idx="18">
                  <c:v>2540.4</c:v>
                </c:pt>
                <c:pt idx="19">
                  <c:v>2498.1999999999998</c:v>
                </c:pt>
                <c:pt idx="20">
                  <c:v>2571.1999999999998</c:v>
                </c:pt>
                <c:pt idx="21">
                  <c:v>2639.3</c:v>
                </c:pt>
                <c:pt idx="22">
                  <c:v>2626.4</c:v>
                </c:pt>
                <c:pt idx="23">
                  <c:v>2707.1</c:v>
                </c:pt>
                <c:pt idx="24">
                  <c:v>2570.6</c:v>
                </c:pt>
                <c:pt idx="25">
                  <c:v>2529.4</c:v>
                </c:pt>
                <c:pt idx="26">
                  <c:v>2306.6999999999998</c:v>
                </c:pt>
                <c:pt idx="27">
                  <c:v>2295.4</c:v>
                </c:pt>
                <c:pt idx="28">
                  <c:v>2321.6</c:v>
                </c:pt>
                <c:pt idx="29">
                  <c:v>2347.3000000000002</c:v>
                </c:pt>
                <c:pt idx="30">
                  <c:v>2343.6</c:v>
                </c:pt>
                <c:pt idx="31">
                  <c:v>2395</c:v>
                </c:pt>
                <c:pt idx="32">
                  <c:v>2433.4</c:v>
                </c:pt>
                <c:pt idx="33">
                  <c:v>2385.1</c:v>
                </c:pt>
                <c:pt idx="34">
                  <c:v>2587.1</c:v>
                </c:pt>
                <c:pt idx="35">
                  <c:v>2540.6999999999998</c:v>
                </c:pt>
                <c:pt idx="36">
                  <c:v>2555.8000000000002</c:v>
                </c:pt>
                <c:pt idx="37">
                  <c:v>2539.1</c:v>
                </c:pt>
                <c:pt idx="38">
                  <c:v>2535.5</c:v>
                </c:pt>
                <c:pt idx="39">
                  <c:v>2524.5</c:v>
                </c:pt>
                <c:pt idx="40">
                  <c:v>2502.1999999999998</c:v>
                </c:pt>
                <c:pt idx="41">
                  <c:v>2355.9</c:v>
                </c:pt>
                <c:pt idx="42">
                  <c:v>2409.6</c:v>
                </c:pt>
                <c:pt idx="43">
                  <c:v>2342.6</c:v>
                </c:pt>
                <c:pt idx="44">
                  <c:v>2479.8000000000002</c:v>
                </c:pt>
                <c:pt idx="45">
                  <c:v>2285.5</c:v>
                </c:pt>
                <c:pt idx="46">
                  <c:v>2400.6999999999998</c:v>
                </c:pt>
                <c:pt idx="47">
                  <c:v>2227.6</c:v>
                </c:pt>
              </c:numCache>
            </c:numRef>
          </c:val>
          <c:extLst>
            <c:ext xmlns:c16="http://schemas.microsoft.com/office/drawing/2014/chart" uri="{C3380CC4-5D6E-409C-BE32-E72D297353CC}">
              <c16:uniqueId val="{00000002-874C-43AE-BAF6-A5FF428741E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46.7</c:v>
                </c:pt>
                <c:pt idx="2">
                  <c:v>4.9000000000000004</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36.1</c:v>
                </c:pt>
                <c:pt idx="18">
                  <c:v>45.9</c:v>
                </c:pt>
                <c:pt idx="19">
                  <c:v>45.5</c:v>
                </c:pt>
                <c:pt idx="20">
                  <c:v>45.7</c:v>
                </c:pt>
                <c:pt idx="21">
                  <c:v>46.4</c:v>
                </c:pt>
                <c:pt idx="22">
                  <c:v>46</c:v>
                </c:pt>
                <c:pt idx="23">
                  <c:v>46</c:v>
                </c:pt>
                <c:pt idx="24">
                  <c:v>44.6</c:v>
                </c:pt>
                <c:pt idx="25">
                  <c:v>44.1</c:v>
                </c:pt>
                <c:pt idx="26">
                  <c:v>44.1</c:v>
                </c:pt>
                <c:pt idx="27">
                  <c:v>44.5</c:v>
                </c:pt>
                <c:pt idx="28">
                  <c:v>44.6</c:v>
                </c:pt>
                <c:pt idx="29">
                  <c:v>45</c:v>
                </c:pt>
                <c:pt idx="30">
                  <c:v>46.2</c:v>
                </c:pt>
                <c:pt idx="31">
                  <c:v>46</c:v>
                </c:pt>
                <c:pt idx="32">
                  <c:v>46.2</c:v>
                </c:pt>
                <c:pt idx="33">
                  <c:v>46.5</c:v>
                </c:pt>
                <c:pt idx="34">
                  <c:v>46.5</c:v>
                </c:pt>
                <c:pt idx="35">
                  <c:v>46.6</c:v>
                </c:pt>
                <c:pt idx="36">
                  <c:v>47.5</c:v>
                </c:pt>
                <c:pt idx="37">
                  <c:v>47.3</c:v>
                </c:pt>
                <c:pt idx="38">
                  <c:v>47.5</c:v>
                </c:pt>
                <c:pt idx="39">
                  <c:v>47.6</c:v>
                </c:pt>
                <c:pt idx="40">
                  <c:v>47.7</c:v>
                </c:pt>
                <c:pt idx="41">
                  <c:v>47.8</c:v>
                </c:pt>
                <c:pt idx="42">
                  <c:v>47.5</c:v>
                </c:pt>
                <c:pt idx="43">
                  <c:v>47.7</c:v>
                </c:pt>
                <c:pt idx="44">
                  <c:v>47.6</c:v>
                </c:pt>
                <c:pt idx="45">
                  <c:v>47.6</c:v>
                </c:pt>
                <c:pt idx="46">
                  <c:v>47.6</c:v>
                </c:pt>
                <c:pt idx="47">
                  <c:v>47.3</c:v>
                </c:pt>
              </c:numCache>
            </c:numRef>
          </c:val>
          <c:extLst>
            <c:ext xmlns:c16="http://schemas.microsoft.com/office/drawing/2014/chart" uri="{C3380CC4-5D6E-409C-BE32-E72D297353CC}">
              <c16:uniqueId val="{00000003-874C-43AE-BAF6-A5FF428741E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33.9</c:v>
                </c:pt>
                <c:pt idx="1">
                  <c:v>33.9</c:v>
                </c:pt>
                <c:pt idx="2">
                  <c:v>35.9</c:v>
                </c:pt>
                <c:pt idx="3">
                  <c:v>35.4</c:v>
                </c:pt>
                <c:pt idx="4">
                  <c:v>35.5</c:v>
                </c:pt>
                <c:pt idx="5">
                  <c:v>34.4</c:v>
                </c:pt>
                <c:pt idx="6">
                  <c:v>32.9</c:v>
                </c:pt>
                <c:pt idx="7">
                  <c:v>34.4</c:v>
                </c:pt>
                <c:pt idx="8">
                  <c:v>34.700000000000003</c:v>
                </c:pt>
                <c:pt idx="9">
                  <c:v>34.200000000000003</c:v>
                </c:pt>
                <c:pt idx="10">
                  <c:v>33.4</c:v>
                </c:pt>
                <c:pt idx="11">
                  <c:v>31.9</c:v>
                </c:pt>
                <c:pt idx="12">
                  <c:v>27.7</c:v>
                </c:pt>
                <c:pt idx="13">
                  <c:v>27.1</c:v>
                </c:pt>
                <c:pt idx="14">
                  <c:v>33.5</c:v>
                </c:pt>
                <c:pt idx="15">
                  <c:v>33.700000000000003</c:v>
                </c:pt>
                <c:pt idx="16">
                  <c:v>32.9</c:v>
                </c:pt>
                <c:pt idx="17">
                  <c:v>34.5</c:v>
                </c:pt>
                <c:pt idx="18">
                  <c:v>33</c:v>
                </c:pt>
                <c:pt idx="19">
                  <c:v>34</c:v>
                </c:pt>
                <c:pt idx="20">
                  <c:v>33.700000000000003</c:v>
                </c:pt>
                <c:pt idx="21">
                  <c:v>34.799999999999997</c:v>
                </c:pt>
                <c:pt idx="22">
                  <c:v>34.799999999999997</c:v>
                </c:pt>
                <c:pt idx="23">
                  <c:v>31.8</c:v>
                </c:pt>
                <c:pt idx="24">
                  <c:v>33</c:v>
                </c:pt>
                <c:pt idx="25">
                  <c:v>34.4</c:v>
                </c:pt>
                <c:pt idx="26">
                  <c:v>33.700000000000003</c:v>
                </c:pt>
                <c:pt idx="27">
                  <c:v>35.299999999999997</c:v>
                </c:pt>
                <c:pt idx="28">
                  <c:v>34.200000000000003</c:v>
                </c:pt>
                <c:pt idx="29">
                  <c:v>29.7</c:v>
                </c:pt>
                <c:pt idx="30">
                  <c:v>28.6</c:v>
                </c:pt>
                <c:pt idx="31">
                  <c:v>28.1</c:v>
                </c:pt>
                <c:pt idx="32">
                  <c:v>27.9</c:v>
                </c:pt>
                <c:pt idx="33">
                  <c:v>29.7</c:v>
                </c:pt>
                <c:pt idx="34">
                  <c:v>27.3</c:v>
                </c:pt>
                <c:pt idx="35">
                  <c:v>29.2</c:v>
                </c:pt>
                <c:pt idx="36">
                  <c:v>30.4</c:v>
                </c:pt>
                <c:pt idx="37">
                  <c:v>30.1</c:v>
                </c:pt>
                <c:pt idx="38">
                  <c:v>29.2</c:v>
                </c:pt>
                <c:pt idx="39">
                  <c:v>29.8</c:v>
                </c:pt>
                <c:pt idx="40">
                  <c:v>29.6</c:v>
                </c:pt>
                <c:pt idx="41">
                  <c:v>29.7</c:v>
                </c:pt>
                <c:pt idx="42">
                  <c:v>28.5</c:v>
                </c:pt>
                <c:pt idx="43">
                  <c:v>29.2</c:v>
                </c:pt>
                <c:pt idx="44">
                  <c:v>29.1</c:v>
                </c:pt>
                <c:pt idx="45">
                  <c:v>29.9</c:v>
                </c:pt>
                <c:pt idx="46">
                  <c:v>30</c:v>
                </c:pt>
                <c:pt idx="47">
                  <c:v>30.3</c:v>
                </c:pt>
              </c:numCache>
            </c:numRef>
          </c:val>
          <c:extLst>
            <c:ext xmlns:c16="http://schemas.microsoft.com/office/drawing/2014/chart" uri="{C3380CC4-5D6E-409C-BE32-E72D297353CC}">
              <c16:uniqueId val="{00000004-874C-43AE-BAF6-A5FF428741E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9.4</c:v>
                </c:pt>
                <c:pt idx="19">
                  <c:v>9.4</c:v>
                </c:pt>
                <c:pt idx="20">
                  <c:v>9.4</c:v>
                </c:pt>
                <c:pt idx="21">
                  <c:v>9.4</c:v>
                </c:pt>
                <c:pt idx="22">
                  <c:v>9.4</c:v>
                </c:pt>
                <c:pt idx="23">
                  <c:v>9.3000000000000007</c:v>
                </c:pt>
                <c:pt idx="24">
                  <c:v>9.3000000000000007</c:v>
                </c:pt>
                <c:pt idx="25">
                  <c:v>9.3000000000000007</c:v>
                </c:pt>
                <c:pt idx="26">
                  <c:v>9.3000000000000007</c:v>
                </c:pt>
                <c:pt idx="27">
                  <c:v>9.3000000000000007</c:v>
                </c:pt>
                <c:pt idx="28">
                  <c:v>9.3000000000000007</c:v>
                </c:pt>
                <c:pt idx="29">
                  <c:v>9.3000000000000007</c:v>
                </c:pt>
                <c:pt idx="30">
                  <c:v>9.8000000000000007</c:v>
                </c:pt>
                <c:pt idx="31">
                  <c:v>10.199999999999999</c:v>
                </c:pt>
                <c:pt idx="32">
                  <c:v>10.199999999999999</c:v>
                </c:pt>
                <c:pt idx="33">
                  <c:v>10.199999999999999</c:v>
                </c:pt>
                <c:pt idx="34">
                  <c:v>10.199999999999999</c:v>
                </c:pt>
                <c:pt idx="35">
                  <c:v>10.199999999999999</c:v>
                </c:pt>
                <c:pt idx="36">
                  <c:v>10.199999999999999</c:v>
                </c:pt>
                <c:pt idx="37">
                  <c:v>9.9</c:v>
                </c:pt>
                <c:pt idx="38">
                  <c:v>10.4</c:v>
                </c:pt>
                <c:pt idx="39">
                  <c:v>10.4</c:v>
                </c:pt>
                <c:pt idx="40">
                  <c:v>10.4</c:v>
                </c:pt>
                <c:pt idx="41">
                  <c:v>10.4</c:v>
                </c:pt>
                <c:pt idx="42">
                  <c:v>10.4</c:v>
                </c:pt>
                <c:pt idx="43">
                  <c:v>10.4</c:v>
                </c:pt>
                <c:pt idx="44">
                  <c:v>10.4</c:v>
                </c:pt>
                <c:pt idx="45">
                  <c:v>10.4</c:v>
                </c:pt>
                <c:pt idx="46">
                  <c:v>10.4</c:v>
                </c:pt>
                <c:pt idx="47">
                  <c:v>10.4</c:v>
                </c:pt>
              </c:numCache>
            </c:numRef>
          </c:val>
          <c:extLst>
            <c:ext xmlns:c16="http://schemas.microsoft.com/office/drawing/2014/chart" uri="{C3380CC4-5D6E-409C-BE32-E72D297353CC}">
              <c16:uniqueId val="{00000005-874C-43AE-BAF6-A5FF428741E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3.5</c:v>
                </c:pt>
                <c:pt idx="13">
                  <c:v>20.8</c:v>
                </c:pt>
                <c:pt idx="14">
                  <c:v>59.9</c:v>
                </c:pt>
                <c:pt idx="15">
                  <c:v>80.8</c:v>
                </c:pt>
                <c:pt idx="16">
                  <c:v>131.19999999999999</c:v>
                </c:pt>
                <c:pt idx="17">
                  <c:v>179.1</c:v>
                </c:pt>
                <c:pt idx="18">
                  <c:v>221.6</c:v>
                </c:pt>
                <c:pt idx="19">
                  <c:v>284.8</c:v>
                </c:pt>
                <c:pt idx="20">
                  <c:v>252.4</c:v>
                </c:pt>
                <c:pt idx="21">
                  <c:v>363.3</c:v>
                </c:pt>
                <c:pt idx="22">
                  <c:v>399.9</c:v>
                </c:pt>
                <c:pt idx="23">
                  <c:v>391.5</c:v>
                </c:pt>
                <c:pt idx="24">
                  <c:v>488.1</c:v>
                </c:pt>
                <c:pt idx="25">
                  <c:v>476.9</c:v>
                </c:pt>
                <c:pt idx="26">
                  <c:v>551.4</c:v>
                </c:pt>
                <c:pt idx="27">
                  <c:v>458.6</c:v>
                </c:pt>
                <c:pt idx="28">
                  <c:v>518.6</c:v>
                </c:pt>
                <c:pt idx="29">
                  <c:v>495.1</c:v>
                </c:pt>
                <c:pt idx="30">
                  <c:v>454.4</c:v>
                </c:pt>
                <c:pt idx="31">
                  <c:v>253.1</c:v>
                </c:pt>
                <c:pt idx="32">
                  <c:v>214.1</c:v>
                </c:pt>
                <c:pt idx="33">
                  <c:v>51</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74C-43AE-BAF6-A5FF428741E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23405.499999999996</c:v>
                </c:pt>
                <c:pt idx="1">
                  <c:v>58856.249999999993</c:v>
                </c:pt>
                <c:pt idx="2">
                  <c:v>58067.80000000001</c:v>
                </c:pt>
                <c:pt idx="3">
                  <c:v>762.94999999999993</c:v>
                </c:pt>
                <c:pt idx="4">
                  <c:v>0</c:v>
                </c:pt>
                <c:pt idx="5">
                  <c:v>0</c:v>
                </c:pt>
                <c:pt idx="6">
                  <c:v>0</c:v>
                </c:pt>
                <c:pt idx="7">
                  <c:v>1694.5999999999997</c:v>
                </c:pt>
                <c:pt idx="8">
                  <c:v>0</c:v>
                </c:pt>
                <c:pt idx="9">
                  <c:v>764.44999999999993</c:v>
                </c:pt>
                <c:pt idx="10">
                  <c:v>234.89999999999986</c:v>
                </c:pt>
                <c:pt idx="11">
                  <c:v>3175.1000000000008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E5-4DDB-8B57-8FABC7E5623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390.4</c:v>
                </c:pt>
                <c:pt idx="1">
                  <c:v>0</c:v>
                </c:pt>
                <c:pt idx="2">
                  <c:v>187.55</c:v>
                </c:pt>
                <c:pt idx="3">
                  <c:v>289.45</c:v>
                </c:pt>
                <c:pt idx="4">
                  <c:v>36.5</c:v>
                </c:pt>
                <c:pt idx="5">
                  <c:v>0</c:v>
                </c:pt>
                <c:pt idx="6">
                  <c:v>186.5</c:v>
                </c:pt>
                <c:pt idx="7">
                  <c:v>8.25</c:v>
                </c:pt>
                <c:pt idx="8">
                  <c:v>238.75</c:v>
                </c:pt>
                <c:pt idx="9">
                  <c:v>0</c:v>
                </c:pt>
                <c:pt idx="10">
                  <c:v>158.5</c:v>
                </c:pt>
                <c:pt idx="11">
                  <c:v>222.65</c:v>
                </c:pt>
                <c:pt idx="12">
                  <c:v>112.5</c:v>
                </c:pt>
                <c:pt idx="13">
                  <c:v>56.2</c:v>
                </c:pt>
                <c:pt idx="14">
                  <c:v>61.8</c:v>
                </c:pt>
                <c:pt idx="15">
                  <c:v>426.3</c:v>
                </c:pt>
                <c:pt idx="16">
                  <c:v>485.7</c:v>
                </c:pt>
                <c:pt idx="17">
                  <c:v>374.55</c:v>
                </c:pt>
                <c:pt idx="18">
                  <c:v>239.25</c:v>
                </c:pt>
                <c:pt idx="19">
                  <c:v>504.15</c:v>
                </c:pt>
                <c:pt idx="20">
                  <c:v>944.75</c:v>
                </c:pt>
                <c:pt idx="21">
                  <c:v>2913.9</c:v>
                </c:pt>
                <c:pt idx="22">
                  <c:v>2111.0500000000002</c:v>
                </c:pt>
                <c:pt idx="23">
                  <c:v>2023.5</c:v>
                </c:pt>
                <c:pt idx="24">
                  <c:v>359.8</c:v>
                </c:pt>
                <c:pt idx="25">
                  <c:v>265.55</c:v>
                </c:pt>
                <c:pt idx="26">
                  <c:v>264</c:v>
                </c:pt>
                <c:pt idx="27">
                  <c:v>84.8</c:v>
                </c:pt>
                <c:pt idx="28">
                  <c:v>153.25</c:v>
                </c:pt>
                <c:pt idx="29">
                  <c:v>166.05</c:v>
                </c:pt>
                <c:pt idx="30">
                  <c:v>171.15</c:v>
                </c:pt>
                <c:pt idx="31">
                  <c:v>198.95</c:v>
                </c:pt>
                <c:pt idx="32">
                  <c:v>417.9</c:v>
                </c:pt>
                <c:pt idx="33">
                  <c:v>192.8</c:v>
                </c:pt>
                <c:pt idx="34">
                  <c:v>283.89999999999998</c:v>
                </c:pt>
                <c:pt idx="35">
                  <c:v>81.5</c:v>
                </c:pt>
                <c:pt idx="36">
                  <c:v>441.6</c:v>
                </c:pt>
                <c:pt idx="37">
                  <c:v>0</c:v>
                </c:pt>
                <c:pt idx="38">
                  <c:v>1349.1</c:v>
                </c:pt>
                <c:pt idx="39">
                  <c:v>2.75</c:v>
                </c:pt>
                <c:pt idx="40">
                  <c:v>52.75</c:v>
                </c:pt>
                <c:pt idx="41">
                  <c:v>94.45</c:v>
                </c:pt>
                <c:pt idx="42">
                  <c:v>63.4</c:v>
                </c:pt>
                <c:pt idx="43">
                  <c:v>113.05</c:v>
                </c:pt>
                <c:pt idx="44">
                  <c:v>238.75</c:v>
                </c:pt>
                <c:pt idx="45">
                  <c:v>3467.85</c:v>
                </c:pt>
                <c:pt idx="46">
                  <c:v>600.4</c:v>
                </c:pt>
                <c:pt idx="47">
                  <c:v>2961.35</c:v>
                </c:pt>
                <c:pt idx="48">
                  <c:v>458.95</c:v>
                </c:pt>
                <c:pt idx="49">
                  <c:v>14.4</c:v>
                </c:pt>
                <c:pt idx="50">
                  <c:v>76.75</c:v>
                </c:pt>
                <c:pt idx="51">
                  <c:v>738.55</c:v>
                </c:pt>
                <c:pt idx="52">
                  <c:v>2029.9</c:v>
                </c:pt>
                <c:pt idx="53">
                  <c:v>317.8</c:v>
                </c:pt>
                <c:pt idx="54">
                  <c:v>103.9</c:v>
                </c:pt>
                <c:pt idx="55">
                  <c:v>69.7</c:v>
                </c:pt>
                <c:pt idx="56">
                  <c:v>52.8</c:v>
                </c:pt>
                <c:pt idx="57">
                  <c:v>8.5</c:v>
                </c:pt>
                <c:pt idx="58">
                  <c:v>80.849999999999994</c:v>
                </c:pt>
                <c:pt idx="59">
                  <c:v>12</c:v>
                </c:pt>
                <c:pt idx="60">
                  <c:v>0</c:v>
                </c:pt>
                <c:pt idx="61">
                  <c:v>336.8</c:v>
                </c:pt>
                <c:pt idx="62">
                  <c:v>208.7</c:v>
                </c:pt>
                <c:pt idx="63">
                  <c:v>22.3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A6-4195-A1E3-D803B892E0E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28529.20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999.35</c:v>
                </c:pt>
                <c:pt idx="1">
                  <c:v>3175.1</c:v>
                </c:pt>
                <c:pt idx="2">
                  <c:v>5557.7</c:v>
                </c:pt>
                <c:pt idx="3">
                  <c:v>18797.05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6A1-4173-930A-53CC5583CCE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17</c:v>
                </c:pt>
                <c:pt idx="2">
                  <c:v>18</c:v>
                </c:pt>
                <c:pt idx="3">
                  <c:v>17.5</c:v>
                </c:pt>
                <c:pt idx="4">
                  <c:v>17.5</c:v>
                </c:pt>
                <c:pt idx="5">
                  <c:v>17</c:v>
                </c:pt>
                <c:pt idx="6">
                  <c:v>16.5</c:v>
                </c:pt>
                <c:pt idx="7">
                  <c:v>16.7</c:v>
                </c:pt>
                <c:pt idx="8">
                  <c:v>17</c:v>
                </c:pt>
                <c:pt idx="9">
                  <c:v>17</c:v>
                </c:pt>
                <c:pt idx="10">
                  <c:v>15.5</c:v>
                </c:pt>
                <c:pt idx="11">
                  <c:v>14</c:v>
                </c:pt>
                <c:pt idx="12">
                  <c:v>10</c:v>
                </c:pt>
                <c:pt idx="13">
                  <c:v>10</c:v>
                </c:pt>
                <c:pt idx="14">
                  <c:v>15.5</c:v>
                </c:pt>
                <c:pt idx="15">
                  <c:v>16.5</c:v>
                </c:pt>
                <c:pt idx="16">
                  <c:v>16.8</c:v>
                </c:pt>
                <c:pt idx="17">
                  <c:v>16.899999999999999</c:v>
                </c:pt>
                <c:pt idx="18">
                  <c:v>15</c:v>
                </c:pt>
                <c:pt idx="19">
                  <c:v>16.2</c:v>
                </c:pt>
                <c:pt idx="20">
                  <c:v>16.600000000000001</c:v>
                </c:pt>
                <c:pt idx="21">
                  <c:v>17</c:v>
                </c:pt>
                <c:pt idx="22">
                  <c:v>16.8</c:v>
                </c:pt>
                <c:pt idx="23">
                  <c:v>15</c:v>
                </c:pt>
                <c:pt idx="24">
                  <c:v>16.5</c:v>
                </c:pt>
                <c:pt idx="25">
                  <c:v>16.5</c:v>
                </c:pt>
                <c:pt idx="26">
                  <c:v>16</c:v>
                </c:pt>
                <c:pt idx="27">
                  <c:v>17</c:v>
                </c:pt>
                <c:pt idx="28">
                  <c:v>17.5</c:v>
                </c:pt>
                <c:pt idx="29">
                  <c:v>15.8</c:v>
                </c:pt>
                <c:pt idx="30">
                  <c:v>16</c:v>
                </c:pt>
                <c:pt idx="31">
                  <c:v>16.5</c:v>
                </c:pt>
                <c:pt idx="32">
                  <c:v>16.2</c:v>
                </c:pt>
                <c:pt idx="33">
                  <c:v>16.899999999999999</c:v>
                </c:pt>
                <c:pt idx="34">
                  <c:v>16.7</c:v>
                </c:pt>
                <c:pt idx="35">
                  <c:v>16.7</c:v>
                </c:pt>
                <c:pt idx="36">
                  <c:v>17.5</c:v>
                </c:pt>
                <c:pt idx="37">
                  <c:v>15.7</c:v>
                </c:pt>
                <c:pt idx="38">
                  <c:v>16</c:v>
                </c:pt>
                <c:pt idx="39">
                  <c:v>16</c:v>
                </c:pt>
                <c:pt idx="40">
                  <c:v>16.7</c:v>
                </c:pt>
                <c:pt idx="41">
                  <c:v>17</c:v>
                </c:pt>
                <c:pt idx="42">
                  <c:v>16.8</c:v>
                </c:pt>
                <c:pt idx="43">
                  <c:v>17.5</c:v>
                </c:pt>
                <c:pt idx="44">
                  <c:v>16.7</c:v>
                </c:pt>
                <c:pt idx="45">
                  <c:v>16.600000000000001</c:v>
                </c:pt>
                <c:pt idx="46">
                  <c:v>17</c:v>
                </c:pt>
                <c:pt idx="47">
                  <c:v>17</c:v>
                </c:pt>
              </c:numCache>
            </c:numRef>
          </c:val>
          <c:extLst>
            <c:ext xmlns:c16="http://schemas.microsoft.com/office/drawing/2014/chart" uri="{C3380CC4-5D6E-409C-BE32-E72D297353CC}">
              <c16:uniqueId val="{00000000-F142-445A-8D84-AE7256DCEBA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142-445A-8D84-AE7256DCEBA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7.9</c:v>
                </c:pt>
                <c:pt idx="2">
                  <c:v>8.1</c:v>
                </c:pt>
                <c:pt idx="3">
                  <c:v>8.3000000000000007</c:v>
                </c:pt>
                <c:pt idx="4">
                  <c:v>8.5</c:v>
                </c:pt>
                <c:pt idx="5">
                  <c:v>7.8</c:v>
                </c:pt>
                <c:pt idx="6">
                  <c:v>7.1</c:v>
                </c:pt>
                <c:pt idx="7">
                  <c:v>8.1</c:v>
                </c:pt>
                <c:pt idx="8">
                  <c:v>8</c:v>
                </c:pt>
                <c:pt idx="9">
                  <c:v>8.1999999999999993</c:v>
                </c:pt>
                <c:pt idx="10">
                  <c:v>8.1</c:v>
                </c:pt>
                <c:pt idx="11">
                  <c:v>8.3000000000000007</c:v>
                </c:pt>
                <c:pt idx="12">
                  <c:v>8</c:v>
                </c:pt>
                <c:pt idx="13">
                  <c:v>7.8</c:v>
                </c:pt>
                <c:pt idx="14">
                  <c:v>8.3000000000000007</c:v>
                </c:pt>
                <c:pt idx="15">
                  <c:v>7.8</c:v>
                </c:pt>
                <c:pt idx="16">
                  <c:v>7.4</c:v>
                </c:pt>
                <c:pt idx="17">
                  <c:v>8</c:v>
                </c:pt>
                <c:pt idx="18">
                  <c:v>8.6</c:v>
                </c:pt>
                <c:pt idx="19">
                  <c:v>8.4</c:v>
                </c:pt>
                <c:pt idx="20">
                  <c:v>7.4</c:v>
                </c:pt>
                <c:pt idx="21">
                  <c:v>7.9</c:v>
                </c:pt>
                <c:pt idx="22">
                  <c:v>8.6</c:v>
                </c:pt>
                <c:pt idx="23">
                  <c:v>7.3</c:v>
                </c:pt>
                <c:pt idx="24">
                  <c:v>6.9</c:v>
                </c:pt>
                <c:pt idx="25">
                  <c:v>8</c:v>
                </c:pt>
                <c:pt idx="26">
                  <c:v>7.9</c:v>
                </c:pt>
                <c:pt idx="27">
                  <c:v>8.6999999999999993</c:v>
                </c:pt>
                <c:pt idx="28">
                  <c:v>7.7</c:v>
                </c:pt>
                <c:pt idx="29">
                  <c:v>7.8</c:v>
                </c:pt>
                <c:pt idx="30">
                  <c:v>7.4</c:v>
                </c:pt>
                <c:pt idx="31">
                  <c:v>6.3</c:v>
                </c:pt>
                <c:pt idx="32">
                  <c:v>6.4</c:v>
                </c:pt>
                <c:pt idx="33">
                  <c:v>7.5</c:v>
                </c:pt>
                <c:pt idx="34">
                  <c:v>6.2</c:v>
                </c:pt>
                <c:pt idx="35">
                  <c:v>8</c:v>
                </c:pt>
                <c:pt idx="36">
                  <c:v>8.4</c:v>
                </c:pt>
                <c:pt idx="37">
                  <c:v>8.3000000000000007</c:v>
                </c:pt>
                <c:pt idx="38">
                  <c:v>8</c:v>
                </c:pt>
                <c:pt idx="39">
                  <c:v>8.3000000000000007</c:v>
                </c:pt>
                <c:pt idx="40">
                  <c:v>8</c:v>
                </c:pt>
                <c:pt idx="41">
                  <c:v>7.7</c:v>
                </c:pt>
                <c:pt idx="42">
                  <c:v>6.5</c:v>
                </c:pt>
                <c:pt idx="43">
                  <c:v>6.7</c:v>
                </c:pt>
                <c:pt idx="44">
                  <c:v>7.4</c:v>
                </c:pt>
                <c:pt idx="45">
                  <c:v>8.1999999999999993</c:v>
                </c:pt>
                <c:pt idx="46">
                  <c:v>7.9</c:v>
                </c:pt>
                <c:pt idx="47">
                  <c:v>8.6</c:v>
                </c:pt>
              </c:numCache>
            </c:numRef>
          </c:val>
          <c:extLst>
            <c:ext xmlns:c16="http://schemas.microsoft.com/office/drawing/2014/chart" uri="{C3380CC4-5D6E-409C-BE32-E72D297353CC}">
              <c16:uniqueId val="{00000002-F142-445A-8D84-AE7256DCEBA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c:v>
                </c:pt>
                <c:pt idx="2">
                  <c:v>9.8000000000000007</c:v>
                </c:pt>
                <c:pt idx="3">
                  <c:v>9.6</c:v>
                </c:pt>
                <c:pt idx="4">
                  <c:v>9.5</c:v>
                </c:pt>
                <c:pt idx="5">
                  <c:v>9.6</c:v>
                </c:pt>
                <c:pt idx="6">
                  <c:v>9.3000000000000007</c:v>
                </c:pt>
                <c:pt idx="7">
                  <c:v>9.6</c:v>
                </c:pt>
                <c:pt idx="8">
                  <c:v>9.6999999999999993</c:v>
                </c:pt>
                <c:pt idx="9">
                  <c:v>9</c:v>
                </c:pt>
                <c:pt idx="10">
                  <c:v>9.8000000000000007</c:v>
                </c:pt>
                <c:pt idx="11">
                  <c:v>9.6</c:v>
                </c:pt>
                <c:pt idx="12">
                  <c:v>9.6999999999999993</c:v>
                </c:pt>
                <c:pt idx="13">
                  <c:v>9.3000000000000007</c:v>
                </c:pt>
                <c:pt idx="14">
                  <c:v>9.6999999999999993</c:v>
                </c:pt>
                <c:pt idx="15">
                  <c:v>9.4</c:v>
                </c:pt>
                <c:pt idx="16">
                  <c:v>8.6999999999999993</c:v>
                </c:pt>
                <c:pt idx="17">
                  <c:v>9.6</c:v>
                </c:pt>
                <c:pt idx="18">
                  <c:v>9.4</c:v>
                </c:pt>
                <c:pt idx="19">
                  <c:v>9.4</c:v>
                </c:pt>
                <c:pt idx="20">
                  <c:v>9.6999999999999993</c:v>
                </c:pt>
                <c:pt idx="21">
                  <c:v>9.9</c:v>
                </c:pt>
                <c:pt idx="22">
                  <c:v>9.4</c:v>
                </c:pt>
                <c:pt idx="23">
                  <c:v>9.5</c:v>
                </c:pt>
                <c:pt idx="24">
                  <c:v>9.6</c:v>
                </c:pt>
                <c:pt idx="25">
                  <c:v>9.9</c:v>
                </c:pt>
                <c:pt idx="26">
                  <c:v>9.8000000000000007</c:v>
                </c:pt>
                <c:pt idx="27">
                  <c:v>9.6</c:v>
                </c:pt>
                <c:pt idx="28">
                  <c:v>9</c:v>
                </c:pt>
                <c:pt idx="29">
                  <c:v>6.1</c:v>
                </c:pt>
                <c:pt idx="30">
                  <c:v>5.2</c:v>
                </c:pt>
                <c:pt idx="31">
                  <c:v>5.3</c:v>
                </c:pt>
                <c:pt idx="32">
                  <c:v>5.3</c:v>
                </c:pt>
                <c:pt idx="33">
                  <c:v>5.3</c:v>
                </c:pt>
                <c:pt idx="34">
                  <c:v>4.4000000000000004</c:v>
                </c:pt>
                <c:pt idx="35">
                  <c:v>4.5</c:v>
                </c:pt>
                <c:pt idx="36">
                  <c:v>4.5</c:v>
                </c:pt>
                <c:pt idx="37">
                  <c:v>6.1</c:v>
                </c:pt>
                <c:pt idx="38">
                  <c:v>5.2</c:v>
                </c:pt>
                <c:pt idx="39">
                  <c:v>5.5</c:v>
                </c:pt>
                <c:pt idx="40">
                  <c:v>4.9000000000000004</c:v>
                </c:pt>
                <c:pt idx="41">
                  <c:v>5</c:v>
                </c:pt>
                <c:pt idx="42">
                  <c:v>5.2</c:v>
                </c:pt>
                <c:pt idx="43">
                  <c:v>5</c:v>
                </c:pt>
                <c:pt idx="44">
                  <c:v>5</c:v>
                </c:pt>
                <c:pt idx="45">
                  <c:v>5.0999999999999996</c:v>
                </c:pt>
                <c:pt idx="46">
                  <c:v>5.0999999999999996</c:v>
                </c:pt>
                <c:pt idx="47">
                  <c:v>4.7</c:v>
                </c:pt>
              </c:numCache>
            </c:numRef>
          </c:val>
          <c:extLst>
            <c:ext xmlns:c16="http://schemas.microsoft.com/office/drawing/2014/chart" uri="{C3380CC4-5D6E-409C-BE32-E72D297353CC}">
              <c16:uniqueId val="{00000003-F142-445A-8D84-AE7256DCEBA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61.6</c:v>
                </c:pt>
                <c:pt idx="1">
                  <c:v>63.3</c:v>
                </c:pt>
                <c:pt idx="2">
                  <c:v>68</c:v>
                </c:pt>
                <c:pt idx="3">
                  <c:v>71</c:v>
                </c:pt>
                <c:pt idx="4">
                  <c:v>69.599999999999994</c:v>
                </c:pt>
                <c:pt idx="5">
                  <c:v>65.900000000000006</c:v>
                </c:pt>
                <c:pt idx="6">
                  <c:v>59.9</c:v>
                </c:pt>
                <c:pt idx="7">
                  <c:v>59.7</c:v>
                </c:pt>
                <c:pt idx="8">
                  <c:v>62.1</c:v>
                </c:pt>
                <c:pt idx="9">
                  <c:v>61.4</c:v>
                </c:pt>
                <c:pt idx="10">
                  <c:v>61.7</c:v>
                </c:pt>
                <c:pt idx="11">
                  <c:v>61.9</c:v>
                </c:pt>
                <c:pt idx="12">
                  <c:v>65.3</c:v>
                </c:pt>
                <c:pt idx="13">
                  <c:v>64.7</c:v>
                </c:pt>
                <c:pt idx="14">
                  <c:v>73.3</c:v>
                </c:pt>
                <c:pt idx="15">
                  <c:v>66.8</c:v>
                </c:pt>
                <c:pt idx="16">
                  <c:v>67.8</c:v>
                </c:pt>
                <c:pt idx="17">
                  <c:v>67.599999999999994</c:v>
                </c:pt>
                <c:pt idx="18">
                  <c:v>67.400000000000006</c:v>
                </c:pt>
                <c:pt idx="19">
                  <c:v>69.3</c:v>
                </c:pt>
                <c:pt idx="20">
                  <c:v>69.2</c:v>
                </c:pt>
                <c:pt idx="21">
                  <c:v>70.7</c:v>
                </c:pt>
                <c:pt idx="22">
                  <c:v>72.099999999999994</c:v>
                </c:pt>
                <c:pt idx="23">
                  <c:v>70.8</c:v>
                </c:pt>
                <c:pt idx="24">
                  <c:v>71.7</c:v>
                </c:pt>
                <c:pt idx="25">
                  <c:v>71.2</c:v>
                </c:pt>
                <c:pt idx="26">
                  <c:v>70.900000000000006</c:v>
                </c:pt>
                <c:pt idx="27">
                  <c:v>73.8</c:v>
                </c:pt>
                <c:pt idx="28">
                  <c:v>74.099999999999994</c:v>
                </c:pt>
                <c:pt idx="29">
                  <c:v>73.7</c:v>
                </c:pt>
                <c:pt idx="30">
                  <c:v>75.900000000000006</c:v>
                </c:pt>
                <c:pt idx="31">
                  <c:v>75.900000000000006</c:v>
                </c:pt>
                <c:pt idx="32">
                  <c:v>75.7</c:v>
                </c:pt>
                <c:pt idx="33">
                  <c:v>77.099999999999994</c:v>
                </c:pt>
                <c:pt idx="34">
                  <c:v>76.7</c:v>
                </c:pt>
                <c:pt idx="35">
                  <c:v>76</c:v>
                </c:pt>
                <c:pt idx="36">
                  <c:v>76.8</c:v>
                </c:pt>
                <c:pt idx="37">
                  <c:v>75.400000000000006</c:v>
                </c:pt>
                <c:pt idx="38">
                  <c:v>75.099999999999994</c:v>
                </c:pt>
                <c:pt idx="39">
                  <c:v>74.8</c:v>
                </c:pt>
                <c:pt idx="40">
                  <c:v>73.900000000000006</c:v>
                </c:pt>
                <c:pt idx="41">
                  <c:v>75</c:v>
                </c:pt>
                <c:pt idx="42">
                  <c:v>75.400000000000006</c:v>
                </c:pt>
                <c:pt idx="43">
                  <c:v>75.7</c:v>
                </c:pt>
                <c:pt idx="44">
                  <c:v>75.900000000000006</c:v>
                </c:pt>
                <c:pt idx="45">
                  <c:v>75.2</c:v>
                </c:pt>
                <c:pt idx="46">
                  <c:v>76.599999999999994</c:v>
                </c:pt>
                <c:pt idx="47">
                  <c:v>75.599999999999994</c:v>
                </c:pt>
              </c:numCache>
            </c:numRef>
          </c:val>
          <c:extLst>
            <c:ext xmlns:c16="http://schemas.microsoft.com/office/drawing/2014/chart" uri="{C3380CC4-5D6E-409C-BE32-E72D297353CC}">
              <c16:uniqueId val="{00000004-F142-445A-8D84-AE7256DCEBA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F142-445A-8D84-AE7256DCEB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ENERGIA RENOVABLE DEL SUR S.A.</c:v>
                </c:pt>
                <c:pt idx="18">
                  <c:v>GM OPERACIONES S.A.C.</c:v>
                </c:pt>
                <c:pt idx="19">
                  <c:v>LA VIRGEN</c:v>
                </c:pt>
                <c:pt idx="20">
                  <c:v>PARQUE EOLICO TRES HERMANAS S.A.C.</c:v>
                </c:pt>
                <c:pt idx="21">
                  <c:v>ENERGÍA EÓLICA S.A.</c:v>
                </c:pt>
                <c:pt idx="22">
                  <c:v>EGEJUNIN</c:v>
                </c:pt>
                <c:pt idx="23">
                  <c:v>GENERADORA DE ENERGÍA DEL PERÚ</c:v>
                </c:pt>
                <c:pt idx="24">
                  <c:v>EMPRESA DE GENERACION HUANZA</c:v>
                </c:pt>
                <c:pt idx="25">
                  <c:v>SINERSA</c:v>
                </c:pt>
                <c:pt idx="26">
                  <c:v>GR CORTARRAMA SOCIEDAD ANONIMA CERRADA</c:v>
                </c:pt>
                <c:pt idx="27">
                  <c:v>EMPRESA DE GENERACION ELECTRICA SANTA ANA S.A.C.</c:v>
                </c:pt>
                <c:pt idx="28">
                  <c:v>CELEPSA RENOVABLES S.R.L.</c:v>
                </c:pt>
                <c:pt idx="29">
                  <c:v>HIDROELECTRICA HUANCHOR S.A.C.</c:v>
                </c:pt>
                <c:pt idx="30">
                  <c:v>EMPRESA ELECTRICA AGUA AZUL</c:v>
                </c:pt>
                <c:pt idx="31">
                  <c:v>HUAURA POWER GROUP S.A.</c:v>
                </c:pt>
                <c:pt idx="32">
                  <c:v>EGESUR</c:v>
                </c:pt>
                <c:pt idx="33">
                  <c:v>EMPRESA DE GENERACION ELECTRICA RIO BAÑOS S.A.C.</c:v>
                </c:pt>
                <c:pt idx="34">
                  <c:v>PARQUE EOLICO MARCONA S.A.C.</c:v>
                </c:pt>
                <c:pt idx="35">
                  <c:v>GENERACIÓN ANDINA S.A.C.</c:v>
                </c:pt>
                <c:pt idx="36">
                  <c:v>ENEL GENERACION PIURA S.A.</c:v>
                </c:pt>
                <c:pt idx="37">
                  <c:v>PERUANA DE INVERSIONES EN ENERGIAS RENOVABLES S.A.</c:v>
                </c:pt>
                <c:pt idx="38">
                  <c:v>AGRO INDUSTRIAL PARAMONGA S.A.</c:v>
                </c:pt>
                <c:pt idx="39">
                  <c:v>EMPRESA ELECTRICA RIO DOBLE</c:v>
                </c:pt>
                <c:pt idx="40">
                  <c:v>TERMOSELVA</c:v>
                </c:pt>
                <c:pt idx="41">
                  <c:v>ANDEAN POWER S.A.C.</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HIDROCAÑETE S.A.</c:v>
                </c:pt>
                <c:pt idx="53">
                  <c:v>EMPRESA DE GENERACION ELECTRICA CANCHAYLLO SAC</c:v>
                </c:pt>
                <c:pt idx="54">
                  <c:v>ELECTRICA YANAPAMPA SAC</c:v>
                </c:pt>
                <c:pt idx="55">
                  <c:v>INFRAESTRUCTURAS Y ENERGIAS DEL PERU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812440.2</c:v>
                </c:pt>
                <c:pt idx="1">
                  <c:v>654678.37875000003</c:v>
                </c:pt>
                <c:pt idx="2">
                  <c:v>587405.69999999995</c:v>
                </c:pt>
                <c:pt idx="3">
                  <c:v>561820.60499999998</c:v>
                </c:pt>
                <c:pt idx="4">
                  <c:v>329838.29743500001</c:v>
                </c:pt>
                <c:pt idx="5">
                  <c:v>189798.9</c:v>
                </c:pt>
                <c:pt idx="6">
                  <c:v>161456.9</c:v>
                </c:pt>
                <c:pt idx="7">
                  <c:v>156094.35</c:v>
                </c:pt>
                <c:pt idx="8">
                  <c:v>106122.994695</c:v>
                </c:pt>
                <c:pt idx="9">
                  <c:v>89759.95</c:v>
                </c:pt>
                <c:pt idx="10">
                  <c:v>83570.489499999996</c:v>
                </c:pt>
                <c:pt idx="11">
                  <c:v>70662.735000000001</c:v>
                </c:pt>
                <c:pt idx="12">
                  <c:v>66401.95</c:v>
                </c:pt>
                <c:pt idx="13">
                  <c:v>63450.714999999997</c:v>
                </c:pt>
                <c:pt idx="14">
                  <c:v>58046.7</c:v>
                </c:pt>
                <c:pt idx="15">
                  <c:v>54669.25</c:v>
                </c:pt>
                <c:pt idx="16">
                  <c:v>50386.7</c:v>
                </c:pt>
                <c:pt idx="17">
                  <c:v>42292.9</c:v>
                </c:pt>
                <c:pt idx="18">
                  <c:v>41072.733999999997</c:v>
                </c:pt>
                <c:pt idx="19">
                  <c:v>36930.400000000001</c:v>
                </c:pt>
                <c:pt idx="20">
                  <c:v>32397.05</c:v>
                </c:pt>
                <c:pt idx="21">
                  <c:v>31759.15</c:v>
                </c:pt>
                <c:pt idx="22">
                  <c:v>23124.25</c:v>
                </c:pt>
                <c:pt idx="23">
                  <c:v>21632.1</c:v>
                </c:pt>
                <c:pt idx="24">
                  <c:v>19944.099999999999</c:v>
                </c:pt>
                <c:pt idx="25">
                  <c:v>17660.45</c:v>
                </c:pt>
                <c:pt idx="26">
                  <c:v>15211.7</c:v>
                </c:pt>
                <c:pt idx="27">
                  <c:v>13480.8</c:v>
                </c:pt>
                <c:pt idx="28">
                  <c:v>12716.7</c:v>
                </c:pt>
                <c:pt idx="29">
                  <c:v>12582.4</c:v>
                </c:pt>
                <c:pt idx="30">
                  <c:v>12421.535</c:v>
                </c:pt>
                <c:pt idx="31">
                  <c:v>12399.65</c:v>
                </c:pt>
                <c:pt idx="32">
                  <c:v>11993.865</c:v>
                </c:pt>
                <c:pt idx="33">
                  <c:v>11917.65</c:v>
                </c:pt>
                <c:pt idx="34">
                  <c:v>11681.65</c:v>
                </c:pt>
                <c:pt idx="35">
                  <c:v>11174.75</c:v>
                </c:pt>
                <c:pt idx="36">
                  <c:v>10149.1</c:v>
                </c:pt>
                <c:pt idx="37">
                  <c:v>10116.75</c:v>
                </c:pt>
                <c:pt idx="38">
                  <c:v>10052.6</c:v>
                </c:pt>
                <c:pt idx="39">
                  <c:v>8764.5450000000001</c:v>
                </c:pt>
                <c:pt idx="40">
                  <c:v>7742.6</c:v>
                </c:pt>
                <c:pt idx="41">
                  <c:v>7593.2</c:v>
                </c:pt>
                <c:pt idx="42">
                  <c:v>6857.7</c:v>
                </c:pt>
                <c:pt idx="43">
                  <c:v>6561.4</c:v>
                </c:pt>
                <c:pt idx="44">
                  <c:v>5708.85</c:v>
                </c:pt>
                <c:pt idx="45">
                  <c:v>5344.2</c:v>
                </c:pt>
                <c:pt idx="46">
                  <c:v>4392.3649999999998</c:v>
                </c:pt>
                <c:pt idx="47">
                  <c:v>3331.5</c:v>
                </c:pt>
                <c:pt idx="48">
                  <c:v>3150.74</c:v>
                </c:pt>
                <c:pt idx="49">
                  <c:v>3010.25</c:v>
                </c:pt>
                <c:pt idx="50">
                  <c:v>2798.05</c:v>
                </c:pt>
                <c:pt idx="51">
                  <c:v>2629</c:v>
                </c:pt>
                <c:pt idx="52">
                  <c:v>2294.75</c:v>
                </c:pt>
                <c:pt idx="53">
                  <c:v>2210.6</c:v>
                </c:pt>
                <c:pt idx="54">
                  <c:v>1939.05</c:v>
                </c:pt>
                <c:pt idx="55">
                  <c:v>1725.9</c:v>
                </c:pt>
                <c:pt idx="56">
                  <c:v>1693.1</c:v>
                </c:pt>
                <c:pt idx="57">
                  <c:v>1262.0999999999999</c:v>
                </c:pt>
                <c:pt idx="58">
                  <c:v>829.45</c:v>
                </c:pt>
                <c:pt idx="59">
                  <c:v>209.95</c:v>
                </c:pt>
                <c:pt idx="60">
                  <c:v>71.099999999999994</c:v>
                </c:pt>
                <c:pt idx="61">
                  <c:v>52.018484999999998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EE-4B5E-8BA1-696BB63F0FA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455.6</c:v>
                </c:pt>
                <c:pt idx="1">
                  <c:v>455.1</c:v>
                </c:pt>
                <c:pt idx="2">
                  <c:v>424.1</c:v>
                </c:pt>
                <c:pt idx="3">
                  <c:v>416.2</c:v>
                </c:pt>
                <c:pt idx="4">
                  <c:v>410.4</c:v>
                </c:pt>
                <c:pt idx="5">
                  <c:v>337.6</c:v>
                </c:pt>
                <c:pt idx="6">
                  <c:v>336.4</c:v>
                </c:pt>
                <c:pt idx="7">
                  <c:v>341.6</c:v>
                </c:pt>
                <c:pt idx="8">
                  <c:v>360.6</c:v>
                </c:pt>
                <c:pt idx="9">
                  <c:v>356.6</c:v>
                </c:pt>
                <c:pt idx="10">
                  <c:v>359.6</c:v>
                </c:pt>
                <c:pt idx="11">
                  <c:v>344.3</c:v>
                </c:pt>
                <c:pt idx="12">
                  <c:v>329.7</c:v>
                </c:pt>
                <c:pt idx="13">
                  <c:v>333.2</c:v>
                </c:pt>
                <c:pt idx="14">
                  <c:v>334.9</c:v>
                </c:pt>
                <c:pt idx="15">
                  <c:v>394.9</c:v>
                </c:pt>
                <c:pt idx="16">
                  <c:v>403.5</c:v>
                </c:pt>
                <c:pt idx="17">
                  <c:v>443.5</c:v>
                </c:pt>
                <c:pt idx="18">
                  <c:v>441.5</c:v>
                </c:pt>
                <c:pt idx="19">
                  <c:v>446.1</c:v>
                </c:pt>
                <c:pt idx="20">
                  <c:v>524</c:v>
                </c:pt>
                <c:pt idx="21">
                  <c:v>541.4</c:v>
                </c:pt>
                <c:pt idx="22">
                  <c:v>549.1</c:v>
                </c:pt>
                <c:pt idx="23">
                  <c:v>553.9</c:v>
                </c:pt>
                <c:pt idx="24">
                  <c:v>559.1</c:v>
                </c:pt>
                <c:pt idx="25">
                  <c:v>558.9</c:v>
                </c:pt>
                <c:pt idx="26">
                  <c:v>565.79999999999995</c:v>
                </c:pt>
                <c:pt idx="27">
                  <c:v>569.29999999999995</c:v>
                </c:pt>
                <c:pt idx="28">
                  <c:v>559.9</c:v>
                </c:pt>
                <c:pt idx="29">
                  <c:v>551.29999999999995</c:v>
                </c:pt>
                <c:pt idx="30">
                  <c:v>553.9</c:v>
                </c:pt>
                <c:pt idx="31">
                  <c:v>563.29999999999995</c:v>
                </c:pt>
                <c:pt idx="32">
                  <c:v>525.5</c:v>
                </c:pt>
                <c:pt idx="33">
                  <c:v>523.1</c:v>
                </c:pt>
                <c:pt idx="34">
                  <c:v>506.3</c:v>
                </c:pt>
                <c:pt idx="35">
                  <c:v>506.3</c:v>
                </c:pt>
                <c:pt idx="36">
                  <c:v>518.9</c:v>
                </c:pt>
                <c:pt idx="37">
                  <c:v>508.8</c:v>
                </c:pt>
                <c:pt idx="38">
                  <c:v>500.2</c:v>
                </c:pt>
                <c:pt idx="39">
                  <c:v>485.4</c:v>
                </c:pt>
                <c:pt idx="40">
                  <c:v>480.1</c:v>
                </c:pt>
                <c:pt idx="41">
                  <c:v>483.1</c:v>
                </c:pt>
                <c:pt idx="42">
                  <c:v>470.1</c:v>
                </c:pt>
                <c:pt idx="43">
                  <c:v>471.3</c:v>
                </c:pt>
                <c:pt idx="44">
                  <c:v>481.6</c:v>
                </c:pt>
                <c:pt idx="45">
                  <c:v>486.5</c:v>
                </c:pt>
                <c:pt idx="46">
                  <c:v>474</c:v>
                </c:pt>
                <c:pt idx="47">
                  <c:v>451.9</c:v>
                </c:pt>
              </c:numCache>
            </c:numRef>
          </c:val>
          <c:extLst>
            <c:ext xmlns:c16="http://schemas.microsoft.com/office/drawing/2014/chart" uri="{C3380CC4-5D6E-409C-BE32-E72D297353CC}">
              <c16:uniqueId val="{00000000-482E-4E85-AB62-7732DBA8725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5582.4</c:v>
                </c:pt>
                <c:pt idx="1">
                  <c:v>5414.4</c:v>
                </c:pt>
                <c:pt idx="2">
                  <c:v>5426.6</c:v>
                </c:pt>
                <c:pt idx="3">
                  <c:v>5361.4</c:v>
                </c:pt>
                <c:pt idx="4">
                  <c:v>5255</c:v>
                </c:pt>
                <c:pt idx="5">
                  <c:v>5384.3</c:v>
                </c:pt>
                <c:pt idx="6">
                  <c:v>5302</c:v>
                </c:pt>
                <c:pt idx="7">
                  <c:v>5252.3</c:v>
                </c:pt>
                <c:pt idx="8">
                  <c:v>5221.2</c:v>
                </c:pt>
                <c:pt idx="9">
                  <c:v>5341</c:v>
                </c:pt>
                <c:pt idx="10">
                  <c:v>5414.5</c:v>
                </c:pt>
                <c:pt idx="11">
                  <c:v>5456.5</c:v>
                </c:pt>
                <c:pt idx="12">
                  <c:v>5478</c:v>
                </c:pt>
                <c:pt idx="13">
                  <c:v>5373.3</c:v>
                </c:pt>
                <c:pt idx="14">
                  <c:v>5525.3</c:v>
                </c:pt>
                <c:pt idx="15">
                  <c:v>5743</c:v>
                </c:pt>
                <c:pt idx="16">
                  <c:v>5889.9</c:v>
                </c:pt>
                <c:pt idx="17">
                  <c:v>5918.5</c:v>
                </c:pt>
                <c:pt idx="18">
                  <c:v>6120.6</c:v>
                </c:pt>
                <c:pt idx="19">
                  <c:v>6042.8</c:v>
                </c:pt>
                <c:pt idx="20">
                  <c:v>6026.6</c:v>
                </c:pt>
                <c:pt idx="21">
                  <c:v>6057.1</c:v>
                </c:pt>
                <c:pt idx="22">
                  <c:v>5891.2</c:v>
                </c:pt>
                <c:pt idx="23">
                  <c:v>5964.2</c:v>
                </c:pt>
                <c:pt idx="24">
                  <c:v>5705.5</c:v>
                </c:pt>
                <c:pt idx="25">
                  <c:v>5690</c:v>
                </c:pt>
                <c:pt idx="26">
                  <c:v>5483.7</c:v>
                </c:pt>
                <c:pt idx="27">
                  <c:v>5543.7</c:v>
                </c:pt>
                <c:pt idx="28">
                  <c:v>5584.8</c:v>
                </c:pt>
                <c:pt idx="29">
                  <c:v>5524.2</c:v>
                </c:pt>
                <c:pt idx="30">
                  <c:v>5614.3</c:v>
                </c:pt>
                <c:pt idx="31">
                  <c:v>5776.3</c:v>
                </c:pt>
                <c:pt idx="32">
                  <c:v>5875</c:v>
                </c:pt>
                <c:pt idx="33">
                  <c:v>6028.8</c:v>
                </c:pt>
                <c:pt idx="34">
                  <c:v>6168.8</c:v>
                </c:pt>
                <c:pt idx="35">
                  <c:v>6151</c:v>
                </c:pt>
                <c:pt idx="36">
                  <c:v>6347.2</c:v>
                </c:pt>
                <c:pt idx="37">
                  <c:v>6326.8</c:v>
                </c:pt>
                <c:pt idx="38">
                  <c:v>6325.6</c:v>
                </c:pt>
                <c:pt idx="39">
                  <c:v>6269</c:v>
                </c:pt>
                <c:pt idx="40">
                  <c:v>6234.7</c:v>
                </c:pt>
                <c:pt idx="41">
                  <c:v>6180.9</c:v>
                </c:pt>
                <c:pt idx="42">
                  <c:v>6154.5</c:v>
                </c:pt>
                <c:pt idx="43">
                  <c:v>5990.3</c:v>
                </c:pt>
                <c:pt idx="44">
                  <c:v>5942.3</c:v>
                </c:pt>
                <c:pt idx="45">
                  <c:v>5743.2</c:v>
                </c:pt>
                <c:pt idx="46">
                  <c:v>5598.8</c:v>
                </c:pt>
                <c:pt idx="47">
                  <c:v>5477</c:v>
                </c:pt>
              </c:numCache>
            </c:numRef>
          </c:val>
          <c:extLst>
            <c:ext xmlns:c16="http://schemas.microsoft.com/office/drawing/2014/chart" uri="{C3380CC4-5D6E-409C-BE32-E72D297353CC}">
              <c16:uniqueId val="{00000001-482E-4E85-AB62-7732DBA8725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561.1</c:v>
                </c:pt>
                <c:pt idx="1">
                  <c:v>556</c:v>
                </c:pt>
                <c:pt idx="2">
                  <c:v>558.70000000000005</c:v>
                </c:pt>
                <c:pt idx="3">
                  <c:v>526.4</c:v>
                </c:pt>
                <c:pt idx="4">
                  <c:v>511.8</c:v>
                </c:pt>
                <c:pt idx="5">
                  <c:v>524.4</c:v>
                </c:pt>
                <c:pt idx="6">
                  <c:v>523</c:v>
                </c:pt>
                <c:pt idx="7">
                  <c:v>507.2</c:v>
                </c:pt>
                <c:pt idx="8">
                  <c:v>524.29999999999995</c:v>
                </c:pt>
                <c:pt idx="9">
                  <c:v>517.4</c:v>
                </c:pt>
                <c:pt idx="10">
                  <c:v>522.6</c:v>
                </c:pt>
                <c:pt idx="11">
                  <c:v>524.9</c:v>
                </c:pt>
                <c:pt idx="12">
                  <c:v>508.9</c:v>
                </c:pt>
                <c:pt idx="13">
                  <c:v>538.9</c:v>
                </c:pt>
                <c:pt idx="14">
                  <c:v>574.70000000000005</c:v>
                </c:pt>
                <c:pt idx="15">
                  <c:v>609.9</c:v>
                </c:pt>
                <c:pt idx="16">
                  <c:v>655</c:v>
                </c:pt>
                <c:pt idx="17">
                  <c:v>706.2</c:v>
                </c:pt>
                <c:pt idx="18">
                  <c:v>741.2</c:v>
                </c:pt>
                <c:pt idx="19">
                  <c:v>807.3</c:v>
                </c:pt>
                <c:pt idx="20">
                  <c:v>765.5</c:v>
                </c:pt>
                <c:pt idx="21">
                  <c:v>890.7</c:v>
                </c:pt>
                <c:pt idx="22">
                  <c:v>930.1</c:v>
                </c:pt>
                <c:pt idx="23">
                  <c:v>942</c:v>
                </c:pt>
                <c:pt idx="24">
                  <c:v>1036.4000000000001</c:v>
                </c:pt>
                <c:pt idx="25">
                  <c:v>1014.7</c:v>
                </c:pt>
                <c:pt idx="26">
                  <c:v>1103.4000000000001</c:v>
                </c:pt>
                <c:pt idx="27">
                  <c:v>1018.4</c:v>
                </c:pt>
                <c:pt idx="28">
                  <c:v>1068.8</c:v>
                </c:pt>
                <c:pt idx="29">
                  <c:v>1032.7</c:v>
                </c:pt>
                <c:pt idx="30">
                  <c:v>1004.1</c:v>
                </c:pt>
                <c:pt idx="31">
                  <c:v>795.7</c:v>
                </c:pt>
                <c:pt idx="32">
                  <c:v>775.6</c:v>
                </c:pt>
                <c:pt idx="33">
                  <c:v>613.70000000000005</c:v>
                </c:pt>
                <c:pt idx="34">
                  <c:v>556.5</c:v>
                </c:pt>
                <c:pt idx="35">
                  <c:v>552.79999999999995</c:v>
                </c:pt>
                <c:pt idx="36">
                  <c:v>619.1</c:v>
                </c:pt>
                <c:pt idx="37">
                  <c:v>622.1</c:v>
                </c:pt>
                <c:pt idx="38">
                  <c:v>617.5</c:v>
                </c:pt>
                <c:pt idx="39">
                  <c:v>613.70000000000005</c:v>
                </c:pt>
                <c:pt idx="40">
                  <c:v>607.70000000000005</c:v>
                </c:pt>
                <c:pt idx="41">
                  <c:v>616.9</c:v>
                </c:pt>
                <c:pt idx="42">
                  <c:v>598.6</c:v>
                </c:pt>
                <c:pt idx="43">
                  <c:v>628.5</c:v>
                </c:pt>
                <c:pt idx="44">
                  <c:v>652.5</c:v>
                </c:pt>
                <c:pt idx="45">
                  <c:v>649.9</c:v>
                </c:pt>
                <c:pt idx="46">
                  <c:v>646.9</c:v>
                </c:pt>
                <c:pt idx="47">
                  <c:v>615.9</c:v>
                </c:pt>
              </c:numCache>
            </c:numRef>
          </c:val>
          <c:extLst>
            <c:ext xmlns:c16="http://schemas.microsoft.com/office/drawing/2014/chart" uri="{C3380CC4-5D6E-409C-BE32-E72D297353CC}">
              <c16:uniqueId val="{00000002-482E-4E85-AB62-7732DBA8725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3333.4</c:v>
                </c:pt>
                <c:pt idx="1">
                  <c:v>3282</c:v>
                </c:pt>
                <c:pt idx="2">
                  <c:v>3273.2</c:v>
                </c:pt>
                <c:pt idx="3">
                  <c:v>3144.2</c:v>
                </c:pt>
                <c:pt idx="4">
                  <c:v>3024.6</c:v>
                </c:pt>
                <c:pt idx="5">
                  <c:v>3076.5</c:v>
                </c:pt>
                <c:pt idx="6">
                  <c:v>2957.5</c:v>
                </c:pt>
                <c:pt idx="7">
                  <c:v>2859.7</c:v>
                </c:pt>
                <c:pt idx="8">
                  <c:v>2880.2</c:v>
                </c:pt>
                <c:pt idx="9">
                  <c:v>2882.4</c:v>
                </c:pt>
                <c:pt idx="10">
                  <c:v>2929.1</c:v>
                </c:pt>
                <c:pt idx="11">
                  <c:v>3057.3</c:v>
                </c:pt>
                <c:pt idx="12">
                  <c:v>3020.3</c:v>
                </c:pt>
                <c:pt idx="13">
                  <c:v>3129.3</c:v>
                </c:pt>
                <c:pt idx="14">
                  <c:v>3086.4</c:v>
                </c:pt>
                <c:pt idx="15">
                  <c:v>3323</c:v>
                </c:pt>
                <c:pt idx="16">
                  <c:v>3393.7</c:v>
                </c:pt>
                <c:pt idx="17">
                  <c:v>3538.6</c:v>
                </c:pt>
                <c:pt idx="18">
                  <c:v>3606.2</c:v>
                </c:pt>
                <c:pt idx="19">
                  <c:v>3581.2</c:v>
                </c:pt>
                <c:pt idx="20">
                  <c:v>3569.7</c:v>
                </c:pt>
                <c:pt idx="21">
                  <c:v>3549.3</c:v>
                </c:pt>
                <c:pt idx="22">
                  <c:v>3423.1</c:v>
                </c:pt>
                <c:pt idx="23">
                  <c:v>3426.2</c:v>
                </c:pt>
                <c:pt idx="24">
                  <c:v>3301.6</c:v>
                </c:pt>
                <c:pt idx="25">
                  <c:v>3335</c:v>
                </c:pt>
                <c:pt idx="26">
                  <c:v>3371.1</c:v>
                </c:pt>
                <c:pt idx="27">
                  <c:v>3452.2</c:v>
                </c:pt>
                <c:pt idx="28">
                  <c:v>3455.7</c:v>
                </c:pt>
                <c:pt idx="29">
                  <c:v>3346.8</c:v>
                </c:pt>
                <c:pt idx="30">
                  <c:v>3449.1</c:v>
                </c:pt>
                <c:pt idx="31">
                  <c:v>3552</c:v>
                </c:pt>
                <c:pt idx="32">
                  <c:v>3582.3</c:v>
                </c:pt>
                <c:pt idx="33">
                  <c:v>3734.8</c:v>
                </c:pt>
                <c:pt idx="34">
                  <c:v>3687</c:v>
                </c:pt>
                <c:pt idx="35">
                  <c:v>3759.1</c:v>
                </c:pt>
                <c:pt idx="36">
                  <c:v>3945</c:v>
                </c:pt>
                <c:pt idx="37">
                  <c:v>3941.8</c:v>
                </c:pt>
                <c:pt idx="38">
                  <c:v>3899.3</c:v>
                </c:pt>
                <c:pt idx="39">
                  <c:v>3899.8</c:v>
                </c:pt>
                <c:pt idx="40">
                  <c:v>3877.3</c:v>
                </c:pt>
                <c:pt idx="41">
                  <c:v>3966</c:v>
                </c:pt>
                <c:pt idx="42">
                  <c:v>3852.2</c:v>
                </c:pt>
                <c:pt idx="43">
                  <c:v>3768</c:v>
                </c:pt>
                <c:pt idx="44">
                  <c:v>3654.2</c:v>
                </c:pt>
                <c:pt idx="45">
                  <c:v>3643</c:v>
                </c:pt>
                <c:pt idx="46">
                  <c:v>3350.5</c:v>
                </c:pt>
                <c:pt idx="47">
                  <c:v>3352.6</c:v>
                </c:pt>
              </c:numCache>
            </c:numRef>
          </c:val>
          <c:extLst>
            <c:ext xmlns:c16="http://schemas.microsoft.com/office/drawing/2014/chart" uri="{C3380CC4-5D6E-409C-BE32-E72D297353CC}">
              <c16:uniqueId val="{00000000-B8EB-4603-8A4D-AC831883463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2561</c:v>
                </c:pt>
                <c:pt idx="1">
                  <c:v>2436.1</c:v>
                </c:pt>
                <c:pt idx="2">
                  <c:v>2407.1999999999998</c:v>
                </c:pt>
                <c:pt idx="3">
                  <c:v>2393.5</c:v>
                </c:pt>
                <c:pt idx="4">
                  <c:v>2337.4</c:v>
                </c:pt>
                <c:pt idx="5">
                  <c:v>2374.1</c:v>
                </c:pt>
                <c:pt idx="6">
                  <c:v>2402.6</c:v>
                </c:pt>
                <c:pt idx="7">
                  <c:v>2456.6999999999998</c:v>
                </c:pt>
                <c:pt idx="8">
                  <c:v>2417.6999999999998</c:v>
                </c:pt>
                <c:pt idx="9">
                  <c:v>2510.9</c:v>
                </c:pt>
                <c:pt idx="10">
                  <c:v>2534.3000000000002</c:v>
                </c:pt>
                <c:pt idx="11">
                  <c:v>2459.9</c:v>
                </c:pt>
                <c:pt idx="12">
                  <c:v>2497.1</c:v>
                </c:pt>
                <c:pt idx="13">
                  <c:v>2313</c:v>
                </c:pt>
                <c:pt idx="14">
                  <c:v>2516</c:v>
                </c:pt>
                <c:pt idx="15">
                  <c:v>2576.6999999999998</c:v>
                </c:pt>
                <c:pt idx="16">
                  <c:v>2661</c:v>
                </c:pt>
                <c:pt idx="17">
                  <c:v>2562.1999999999998</c:v>
                </c:pt>
                <c:pt idx="18">
                  <c:v>2696.1</c:v>
                </c:pt>
                <c:pt idx="19">
                  <c:v>2656.4</c:v>
                </c:pt>
                <c:pt idx="20">
                  <c:v>2729.2</c:v>
                </c:pt>
                <c:pt idx="21">
                  <c:v>2800.6</c:v>
                </c:pt>
                <c:pt idx="22">
                  <c:v>2788.7</c:v>
                </c:pt>
                <c:pt idx="23">
                  <c:v>2865</c:v>
                </c:pt>
                <c:pt idx="24">
                  <c:v>2729.2</c:v>
                </c:pt>
                <c:pt idx="25">
                  <c:v>2688.4</c:v>
                </c:pt>
                <c:pt idx="26">
                  <c:v>2464.6999999999998</c:v>
                </c:pt>
                <c:pt idx="27">
                  <c:v>2458.3000000000002</c:v>
                </c:pt>
                <c:pt idx="28">
                  <c:v>2483.8000000000002</c:v>
                </c:pt>
                <c:pt idx="29">
                  <c:v>2505</c:v>
                </c:pt>
                <c:pt idx="30">
                  <c:v>2504.1</c:v>
                </c:pt>
                <c:pt idx="31">
                  <c:v>2555.1999999999998</c:v>
                </c:pt>
                <c:pt idx="32">
                  <c:v>2593.4</c:v>
                </c:pt>
                <c:pt idx="33">
                  <c:v>2548.6</c:v>
                </c:pt>
                <c:pt idx="34">
                  <c:v>2747.8</c:v>
                </c:pt>
                <c:pt idx="35">
                  <c:v>2702.7</c:v>
                </c:pt>
                <c:pt idx="36">
                  <c:v>2720.7</c:v>
                </c:pt>
                <c:pt idx="37">
                  <c:v>2701.8</c:v>
                </c:pt>
                <c:pt idx="38">
                  <c:v>2697.7</c:v>
                </c:pt>
                <c:pt idx="39">
                  <c:v>2687.1</c:v>
                </c:pt>
                <c:pt idx="40">
                  <c:v>2663.8</c:v>
                </c:pt>
                <c:pt idx="41">
                  <c:v>2518.8000000000002</c:v>
                </c:pt>
                <c:pt idx="42">
                  <c:v>2571.4</c:v>
                </c:pt>
                <c:pt idx="43">
                  <c:v>2505.6</c:v>
                </c:pt>
                <c:pt idx="44">
                  <c:v>2642.8</c:v>
                </c:pt>
                <c:pt idx="45">
                  <c:v>2448.6</c:v>
                </c:pt>
                <c:pt idx="46">
                  <c:v>2565.3000000000002</c:v>
                </c:pt>
                <c:pt idx="47">
                  <c:v>2391.1999999999998</c:v>
                </c:pt>
              </c:numCache>
            </c:numRef>
          </c:val>
          <c:extLst>
            <c:ext xmlns:c16="http://schemas.microsoft.com/office/drawing/2014/chart" uri="{C3380CC4-5D6E-409C-BE32-E72D297353CC}">
              <c16:uniqueId val="{00000001-B8EB-4603-8A4D-AC831883463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3.5</c:v>
                </c:pt>
                <c:pt idx="13">
                  <c:v>20.8</c:v>
                </c:pt>
                <c:pt idx="14">
                  <c:v>59.9</c:v>
                </c:pt>
                <c:pt idx="15">
                  <c:v>80.8</c:v>
                </c:pt>
                <c:pt idx="16">
                  <c:v>131.19999999999999</c:v>
                </c:pt>
                <c:pt idx="17">
                  <c:v>179.1</c:v>
                </c:pt>
                <c:pt idx="18">
                  <c:v>221.6</c:v>
                </c:pt>
                <c:pt idx="19">
                  <c:v>284.8</c:v>
                </c:pt>
                <c:pt idx="20">
                  <c:v>252.4</c:v>
                </c:pt>
                <c:pt idx="21">
                  <c:v>363.3</c:v>
                </c:pt>
                <c:pt idx="22">
                  <c:v>399.9</c:v>
                </c:pt>
                <c:pt idx="23">
                  <c:v>391.5</c:v>
                </c:pt>
                <c:pt idx="24">
                  <c:v>488.1</c:v>
                </c:pt>
                <c:pt idx="25">
                  <c:v>476.9</c:v>
                </c:pt>
                <c:pt idx="26">
                  <c:v>551.4</c:v>
                </c:pt>
                <c:pt idx="27">
                  <c:v>458.6</c:v>
                </c:pt>
                <c:pt idx="28">
                  <c:v>518.6</c:v>
                </c:pt>
                <c:pt idx="29">
                  <c:v>495.1</c:v>
                </c:pt>
                <c:pt idx="30">
                  <c:v>454.4</c:v>
                </c:pt>
                <c:pt idx="31">
                  <c:v>253.1</c:v>
                </c:pt>
                <c:pt idx="32">
                  <c:v>214.1</c:v>
                </c:pt>
                <c:pt idx="33">
                  <c:v>51</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8EB-4603-8A4D-AC831883463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704.7</c:v>
                </c:pt>
                <c:pt idx="1">
                  <c:v>707.4</c:v>
                </c:pt>
                <c:pt idx="2">
                  <c:v>729</c:v>
                </c:pt>
                <c:pt idx="3">
                  <c:v>766.3</c:v>
                </c:pt>
                <c:pt idx="4">
                  <c:v>815.2</c:v>
                </c:pt>
                <c:pt idx="5">
                  <c:v>795.7</c:v>
                </c:pt>
                <c:pt idx="6">
                  <c:v>801.3</c:v>
                </c:pt>
                <c:pt idx="7">
                  <c:v>784.7</c:v>
                </c:pt>
                <c:pt idx="8">
                  <c:v>808.2</c:v>
                </c:pt>
                <c:pt idx="9">
                  <c:v>821.7</c:v>
                </c:pt>
                <c:pt idx="10">
                  <c:v>833.3</c:v>
                </c:pt>
                <c:pt idx="11">
                  <c:v>808.5</c:v>
                </c:pt>
                <c:pt idx="12">
                  <c:v>795.7</c:v>
                </c:pt>
                <c:pt idx="13">
                  <c:v>782.3</c:v>
                </c:pt>
                <c:pt idx="14">
                  <c:v>772.6</c:v>
                </c:pt>
                <c:pt idx="15">
                  <c:v>767.3</c:v>
                </c:pt>
                <c:pt idx="16">
                  <c:v>762.5</c:v>
                </c:pt>
                <c:pt idx="17">
                  <c:v>788.3</c:v>
                </c:pt>
                <c:pt idx="18">
                  <c:v>779.4</c:v>
                </c:pt>
                <c:pt idx="19">
                  <c:v>773.8</c:v>
                </c:pt>
                <c:pt idx="20">
                  <c:v>764.8</c:v>
                </c:pt>
                <c:pt idx="21">
                  <c:v>776</c:v>
                </c:pt>
                <c:pt idx="22">
                  <c:v>758.7</c:v>
                </c:pt>
                <c:pt idx="23">
                  <c:v>777.4</c:v>
                </c:pt>
                <c:pt idx="24">
                  <c:v>782.1</c:v>
                </c:pt>
                <c:pt idx="25">
                  <c:v>763.3</c:v>
                </c:pt>
                <c:pt idx="26">
                  <c:v>765.7</c:v>
                </c:pt>
                <c:pt idx="27">
                  <c:v>762.3</c:v>
                </c:pt>
                <c:pt idx="28">
                  <c:v>755.4</c:v>
                </c:pt>
                <c:pt idx="29">
                  <c:v>761.3</c:v>
                </c:pt>
                <c:pt idx="30">
                  <c:v>764.7</c:v>
                </c:pt>
                <c:pt idx="31">
                  <c:v>775</c:v>
                </c:pt>
                <c:pt idx="32">
                  <c:v>786.3</c:v>
                </c:pt>
                <c:pt idx="33">
                  <c:v>831.2</c:v>
                </c:pt>
                <c:pt idx="34">
                  <c:v>796.7</c:v>
                </c:pt>
                <c:pt idx="35">
                  <c:v>748.3</c:v>
                </c:pt>
                <c:pt idx="36">
                  <c:v>819.5</c:v>
                </c:pt>
                <c:pt idx="37">
                  <c:v>814.1</c:v>
                </c:pt>
                <c:pt idx="38">
                  <c:v>846.3</c:v>
                </c:pt>
                <c:pt idx="39">
                  <c:v>781.2</c:v>
                </c:pt>
                <c:pt idx="40">
                  <c:v>781.4</c:v>
                </c:pt>
                <c:pt idx="41">
                  <c:v>796.1</c:v>
                </c:pt>
                <c:pt idx="42">
                  <c:v>799.6</c:v>
                </c:pt>
                <c:pt idx="43">
                  <c:v>816.5</c:v>
                </c:pt>
                <c:pt idx="44">
                  <c:v>779.4</c:v>
                </c:pt>
                <c:pt idx="45">
                  <c:v>788</c:v>
                </c:pt>
                <c:pt idx="46">
                  <c:v>803.9</c:v>
                </c:pt>
                <c:pt idx="47">
                  <c:v>801</c:v>
                </c:pt>
              </c:numCache>
            </c:numRef>
          </c:val>
          <c:extLst>
            <c:ext xmlns:c16="http://schemas.microsoft.com/office/drawing/2014/chart" uri="{C3380CC4-5D6E-409C-BE32-E72D297353CC}">
              <c16:uniqueId val="{00000003-B8EB-4603-8A4D-AC831883463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235.9</c:v>
                </c:pt>
                <c:pt idx="1">
                  <c:v>236</c:v>
                </c:pt>
                <c:pt idx="2">
                  <c:v>236.4</c:v>
                </c:pt>
                <c:pt idx="3">
                  <c:v>231.9</c:v>
                </c:pt>
                <c:pt idx="4">
                  <c:v>228.8</c:v>
                </c:pt>
                <c:pt idx="5">
                  <c:v>228</c:v>
                </c:pt>
                <c:pt idx="6">
                  <c:v>226.1</c:v>
                </c:pt>
                <c:pt idx="7">
                  <c:v>226.3</c:v>
                </c:pt>
                <c:pt idx="8">
                  <c:v>226.9</c:v>
                </c:pt>
                <c:pt idx="9">
                  <c:v>226.3</c:v>
                </c:pt>
                <c:pt idx="10">
                  <c:v>226.1</c:v>
                </c:pt>
                <c:pt idx="11">
                  <c:v>230</c:v>
                </c:pt>
                <c:pt idx="12">
                  <c:v>240.2</c:v>
                </c:pt>
                <c:pt idx="13">
                  <c:v>244.3</c:v>
                </c:pt>
                <c:pt idx="14">
                  <c:v>241.8</c:v>
                </c:pt>
                <c:pt idx="15">
                  <c:v>247.1</c:v>
                </c:pt>
                <c:pt idx="16">
                  <c:v>248</c:v>
                </c:pt>
                <c:pt idx="17">
                  <c:v>243.7</c:v>
                </c:pt>
                <c:pt idx="18">
                  <c:v>242.4</c:v>
                </c:pt>
                <c:pt idx="19">
                  <c:v>235.5</c:v>
                </c:pt>
                <c:pt idx="20">
                  <c:v>232.9</c:v>
                </c:pt>
                <c:pt idx="21">
                  <c:v>233.7</c:v>
                </c:pt>
                <c:pt idx="22">
                  <c:v>228.5</c:v>
                </c:pt>
                <c:pt idx="23">
                  <c:v>227.2</c:v>
                </c:pt>
                <c:pt idx="24">
                  <c:v>226.2</c:v>
                </c:pt>
                <c:pt idx="25">
                  <c:v>226.9</c:v>
                </c:pt>
                <c:pt idx="26">
                  <c:v>226.8</c:v>
                </c:pt>
                <c:pt idx="27">
                  <c:v>226.9</c:v>
                </c:pt>
                <c:pt idx="28">
                  <c:v>226.7</c:v>
                </c:pt>
                <c:pt idx="29">
                  <c:v>225.3</c:v>
                </c:pt>
                <c:pt idx="30">
                  <c:v>226</c:v>
                </c:pt>
                <c:pt idx="31">
                  <c:v>225.2</c:v>
                </c:pt>
                <c:pt idx="32">
                  <c:v>226.5</c:v>
                </c:pt>
                <c:pt idx="33">
                  <c:v>226.3</c:v>
                </c:pt>
                <c:pt idx="34">
                  <c:v>225.9</c:v>
                </c:pt>
                <c:pt idx="35">
                  <c:v>224.2</c:v>
                </c:pt>
                <c:pt idx="36">
                  <c:v>232.5</c:v>
                </c:pt>
                <c:pt idx="37">
                  <c:v>236.1</c:v>
                </c:pt>
                <c:pt idx="38">
                  <c:v>237.2</c:v>
                </c:pt>
                <c:pt idx="39">
                  <c:v>236.8</c:v>
                </c:pt>
                <c:pt idx="40">
                  <c:v>236.8</c:v>
                </c:pt>
                <c:pt idx="41">
                  <c:v>236.9</c:v>
                </c:pt>
                <c:pt idx="42">
                  <c:v>232.5</c:v>
                </c:pt>
                <c:pt idx="43">
                  <c:v>226.6</c:v>
                </c:pt>
                <c:pt idx="44">
                  <c:v>227.8</c:v>
                </c:pt>
                <c:pt idx="45">
                  <c:v>225.8</c:v>
                </c:pt>
                <c:pt idx="46">
                  <c:v>224.8</c:v>
                </c:pt>
                <c:pt idx="47">
                  <c:v>224.7</c:v>
                </c:pt>
              </c:numCache>
            </c:numRef>
          </c:val>
          <c:extLst>
            <c:ext xmlns:c16="http://schemas.microsoft.com/office/drawing/2014/chart" uri="{C3380CC4-5D6E-409C-BE32-E72D297353CC}">
              <c16:uniqueId val="{00000000-3EA1-42BF-98B3-41B3BA26090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43.5</c:v>
                </c:pt>
                <c:pt idx="1">
                  <c:v>43.5</c:v>
                </c:pt>
                <c:pt idx="2">
                  <c:v>45.5</c:v>
                </c:pt>
                <c:pt idx="3">
                  <c:v>45</c:v>
                </c:pt>
                <c:pt idx="4">
                  <c:v>45.1</c:v>
                </c:pt>
                <c:pt idx="5">
                  <c:v>44</c:v>
                </c:pt>
                <c:pt idx="6">
                  <c:v>42.5</c:v>
                </c:pt>
                <c:pt idx="7">
                  <c:v>44</c:v>
                </c:pt>
                <c:pt idx="8">
                  <c:v>44.3</c:v>
                </c:pt>
                <c:pt idx="9">
                  <c:v>43.8</c:v>
                </c:pt>
                <c:pt idx="10">
                  <c:v>43</c:v>
                </c:pt>
                <c:pt idx="11">
                  <c:v>41.5</c:v>
                </c:pt>
                <c:pt idx="12">
                  <c:v>37.299999999999997</c:v>
                </c:pt>
                <c:pt idx="13">
                  <c:v>36.700000000000003</c:v>
                </c:pt>
                <c:pt idx="14">
                  <c:v>43.1</c:v>
                </c:pt>
                <c:pt idx="15">
                  <c:v>43.3</c:v>
                </c:pt>
                <c:pt idx="16">
                  <c:v>42.5</c:v>
                </c:pt>
                <c:pt idx="17">
                  <c:v>44.1</c:v>
                </c:pt>
                <c:pt idx="18">
                  <c:v>42.4</c:v>
                </c:pt>
                <c:pt idx="19">
                  <c:v>43.4</c:v>
                </c:pt>
                <c:pt idx="20">
                  <c:v>43.1</c:v>
                </c:pt>
                <c:pt idx="21">
                  <c:v>44.2</c:v>
                </c:pt>
                <c:pt idx="22">
                  <c:v>44.2</c:v>
                </c:pt>
                <c:pt idx="23">
                  <c:v>41.1</c:v>
                </c:pt>
                <c:pt idx="24">
                  <c:v>42.3</c:v>
                </c:pt>
                <c:pt idx="25">
                  <c:v>43.7</c:v>
                </c:pt>
                <c:pt idx="26">
                  <c:v>43</c:v>
                </c:pt>
                <c:pt idx="27">
                  <c:v>44.6</c:v>
                </c:pt>
                <c:pt idx="28">
                  <c:v>43.5</c:v>
                </c:pt>
                <c:pt idx="29">
                  <c:v>39</c:v>
                </c:pt>
                <c:pt idx="30">
                  <c:v>38.4</c:v>
                </c:pt>
                <c:pt idx="31">
                  <c:v>38.299999999999997</c:v>
                </c:pt>
                <c:pt idx="32">
                  <c:v>38.1</c:v>
                </c:pt>
                <c:pt idx="33">
                  <c:v>39.9</c:v>
                </c:pt>
                <c:pt idx="34">
                  <c:v>37.5</c:v>
                </c:pt>
                <c:pt idx="35">
                  <c:v>39.4</c:v>
                </c:pt>
                <c:pt idx="36">
                  <c:v>40.6</c:v>
                </c:pt>
                <c:pt idx="37">
                  <c:v>40</c:v>
                </c:pt>
                <c:pt idx="38">
                  <c:v>39.6</c:v>
                </c:pt>
                <c:pt idx="39">
                  <c:v>40.200000000000003</c:v>
                </c:pt>
                <c:pt idx="40">
                  <c:v>40</c:v>
                </c:pt>
                <c:pt idx="41">
                  <c:v>40.1</c:v>
                </c:pt>
                <c:pt idx="42">
                  <c:v>38.9</c:v>
                </c:pt>
                <c:pt idx="43">
                  <c:v>39.6</c:v>
                </c:pt>
                <c:pt idx="44">
                  <c:v>39.5</c:v>
                </c:pt>
                <c:pt idx="45">
                  <c:v>40.299999999999997</c:v>
                </c:pt>
                <c:pt idx="46">
                  <c:v>40.4</c:v>
                </c:pt>
                <c:pt idx="47">
                  <c:v>40.700000000000003</c:v>
                </c:pt>
              </c:numCache>
            </c:numRef>
          </c:val>
          <c:extLst>
            <c:ext xmlns:c16="http://schemas.microsoft.com/office/drawing/2014/chart" uri="{C3380CC4-5D6E-409C-BE32-E72D297353CC}">
              <c16:uniqueId val="{00000001-3EA1-42BF-98B3-41B3BA26090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3.5</c:v>
                </c:pt>
                <c:pt idx="13">
                  <c:v>20.8</c:v>
                </c:pt>
                <c:pt idx="14">
                  <c:v>59.9</c:v>
                </c:pt>
                <c:pt idx="15">
                  <c:v>80.8</c:v>
                </c:pt>
                <c:pt idx="16">
                  <c:v>131.19999999999999</c:v>
                </c:pt>
                <c:pt idx="17">
                  <c:v>179.1</c:v>
                </c:pt>
                <c:pt idx="18">
                  <c:v>221.6</c:v>
                </c:pt>
                <c:pt idx="19">
                  <c:v>284.8</c:v>
                </c:pt>
                <c:pt idx="20">
                  <c:v>252.4</c:v>
                </c:pt>
                <c:pt idx="21">
                  <c:v>363.3</c:v>
                </c:pt>
                <c:pt idx="22">
                  <c:v>399.9</c:v>
                </c:pt>
                <c:pt idx="23">
                  <c:v>391.5</c:v>
                </c:pt>
                <c:pt idx="24">
                  <c:v>488.1</c:v>
                </c:pt>
                <c:pt idx="25">
                  <c:v>476.9</c:v>
                </c:pt>
                <c:pt idx="26">
                  <c:v>551.4</c:v>
                </c:pt>
                <c:pt idx="27">
                  <c:v>458.6</c:v>
                </c:pt>
                <c:pt idx="28">
                  <c:v>518.6</c:v>
                </c:pt>
                <c:pt idx="29">
                  <c:v>495.1</c:v>
                </c:pt>
                <c:pt idx="30">
                  <c:v>454.4</c:v>
                </c:pt>
                <c:pt idx="31">
                  <c:v>253.1</c:v>
                </c:pt>
                <c:pt idx="32">
                  <c:v>214.1</c:v>
                </c:pt>
                <c:pt idx="33">
                  <c:v>51</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EA1-42BF-98B3-41B3BA26090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704.7</c:v>
                </c:pt>
                <c:pt idx="1">
                  <c:v>707.4</c:v>
                </c:pt>
                <c:pt idx="2">
                  <c:v>729</c:v>
                </c:pt>
                <c:pt idx="3">
                  <c:v>766.3</c:v>
                </c:pt>
                <c:pt idx="4">
                  <c:v>815.2</c:v>
                </c:pt>
                <c:pt idx="5">
                  <c:v>795.7</c:v>
                </c:pt>
                <c:pt idx="6">
                  <c:v>801.3</c:v>
                </c:pt>
                <c:pt idx="7">
                  <c:v>784.7</c:v>
                </c:pt>
                <c:pt idx="8">
                  <c:v>808.2</c:v>
                </c:pt>
                <c:pt idx="9">
                  <c:v>821.7</c:v>
                </c:pt>
                <c:pt idx="10">
                  <c:v>833.3</c:v>
                </c:pt>
                <c:pt idx="11">
                  <c:v>808.5</c:v>
                </c:pt>
                <c:pt idx="12">
                  <c:v>795.7</c:v>
                </c:pt>
                <c:pt idx="13">
                  <c:v>782.3</c:v>
                </c:pt>
                <c:pt idx="14">
                  <c:v>772.6</c:v>
                </c:pt>
                <c:pt idx="15">
                  <c:v>767.3</c:v>
                </c:pt>
                <c:pt idx="16">
                  <c:v>762.5</c:v>
                </c:pt>
                <c:pt idx="17">
                  <c:v>788.3</c:v>
                </c:pt>
                <c:pt idx="18">
                  <c:v>779.4</c:v>
                </c:pt>
                <c:pt idx="19">
                  <c:v>773.8</c:v>
                </c:pt>
                <c:pt idx="20">
                  <c:v>764.8</c:v>
                </c:pt>
                <c:pt idx="21">
                  <c:v>776</c:v>
                </c:pt>
                <c:pt idx="22">
                  <c:v>758.7</c:v>
                </c:pt>
                <c:pt idx="23">
                  <c:v>777.4</c:v>
                </c:pt>
                <c:pt idx="24">
                  <c:v>782.1</c:v>
                </c:pt>
                <c:pt idx="25">
                  <c:v>763.3</c:v>
                </c:pt>
                <c:pt idx="26">
                  <c:v>765.7</c:v>
                </c:pt>
                <c:pt idx="27">
                  <c:v>762.3</c:v>
                </c:pt>
                <c:pt idx="28">
                  <c:v>755.4</c:v>
                </c:pt>
                <c:pt idx="29">
                  <c:v>761.3</c:v>
                </c:pt>
                <c:pt idx="30">
                  <c:v>764.7</c:v>
                </c:pt>
                <c:pt idx="31">
                  <c:v>775</c:v>
                </c:pt>
                <c:pt idx="32">
                  <c:v>786.3</c:v>
                </c:pt>
                <c:pt idx="33">
                  <c:v>831.2</c:v>
                </c:pt>
                <c:pt idx="34">
                  <c:v>796.7</c:v>
                </c:pt>
                <c:pt idx="35">
                  <c:v>748.3</c:v>
                </c:pt>
                <c:pt idx="36">
                  <c:v>819.5</c:v>
                </c:pt>
                <c:pt idx="37">
                  <c:v>814.1</c:v>
                </c:pt>
                <c:pt idx="38">
                  <c:v>846.3</c:v>
                </c:pt>
                <c:pt idx="39">
                  <c:v>781.2</c:v>
                </c:pt>
                <c:pt idx="40">
                  <c:v>781.4</c:v>
                </c:pt>
                <c:pt idx="41">
                  <c:v>796.1</c:v>
                </c:pt>
                <c:pt idx="42">
                  <c:v>799.6</c:v>
                </c:pt>
                <c:pt idx="43">
                  <c:v>816.5</c:v>
                </c:pt>
                <c:pt idx="44">
                  <c:v>779.4</c:v>
                </c:pt>
                <c:pt idx="45">
                  <c:v>788</c:v>
                </c:pt>
                <c:pt idx="46">
                  <c:v>803.9</c:v>
                </c:pt>
                <c:pt idx="47">
                  <c:v>801</c:v>
                </c:pt>
              </c:numCache>
            </c:numRef>
          </c:val>
          <c:extLst>
            <c:ext xmlns:c16="http://schemas.microsoft.com/office/drawing/2014/chart" uri="{C3380CC4-5D6E-409C-BE32-E72D297353CC}">
              <c16:uniqueId val="{00000003-3EA1-42BF-98B3-41B3BA2609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25.87</c:v>
                </c:pt>
                <c:pt idx="1">
                  <c:v>18.47</c:v>
                </c:pt>
                <c:pt idx="2">
                  <c:v>24.56</c:v>
                </c:pt>
                <c:pt idx="3">
                  <c:v>25.14</c:v>
                </c:pt>
                <c:pt idx="4">
                  <c:v>24.64</c:v>
                </c:pt>
                <c:pt idx="5">
                  <c:v>32.770000000000003</c:v>
                </c:pt>
                <c:pt idx="6">
                  <c:v>27.42</c:v>
                </c:pt>
                <c:pt idx="7">
                  <c:v>27.06</c:v>
                </c:pt>
                <c:pt idx="8">
                  <c:v>27.43</c:v>
                </c:pt>
                <c:pt idx="9">
                  <c:v>26.6</c:v>
                </c:pt>
                <c:pt idx="10">
                  <c:v>29.04</c:v>
                </c:pt>
                <c:pt idx="11">
                  <c:v>39.380000000000003</c:v>
                </c:pt>
                <c:pt idx="12">
                  <c:v>43.1</c:v>
                </c:pt>
                <c:pt idx="13">
                  <c:v>44.29</c:v>
                </c:pt>
                <c:pt idx="14">
                  <c:v>50.4</c:v>
                </c:pt>
                <c:pt idx="15">
                  <c:v>44.36</c:v>
                </c:pt>
                <c:pt idx="16">
                  <c:v>38.11</c:v>
                </c:pt>
                <c:pt idx="17">
                  <c:v>42.81</c:v>
                </c:pt>
                <c:pt idx="18">
                  <c:v>40.53</c:v>
                </c:pt>
                <c:pt idx="19">
                  <c:v>40.32</c:v>
                </c:pt>
                <c:pt idx="20">
                  <c:v>33.82</c:v>
                </c:pt>
                <c:pt idx="21">
                  <c:v>31.59</c:v>
                </c:pt>
                <c:pt idx="22">
                  <c:v>30.83</c:v>
                </c:pt>
                <c:pt idx="23">
                  <c:v>30.65</c:v>
                </c:pt>
                <c:pt idx="24">
                  <c:v>26.43</c:v>
                </c:pt>
                <c:pt idx="25">
                  <c:v>25.03</c:v>
                </c:pt>
                <c:pt idx="26">
                  <c:v>24.78</c:v>
                </c:pt>
                <c:pt idx="27">
                  <c:v>30.04</c:v>
                </c:pt>
                <c:pt idx="28">
                  <c:v>30.65</c:v>
                </c:pt>
                <c:pt idx="29">
                  <c:v>27.89</c:v>
                </c:pt>
                <c:pt idx="30">
                  <c:v>29.39</c:v>
                </c:pt>
                <c:pt idx="31">
                  <c:v>28.51</c:v>
                </c:pt>
                <c:pt idx="32">
                  <c:v>44.3</c:v>
                </c:pt>
                <c:pt idx="33">
                  <c:v>43.95</c:v>
                </c:pt>
                <c:pt idx="34">
                  <c:v>44.78</c:v>
                </c:pt>
                <c:pt idx="35">
                  <c:v>52.35</c:v>
                </c:pt>
                <c:pt idx="36">
                  <c:v>59.25</c:v>
                </c:pt>
                <c:pt idx="37">
                  <c:v>60.25</c:v>
                </c:pt>
                <c:pt idx="38">
                  <c:v>64.16</c:v>
                </c:pt>
                <c:pt idx="39">
                  <c:v>59.59</c:v>
                </c:pt>
                <c:pt idx="40">
                  <c:v>56.25</c:v>
                </c:pt>
                <c:pt idx="41">
                  <c:v>56.56</c:v>
                </c:pt>
                <c:pt idx="42">
                  <c:v>58.91</c:v>
                </c:pt>
                <c:pt idx="43">
                  <c:v>51.62</c:v>
                </c:pt>
                <c:pt idx="44">
                  <c:v>41.41</c:v>
                </c:pt>
                <c:pt idx="45">
                  <c:v>38.22</c:v>
                </c:pt>
                <c:pt idx="46">
                  <c:v>39.380000000000003</c:v>
                </c:pt>
                <c:pt idx="47">
                  <c:v>33.26</c:v>
                </c:pt>
              </c:numCache>
            </c:numRef>
          </c:val>
          <c:extLst>
            <c:ext xmlns:c16="http://schemas.microsoft.com/office/drawing/2014/chart" uri="{C3380CC4-5D6E-409C-BE32-E72D297353CC}">
              <c16:uniqueId val="{00000000-F298-4AEB-871D-1F536A2A391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25.45</c:v>
                </c:pt>
                <c:pt idx="1">
                  <c:v>18.53</c:v>
                </c:pt>
                <c:pt idx="2">
                  <c:v>24.79</c:v>
                </c:pt>
                <c:pt idx="3">
                  <c:v>25.38</c:v>
                </c:pt>
                <c:pt idx="4">
                  <c:v>24.66</c:v>
                </c:pt>
                <c:pt idx="5">
                  <c:v>33.56</c:v>
                </c:pt>
                <c:pt idx="6">
                  <c:v>27.6</c:v>
                </c:pt>
                <c:pt idx="7">
                  <c:v>26.89</c:v>
                </c:pt>
                <c:pt idx="8">
                  <c:v>27.08</c:v>
                </c:pt>
                <c:pt idx="9">
                  <c:v>26.78</c:v>
                </c:pt>
                <c:pt idx="10">
                  <c:v>28.56</c:v>
                </c:pt>
                <c:pt idx="11">
                  <c:v>39.35</c:v>
                </c:pt>
                <c:pt idx="12">
                  <c:v>42.86</c:v>
                </c:pt>
                <c:pt idx="13">
                  <c:v>44.41</c:v>
                </c:pt>
                <c:pt idx="14">
                  <c:v>50.27</c:v>
                </c:pt>
                <c:pt idx="15">
                  <c:v>44.26</c:v>
                </c:pt>
                <c:pt idx="16">
                  <c:v>38.549999999999997</c:v>
                </c:pt>
                <c:pt idx="17">
                  <c:v>42.94</c:v>
                </c:pt>
                <c:pt idx="18">
                  <c:v>41.11</c:v>
                </c:pt>
                <c:pt idx="19">
                  <c:v>41.82</c:v>
                </c:pt>
                <c:pt idx="20">
                  <c:v>34.53</c:v>
                </c:pt>
                <c:pt idx="21">
                  <c:v>31.86</c:v>
                </c:pt>
                <c:pt idx="22">
                  <c:v>31.09</c:v>
                </c:pt>
                <c:pt idx="23">
                  <c:v>30.96</c:v>
                </c:pt>
                <c:pt idx="24">
                  <c:v>26.4</c:v>
                </c:pt>
                <c:pt idx="25">
                  <c:v>25.13</c:v>
                </c:pt>
                <c:pt idx="26">
                  <c:v>25.03</c:v>
                </c:pt>
                <c:pt idx="27">
                  <c:v>30.59</c:v>
                </c:pt>
                <c:pt idx="28">
                  <c:v>30.3</c:v>
                </c:pt>
                <c:pt idx="29">
                  <c:v>28.35</c:v>
                </c:pt>
                <c:pt idx="30">
                  <c:v>29.07</c:v>
                </c:pt>
                <c:pt idx="31">
                  <c:v>28.42</c:v>
                </c:pt>
                <c:pt idx="32">
                  <c:v>45.1</c:v>
                </c:pt>
                <c:pt idx="33">
                  <c:v>44.2</c:v>
                </c:pt>
                <c:pt idx="34">
                  <c:v>44.88</c:v>
                </c:pt>
                <c:pt idx="35">
                  <c:v>52.49</c:v>
                </c:pt>
                <c:pt idx="36">
                  <c:v>59.76</c:v>
                </c:pt>
                <c:pt idx="37">
                  <c:v>60.35</c:v>
                </c:pt>
                <c:pt idx="38">
                  <c:v>64.73</c:v>
                </c:pt>
                <c:pt idx="39">
                  <c:v>60.36</c:v>
                </c:pt>
                <c:pt idx="40">
                  <c:v>56.31</c:v>
                </c:pt>
                <c:pt idx="41">
                  <c:v>56.44</c:v>
                </c:pt>
                <c:pt idx="42">
                  <c:v>59.06</c:v>
                </c:pt>
                <c:pt idx="43">
                  <c:v>51.69</c:v>
                </c:pt>
                <c:pt idx="44">
                  <c:v>41.59</c:v>
                </c:pt>
                <c:pt idx="45">
                  <c:v>38.29</c:v>
                </c:pt>
                <c:pt idx="46">
                  <c:v>40.83</c:v>
                </c:pt>
                <c:pt idx="47">
                  <c:v>33.68</c:v>
                </c:pt>
              </c:numCache>
            </c:numRef>
          </c:val>
          <c:extLst>
            <c:ext xmlns:c16="http://schemas.microsoft.com/office/drawing/2014/chart" uri="{C3380CC4-5D6E-409C-BE32-E72D297353CC}">
              <c16:uniqueId val="{00000001-F298-4AEB-871D-1F536A2A391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29.738900000000001</c:v>
                </c:pt>
                <c:pt idx="1">
                  <c:v>25.452200000000001</c:v>
                </c:pt>
                <c:pt idx="2">
                  <c:v>27.3277</c:v>
                </c:pt>
                <c:pt idx="3">
                  <c:v>30.810600000000001</c:v>
                </c:pt>
                <c:pt idx="4">
                  <c:v>27.863499999999998</c:v>
                </c:pt>
                <c:pt idx="5">
                  <c:v>34.159599999999998</c:v>
                </c:pt>
                <c:pt idx="6">
                  <c:v>30.5427</c:v>
                </c:pt>
                <c:pt idx="7">
                  <c:v>28.131399999999999</c:v>
                </c:pt>
                <c:pt idx="8">
                  <c:v>28.935199999999998</c:v>
                </c:pt>
                <c:pt idx="9">
                  <c:v>30.676600000000001</c:v>
                </c:pt>
                <c:pt idx="10">
                  <c:v>32.954000000000001</c:v>
                </c:pt>
                <c:pt idx="11">
                  <c:v>36.168999999999997</c:v>
                </c:pt>
                <c:pt idx="12">
                  <c:v>38.446300000000001</c:v>
                </c:pt>
                <c:pt idx="13">
                  <c:v>46.483800000000002</c:v>
                </c:pt>
                <c:pt idx="14">
                  <c:v>45.144199999999998</c:v>
                </c:pt>
                <c:pt idx="15">
                  <c:v>46.751800000000003</c:v>
                </c:pt>
                <c:pt idx="16">
                  <c:v>47.823399999999999</c:v>
                </c:pt>
                <c:pt idx="17">
                  <c:v>45.278199999999998</c:v>
                </c:pt>
                <c:pt idx="18">
                  <c:v>49.296999999999997</c:v>
                </c:pt>
                <c:pt idx="19">
                  <c:v>46.082000000000001</c:v>
                </c:pt>
                <c:pt idx="20">
                  <c:v>40.857500000000002</c:v>
                </c:pt>
                <c:pt idx="21">
                  <c:v>35.767099999999999</c:v>
                </c:pt>
                <c:pt idx="22">
                  <c:v>41.795299999999997</c:v>
                </c:pt>
                <c:pt idx="23">
                  <c:v>34.293500000000002</c:v>
                </c:pt>
                <c:pt idx="24">
                  <c:v>35.767099999999999</c:v>
                </c:pt>
                <c:pt idx="25">
                  <c:v>34.963299999999997</c:v>
                </c:pt>
                <c:pt idx="26">
                  <c:v>34.025599999999997</c:v>
                </c:pt>
                <c:pt idx="27">
                  <c:v>38.580199999999998</c:v>
                </c:pt>
                <c:pt idx="28">
                  <c:v>39.25</c:v>
                </c:pt>
                <c:pt idx="29">
                  <c:v>34.293500000000002</c:v>
                </c:pt>
                <c:pt idx="30">
                  <c:v>38.714199999999998</c:v>
                </c:pt>
                <c:pt idx="31">
                  <c:v>40.857500000000002</c:v>
                </c:pt>
                <c:pt idx="32">
                  <c:v>42.598999999999997</c:v>
                </c:pt>
                <c:pt idx="33">
                  <c:v>42.331099999999999</c:v>
                </c:pt>
                <c:pt idx="34">
                  <c:v>39.785899999999998</c:v>
                </c:pt>
                <c:pt idx="35">
                  <c:v>40.589599999999997</c:v>
                </c:pt>
                <c:pt idx="36">
                  <c:v>47.287599999999998</c:v>
                </c:pt>
                <c:pt idx="37">
                  <c:v>44.474400000000003</c:v>
                </c:pt>
                <c:pt idx="38">
                  <c:v>50.100700000000003</c:v>
                </c:pt>
                <c:pt idx="39">
                  <c:v>51.708199999999998</c:v>
                </c:pt>
                <c:pt idx="40">
                  <c:v>45.948</c:v>
                </c:pt>
                <c:pt idx="41">
                  <c:v>51.306399999999996</c:v>
                </c:pt>
                <c:pt idx="42">
                  <c:v>50.502600000000001</c:v>
                </c:pt>
                <c:pt idx="43">
                  <c:v>42.331099999999999</c:v>
                </c:pt>
                <c:pt idx="44">
                  <c:v>40.3217</c:v>
                </c:pt>
                <c:pt idx="45">
                  <c:v>38.3123</c:v>
                </c:pt>
                <c:pt idx="46">
                  <c:v>41.527299999999997</c:v>
                </c:pt>
                <c:pt idx="47">
                  <c:v>34.8294</c:v>
                </c:pt>
              </c:numCache>
            </c:numRef>
          </c:val>
          <c:extLst>
            <c:ext xmlns:c16="http://schemas.microsoft.com/office/drawing/2014/chart" uri="{C3380CC4-5D6E-409C-BE32-E72D297353CC}">
              <c16:uniqueId val="{00000002-F298-4AEB-871D-1F536A2A391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30.307600000000001</c:v>
                </c:pt>
                <c:pt idx="1">
                  <c:v>25.3795</c:v>
                </c:pt>
                <c:pt idx="2">
                  <c:v>31.738700000000001</c:v>
                </c:pt>
                <c:pt idx="3">
                  <c:v>31.168199999999999</c:v>
                </c:pt>
                <c:pt idx="4">
                  <c:v>28.881599999999999</c:v>
                </c:pt>
                <c:pt idx="5">
                  <c:v>35.268000000000001</c:v>
                </c:pt>
                <c:pt idx="6">
                  <c:v>30.6997</c:v>
                </c:pt>
                <c:pt idx="7">
                  <c:v>27.822099999999999</c:v>
                </c:pt>
                <c:pt idx="8">
                  <c:v>28.792100000000001</c:v>
                </c:pt>
                <c:pt idx="9">
                  <c:v>31.473400000000002</c:v>
                </c:pt>
                <c:pt idx="10">
                  <c:v>33.415900000000001</c:v>
                </c:pt>
                <c:pt idx="11">
                  <c:v>36.029699999999998</c:v>
                </c:pt>
                <c:pt idx="12">
                  <c:v>38.305599999999998</c:v>
                </c:pt>
                <c:pt idx="13">
                  <c:v>46.704099999999997</c:v>
                </c:pt>
                <c:pt idx="14">
                  <c:v>44.970700000000001</c:v>
                </c:pt>
                <c:pt idx="15">
                  <c:v>42.444099999999999</c:v>
                </c:pt>
                <c:pt idx="16">
                  <c:v>45.703200000000002</c:v>
                </c:pt>
                <c:pt idx="17">
                  <c:v>45.982900000000001</c:v>
                </c:pt>
                <c:pt idx="18">
                  <c:v>45.860999999999997</c:v>
                </c:pt>
                <c:pt idx="19">
                  <c:v>48.055199999999999</c:v>
                </c:pt>
                <c:pt idx="20">
                  <c:v>39.357500000000002</c:v>
                </c:pt>
                <c:pt idx="21">
                  <c:v>35.589799999999997</c:v>
                </c:pt>
                <c:pt idx="22">
                  <c:v>41.561599999999999</c:v>
                </c:pt>
                <c:pt idx="23">
                  <c:v>36.713999999999999</c:v>
                </c:pt>
                <c:pt idx="24">
                  <c:v>35.638199999999998</c:v>
                </c:pt>
                <c:pt idx="25">
                  <c:v>34.9437</c:v>
                </c:pt>
                <c:pt idx="26">
                  <c:v>33.728099999999998</c:v>
                </c:pt>
                <c:pt idx="27">
                  <c:v>41.878</c:v>
                </c:pt>
                <c:pt idx="28">
                  <c:v>38.984099999999998</c:v>
                </c:pt>
                <c:pt idx="29">
                  <c:v>33.6419</c:v>
                </c:pt>
                <c:pt idx="30">
                  <c:v>38.321100000000001</c:v>
                </c:pt>
                <c:pt idx="31">
                  <c:v>40.401699999999998</c:v>
                </c:pt>
                <c:pt idx="32">
                  <c:v>42.488900000000001</c:v>
                </c:pt>
                <c:pt idx="33">
                  <c:v>42.280099999999997</c:v>
                </c:pt>
                <c:pt idx="34">
                  <c:v>39.516399999999997</c:v>
                </c:pt>
                <c:pt idx="35">
                  <c:v>40.6477</c:v>
                </c:pt>
                <c:pt idx="36">
                  <c:v>48.551400000000001</c:v>
                </c:pt>
                <c:pt idx="37">
                  <c:v>43.7958</c:v>
                </c:pt>
                <c:pt idx="38">
                  <c:v>49.052399999999999</c:v>
                </c:pt>
                <c:pt idx="39">
                  <c:v>51.203099999999999</c:v>
                </c:pt>
                <c:pt idx="40">
                  <c:v>45.485599999999998</c:v>
                </c:pt>
                <c:pt idx="41">
                  <c:v>50.075299999999999</c:v>
                </c:pt>
                <c:pt idx="42">
                  <c:v>51.121600000000001</c:v>
                </c:pt>
                <c:pt idx="43">
                  <c:v>42.218499999999999</c:v>
                </c:pt>
                <c:pt idx="44">
                  <c:v>40.322499999999998</c:v>
                </c:pt>
                <c:pt idx="45">
                  <c:v>34.465899999999998</c:v>
                </c:pt>
                <c:pt idx="46">
                  <c:v>41.376399999999997</c:v>
                </c:pt>
                <c:pt idx="47">
                  <c:v>35.178899999999999</c:v>
                </c:pt>
              </c:numCache>
            </c:numRef>
          </c:val>
          <c:extLst>
            <c:ext xmlns:c16="http://schemas.microsoft.com/office/drawing/2014/chart" uri="{C3380CC4-5D6E-409C-BE32-E72D297353CC}">
              <c16:uniqueId val="{00000003-F298-4AEB-871D-1F536A2A391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417.71300000000002</c:v>
                </c:pt>
                <c:pt idx="1">
                  <c:v>379.96589999999998</c:v>
                </c:pt>
                <c:pt idx="2">
                  <c:v>416.29289999999997</c:v>
                </c:pt>
                <c:pt idx="3">
                  <c:v>421.62169999999998</c:v>
                </c:pt>
                <c:pt idx="4">
                  <c:v>424.69299999999998</c:v>
                </c:pt>
                <c:pt idx="5">
                  <c:v>470.5686</c:v>
                </c:pt>
                <c:pt idx="6">
                  <c:v>434.24950000000001</c:v>
                </c:pt>
                <c:pt idx="7">
                  <c:v>441.05939999999998</c:v>
                </c:pt>
                <c:pt idx="8">
                  <c:v>429.9461</c:v>
                </c:pt>
                <c:pt idx="9">
                  <c:v>423.44979999999998</c:v>
                </c:pt>
                <c:pt idx="10">
                  <c:v>441.07639999999998</c:v>
                </c:pt>
                <c:pt idx="11">
                  <c:v>447.06220000000002</c:v>
                </c:pt>
                <c:pt idx="12">
                  <c:v>459.358</c:v>
                </c:pt>
                <c:pt idx="13">
                  <c:v>452.75099999999998</c:v>
                </c:pt>
                <c:pt idx="14">
                  <c:v>494.00670000000002</c:v>
                </c:pt>
                <c:pt idx="15">
                  <c:v>460.7509</c:v>
                </c:pt>
                <c:pt idx="16">
                  <c:v>512.36609999999996</c:v>
                </c:pt>
                <c:pt idx="17">
                  <c:v>515.3442</c:v>
                </c:pt>
                <c:pt idx="18">
                  <c:v>507.95569999999998</c:v>
                </c:pt>
                <c:pt idx="19">
                  <c:v>517.22270000000003</c:v>
                </c:pt>
                <c:pt idx="20">
                  <c:v>507.76830000000001</c:v>
                </c:pt>
                <c:pt idx="21">
                  <c:v>491.67959999999999</c:v>
                </c:pt>
                <c:pt idx="22">
                  <c:v>504.904</c:v>
                </c:pt>
                <c:pt idx="23">
                  <c:v>500.9948</c:v>
                </c:pt>
                <c:pt idx="24">
                  <c:v>465.4248</c:v>
                </c:pt>
                <c:pt idx="25">
                  <c:v>446.29610000000002</c:v>
                </c:pt>
                <c:pt idx="26">
                  <c:v>431.33409999999998</c:v>
                </c:pt>
                <c:pt idx="27">
                  <c:v>427.40800000000002</c:v>
                </c:pt>
                <c:pt idx="28">
                  <c:v>451.43889999999999</c:v>
                </c:pt>
                <c:pt idx="29">
                  <c:v>442.98169999999999</c:v>
                </c:pt>
                <c:pt idx="30">
                  <c:v>431.78899999999999</c:v>
                </c:pt>
                <c:pt idx="31">
                  <c:v>437.28769999999997</c:v>
                </c:pt>
                <c:pt idx="32">
                  <c:v>418.56470000000002</c:v>
                </c:pt>
                <c:pt idx="33">
                  <c:v>393.63459999999998</c:v>
                </c:pt>
                <c:pt idx="34">
                  <c:v>408.61930000000001</c:v>
                </c:pt>
                <c:pt idx="35">
                  <c:v>399.45609999999999</c:v>
                </c:pt>
                <c:pt idx="36">
                  <c:v>477.78879999999998</c:v>
                </c:pt>
                <c:pt idx="37">
                  <c:v>500.32420000000002</c:v>
                </c:pt>
                <c:pt idx="38">
                  <c:v>527.16750000000002</c:v>
                </c:pt>
                <c:pt idx="39">
                  <c:v>509.12709999999998</c:v>
                </c:pt>
                <c:pt idx="40">
                  <c:v>501.18439999999998</c:v>
                </c:pt>
                <c:pt idx="41">
                  <c:v>481.88189999999997</c:v>
                </c:pt>
                <c:pt idx="42">
                  <c:v>500.27449999999999</c:v>
                </c:pt>
                <c:pt idx="43">
                  <c:v>452.25069999999999</c:v>
                </c:pt>
                <c:pt idx="44">
                  <c:v>434.1841</c:v>
                </c:pt>
                <c:pt idx="45">
                  <c:v>422.83330000000001</c:v>
                </c:pt>
                <c:pt idx="46">
                  <c:v>416.55040000000002</c:v>
                </c:pt>
                <c:pt idx="47">
                  <c:v>388.0881</c:v>
                </c:pt>
              </c:numCache>
            </c:numRef>
          </c:val>
          <c:extLst>
            <c:ext xmlns:c16="http://schemas.microsoft.com/office/drawing/2014/chart" uri="{C3380CC4-5D6E-409C-BE32-E72D297353CC}">
              <c16:uniqueId val="{00000004-F298-4AEB-871D-1F536A2A391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209.84010000000001</c:v>
                </c:pt>
                <c:pt idx="1">
                  <c:v>203.6352</c:v>
                </c:pt>
                <c:pt idx="2">
                  <c:v>207.6771</c:v>
                </c:pt>
                <c:pt idx="3">
                  <c:v>205.96799999999999</c:v>
                </c:pt>
                <c:pt idx="4">
                  <c:v>203.96039999999999</c:v>
                </c:pt>
                <c:pt idx="5">
                  <c:v>206.5069</c:v>
                </c:pt>
                <c:pt idx="6">
                  <c:v>201.36500000000001</c:v>
                </c:pt>
                <c:pt idx="7">
                  <c:v>207.69200000000001</c:v>
                </c:pt>
                <c:pt idx="8">
                  <c:v>205.3409</c:v>
                </c:pt>
                <c:pt idx="9">
                  <c:v>204.25360000000001</c:v>
                </c:pt>
                <c:pt idx="10">
                  <c:v>204.40710000000001</c:v>
                </c:pt>
                <c:pt idx="11">
                  <c:v>209.70869999999999</c:v>
                </c:pt>
                <c:pt idx="12">
                  <c:v>202.40629999999999</c:v>
                </c:pt>
                <c:pt idx="13">
                  <c:v>192.47620000000001</c:v>
                </c:pt>
                <c:pt idx="14">
                  <c:v>198.00319999999999</c:v>
                </c:pt>
                <c:pt idx="15">
                  <c:v>194.8708</c:v>
                </c:pt>
                <c:pt idx="16">
                  <c:v>208.59800000000001</c:v>
                </c:pt>
                <c:pt idx="17">
                  <c:v>206.08709999999999</c:v>
                </c:pt>
                <c:pt idx="18">
                  <c:v>201.33840000000001</c:v>
                </c:pt>
                <c:pt idx="19">
                  <c:v>189.5779</c:v>
                </c:pt>
                <c:pt idx="20">
                  <c:v>199.5548</c:v>
                </c:pt>
                <c:pt idx="21">
                  <c:v>181.91970000000001</c:v>
                </c:pt>
                <c:pt idx="22">
                  <c:v>173.71459999999999</c:v>
                </c:pt>
                <c:pt idx="23">
                  <c:v>169.38900000000001</c:v>
                </c:pt>
                <c:pt idx="24">
                  <c:v>145.39230000000001</c:v>
                </c:pt>
                <c:pt idx="25">
                  <c:v>152.3252</c:v>
                </c:pt>
                <c:pt idx="26">
                  <c:v>136.7697</c:v>
                </c:pt>
                <c:pt idx="27">
                  <c:v>138.91290000000001</c:v>
                </c:pt>
                <c:pt idx="28">
                  <c:v>135.5685</c:v>
                </c:pt>
                <c:pt idx="29">
                  <c:v>152.13470000000001</c:v>
                </c:pt>
                <c:pt idx="30">
                  <c:v>157.65010000000001</c:v>
                </c:pt>
                <c:pt idx="31">
                  <c:v>194.94390000000001</c:v>
                </c:pt>
                <c:pt idx="32">
                  <c:v>187.60499999999999</c:v>
                </c:pt>
                <c:pt idx="33">
                  <c:v>215.49469999999999</c:v>
                </c:pt>
                <c:pt idx="34">
                  <c:v>235.38759999999999</c:v>
                </c:pt>
                <c:pt idx="35">
                  <c:v>235.26769999999999</c:v>
                </c:pt>
                <c:pt idx="36">
                  <c:v>230.4288</c:v>
                </c:pt>
                <c:pt idx="37">
                  <c:v>228.99449999999999</c:v>
                </c:pt>
                <c:pt idx="38">
                  <c:v>225.97200000000001</c:v>
                </c:pt>
                <c:pt idx="39">
                  <c:v>230.8723</c:v>
                </c:pt>
                <c:pt idx="40">
                  <c:v>227.56319999999999</c:v>
                </c:pt>
                <c:pt idx="41">
                  <c:v>227.2621</c:v>
                </c:pt>
                <c:pt idx="42">
                  <c:v>223.88640000000001</c:v>
                </c:pt>
                <c:pt idx="43">
                  <c:v>211.73179999999999</c:v>
                </c:pt>
                <c:pt idx="44">
                  <c:v>206.0513</c:v>
                </c:pt>
                <c:pt idx="45">
                  <c:v>203.97550000000001</c:v>
                </c:pt>
                <c:pt idx="46">
                  <c:v>204.6386</c:v>
                </c:pt>
                <c:pt idx="47">
                  <c:v>196.2757</c:v>
                </c:pt>
              </c:numCache>
            </c:numRef>
          </c:val>
          <c:extLst>
            <c:ext xmlns:c16="http://schemas.microsoft.com/office/drawing/2014/chart" uri="{C3380CC4-5D6E-409C-BE32-E72D297353CC}">
              <c16:uniqueId val="{00000000-D5A2-4631-B3B0-A4FE3B1306C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209.0488</c:v>
                </c:pt>
                <c:pt idx="1">
                  <c:v>207.5849</c:v>
                </c:pt>
                <c:pt idx="2">
                  <c:v>206.45400000000001</c:v>
                </c:pt>
                <c:pt idx="3">
                  <c:v>207.8586</c:v>
                </c:pt>
                <c:pt idx="4">
                  <c:v>202.24809999999999</c:v>
                </c:pt>
                <c:pt idx="5">
                  <c:v>203.1028</c:v>
                </c:pt>
                <c:pt idx="6">
                  <c:v>201.31039999999999</c:v>
                </c:pt>
                <c:pt idx="7">
                  <c:v>204.17760000000001</c:v>
                </c:pt>
                <c:pt idx="8">
                  <c:v>203.31120000000001</c:v>
                </c:pt>
                <c:pt idx="9">
                  <c:v>205.8691</c:v>
                </c:pt>
                <c:pt idx="10">
                  <c:v>206.47720000000001</c:v>
                </c:pt>
                <c:pt idx="11">
                  <c:v>208.8306</c:v>
                </c:pt>
                <c:pt idx="12">
                  <c:v>200.8536</c:v>
                </c:pt>
                <c:pt idx="13">
                  <c:v>194.59610000000001</c:v>
                </c:pt>
                <c:pt idx="14">
                  <c:v>198.6644</c:v>
                </c:pt>
                <c:pt idx="15">
                  <c:v>194.79329999999999</c:v>
                </c:pt>
                <c:pt idx="16">
                  <c:v>207.95519999999999</c:v>
                </c:pt>
                <c:pt idx="17">
                  <c:v>203.61689999999999</c:v>
                </c:pt>
                <c:pt idx="18">
                  <c:v>200.73840000000001</c:v>
                </c:pt>
                <c:pt idx="19">
                  <c:v>190.7724</c:v>
                </c:pt>
                <c:pt idx="20">
                  <c:v>200.82339999999999</c:v>
                </c:pt>
                <c:pt idx="21">
                  <c:v>181.3237</c:v>
                </c:pt>
                <c:pt idx="22">
                  <c:v>173.56469999999999</c:v>
                </c:pt>
                <c:pt idx="23">
                  <c:v>165.71510000000001</c:v>
                </c:pt>
                <c:pt idx="24">
                  <c:v>145.30279999999999</c:v>
                </c:pt>
                <c:pt idx="25">
                  <c:v>152.76300000000001</c:v>
                </c:pt>
                <c:pt idx="26">
                  <c:v>135.79679999999999</c:v>
                </c:pt>
                <c:pt idx="27">
                  <c:v>137.4171</c:v>
                </c:pt>
                <c:pt idx="28">
                  <c:v>136.7276</c:v>
                </c:pt>
                <c:pt idx="29">
                  <c:v>148.8032</c:v>
                </c:pt>
                <c:pt idx="30">
                  <c:v>157.21789999999999</c:v>
                </c:pt>
                <c:pt idx="31">
                  <c:v>193.45699999999999</c:v>
                </c:pt>
                <c:pt idx="32">
                  <c:v>187.0701</c:v>
                </c:pt>
                <c:pt idx="33">
                  <c:v>214.49260000000001</c:v>
                </c:pt>
                <c:pt idx="34">
                  <c:v>233.70099999999999</c:v>
                </c:pt>
                <c:pt idx="35">
                  <c:v>235.42609999999999</c:v>
                </c:pt>
                <c:pt idx="36">
                  <c:v>230.44059999999999</c:v>
                </c:pt>
                <c:pt idx="37">
                  <c:v>226.4982</c:v>
                </c:pt>
                <c:pt idx="38">
                  <c:v>224.10069999999999</c:v>
                </c:pt>
                <c:pt idx="39">
                  <c:v>228.86070000000001</c:v>
                </c:pt>
                <c:pt idx="40">
                  <c:v>225.18369999999999</c:v>
                </c:pt>
                <c:pt idx="41">
                  <c:v>221.80170000000001</c:v>
                </c:pt>
                <c:pt idx="42">
                  <c:v>223.2252</c:v>
                </c:pt>
                <c:pt idx="43">
                  <c:v>210.82329999999999</c:v>
                </c:pt>
                <c:pt idx="44">
                  <c:v>205.08420000000001</c:v>
                </c:pt>
                <c:pt idx="45">
                  <c:v>202.7431</c:v>
                </c:pt>
                <c:pt idx="46">
                  <c:v>201.32900000000001</c:v>
                </c:pt>
                <c:pt idx="47">
                  <c:v>194.6893</c:v>
                </c:pt>
              </c:numCache>
            </c:numRef>
          </c:val>
          <c:extLst>
            <c:ext xmlns:c16="http://schemas.microsoft.com/office/drawing/2014/chart" uri="{C3380CC4-5D6E-409C-BE32-E72D297353CC}">
              <c16:uniqueId val="{00000001-D5A2-4631-B3B0-A4FE3B1306C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484.34350000000001</c:v>
                </c:pt>
                <c:pt idx="1">
                  <c:v>476.08109999999999</c:v>
                </c:pt>
                <c:pt idx="2">
                  <c:v>481.57429999999999</c:v>
                </c:pt>
                <c:pt idx="3">
                  <c:v>486.53859999999997</c:v>
                </c:pt>
                <c:pt idx="4">
                  <c:v>495.3569</c:v>
                </c:pt>
                <c:pt idx="5">
                  <c:v>490.69400000000002</c:v>
                </c:pt>
                <c:pt idx="6">
                  <c:v>484.95429999999999</c:v>
                </c:pt>
                <c:pt idx="7">
                  <c:v>498.06920000000002</c:v>
                </c:pt>
                <c:pt idx="8">
                  <c:v>502.53410000000002</c:v>
                </c:pt>
                <c:pt idx="9">
                  <c:v>503.029</c:v>
                </c:pt>
                <c:pt idx="10">
                  <c:v>496.88940000000002</c:v>
                </c:pt>
                <c:pt idx="11">
                  <c:v>501.0077</c:v>
                </c:pt>
                <c:pt idx="12">
                  <c:v>483.79430000000002</c:v>
                </c:pt>
                <c:pt idx="13">
                  <c:v>473.0421</c:v>
                </c:pt>
                <c:pt idx="14">
                  <c:v>469.66370000000001</c:v>
                </c:pt>
                <c:pt idx="15">
                  <c:v>456.06920000000002</c:v>
                </c:pt>
                <c:pt idx="16">
                  <c:v>444.46109999999999</c:v>
                </c:pt>
                <c:pt idx="17">
                  <c:v>427.99369999999999</c:v>
                </c:pt>
                <c:pt idx="18">
                  <c:v>421.04570000000001</c:v>
                </c:pt>
                <c:pt idx="19">
                  <c:v>394.28809999999999</c:v>
                </c:pt>
                <c:pt idx="20">
                  <c:v>408.50200000000001</c:v>
                </c:pt>
                <c:pt idx="21">
                  <c:v>370.18830000000003</c:v>
                </c:pt>
                <c:pt idx="22">
                  <c:v>347.14569999999998</c:v>
                </c:pt>
                <c:pt idx="23">
                  <c:v>344.03089999999997</c:v>
                </c:pt>
                <c:pt idx="24">
                  <c:v>280.04770000000002</c:v>
                </c:pt>
                <c:pt idx="25">
                  <c:v>302.90940000000001</c:v>
                </c:pt>
                <c:pt idx="26">
                  <c:v>250.7268</c:v>
                </c:pt>
                <c:pt idx="27">
                  <c:v>295.3374</c:v>
                </c:pt>
                <c:pt idx="28">
                  <c:v>273.55489999999998</c:v>
                </c:pt>
                <c:pt idx="29">
                  <c:v>307.13560000000001</c:v>
                </c:pt>
                <c:pt idx="30">
                  <c:v>311.11489999999998</c:v>
                </c:pt>
                <c:pt idx="31">
                  <c:v>404.79</c:v>
                </c:pt>
                <c:pt idx="32">
                  <c:v>422.75869999999998</c:v>
                </c:pt>
                <c:pt idx="33">
                  <c:v>501.77350000000001</c:v>
                </c:pt>
                <c:pt idx="34">
                  <c:v>545.61900000000003</c:v>
                </c:pt>
                <c:pt idx="35">
                  <c:v>528.31050000000005</c:v>
                </c:pt>
                <c:pt idx="36">
                  <c:v>521.74260000000004</c:v>
                </c:pt>
                <c:pt idx="37">
                  <c:v>522.72239999999999</c:v>
                </c:pt>
                <c:pt idx="38">
                  <c:v>516.19569999999999</c:v>
                </c:pt>
                <c:pt idx="39">
                  <c:v>517.15309999999999</c:v>
                </c:pt>
                <c:pt idx="40">
                  <c:v>517.37760000000003</c:v>
                </c:pt>
                <c:pt idx="41">
                  <c:v>522.02779999999996</c:v>
                </c:pt>
                <c:pt idx="42">
                  <c:v>506.38940000000002</c:v>
                </c:pt>
                <c:pt idx="43">
                  <c:v>496.67570000000001</c:v>
                </c:pt>
                <c:pt idx="44">
                  <c:v>477.31240000000003</c:v>
                </c:pt>
                <c:pt idx="45">
                  <c:v>465.2346</c:v>
                </c:pt>
                <c:pt idx="46">
                  <c:v>482.78870000000001</c:v>
                </c:pt>
                <c:pt idx="47">
                  <c:v>469.88839999999999</c:v>
                </c:pt>
              </c:numCache>
            </c:numRef>
          </c:val>
          <c:extLst>
            <c:ext xmlns:c16="http://schemas.microsoft.com/office/drawing/2014/chart" uri="{C3380CC4-5D6E-409C-BE32-E72D297353CC}">
              <c16:uniqueId val="{00000002-D5A2-4631-B3B0-A4FE3B1306C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388.51069999999999</c:v>
                </c:pt>
                <c:pt idx="1">
                  <c:v>389.02519999999998</c:v>
                </c:pt>
                <c:pt idx="2">
                  <c:v>392.11989999999997</c:v>
                </c:pt>
                <c:pt idx="3">
                  <c:v>394.07760000000002</c:v>
                </c:pt>
                <c:pt idx="4">
                  <c:v>397.54829999999998</c:v>
                </c:pt>
                <c:pt idx="5">
                  <c:v>394.70639999999997</c:v>
                </c:pt>
                <c:pt idx="6">
                  <c:v>391.57619999999997</c:v>
                </c:pt>
                <c:pt idx="7">
                  <c:v>399.33800000000002</c:v>
                </c:pt>
                <c:pt idx="8">
                  <c:v>401.07549999999998</c:v>
                </c:pt>
                <c:pt idx="9">
                  <c:v>403.42520000000002</c:v>
                </c:pt>
                <c:pt idx="10">
                  <c:v>404.70620000000002</c:v>
                </c:pt>
                <c:pt idx="11">
                  <c:v>409.17230000000001</c:v>
                </c:pt>
                <c:pt idx="12">
                  <c:v>389.72719999999998</c:v>
                </c:pt>
                <c:pt idx="13">
                  <c:v>371.33150000000001</c:v>
                </c:pt>
                <c:pt idx="14">
                  <c:v>378.71190000000001</c:v>
                </c:pt>
                <c:pt idx="15">
                  <c:v>367.28710000000001</c:v>
                </c:pt>
                <c:pt idx="16">
                  <c:v>350.58080000000001</c:v>
                </c:pt>
                <c:pt idx="17">
                  <c:v>341.91289999999998</c:v>
                </c:pt>
                <c:pt idx="18">
                  <c:v>337.31599999999997</c:v>
                </c:pt>
                <c:pt idx="19">
                  <c:v>313.11750000000001</c:v>
                </c:pt>
                <c:pt idx="20">
                  <c:v>325.98750000000001</c:v>
                </c:pt>
                <c:pt idx="21">
                  <c:v>290.42689999999999</c:v>
                </c:pt>
                <c:pt idx="22">
                  <c:v>277.08699999999999</c:v>
                </c:pt>
                <c:pt idx="23">
                  <c:v>270.74130000000002</c:v>
                </c:pt>
                <c:pt idx="24">
                  <c:v>219.9393</c:v>
                </c:pt>
                <c:pt idx="25">
                  <c:v>236.11709999999999</c:v>
                </c:pt>
                <c:pt idx="26">
                  <c:v>197.5924</c:v>
                </c:pt>
                <c:pt idx="27">
                  <c:v>231.17920000000001</c:v>
                </c:pt>
                <c:pt idx="28">
                  <c:v>215.93719999999999</c:v>
                </c:pt>
                <c:pt idx="29">
                  <c:v>235.90260000000001</c:v>
                </c:pt>
                <c:pt idx="30">
                  <c:v>241.88659999999999</c:v>
                </c:pt>
                <c:pt idx="31">
                  <c:v>326.09390000000002</c:v>
                </c:pt>
                <c:pt idx="32">
                  <c:v>333.82530000000003</c:v>
                </c:pt>
                <c:pt idx="33">
                  <c:v>399.34789999999998</c:v>
                </c:pt>
                <c:pt idx="34">
                  <c:v>443.54930000000002</c:v>
                </c:pt>
                <c:pt idx="35">
                  <c:v>421.916</c:v>
                </c:pt>
                <c:pt idx="36">
                  <c:v>421.54539999999997</c:v>
                </c:pt>
                <c:pt idx="37">
                  <c:v>416.51600000000002</c:v>
                </c:pt>
                <c:pt idx="38">
                  <c:v>413.07580000000002</c:v>
                </c:pt>
                <c:pt idx="39">
                  <c:v>416.35180000000003</c:v>
                </c:pt>
                <c:pt idx="40">
                  <c:v>419.14519999999999</c:v>
                </c:pt>
                <c:pt idx="41">
                  <c:v>415.74950000000001</c:v>
                </c:pt>
                <c:pt idx="42">
                  <c:v>409.74700000000001</c:v>
                </c:pt>
                <c:pt idx="43">
                  <c:v>397.80689999999998</c:v>
                </c:pt>
                <c:pt idx="44">
                  <c:v>383.64940000000001</c:v>
                </c:pt>
                <c:pt idx="45">
                  <c:v>381.57569999999998</c:v>
                </c:pt>
                <c:pt idx="46">
                  <c:v>390.72949999999997</c:v>
                </c:pt>
                <c:pt idx="47">
                  <c:v>382.40469999999999</c:v>
                </c:pt>
              </c:numCache>
            </c:numRef>
          </c:val>
          <c:extLst>
            <c:ext xmlns:c16="http://schemas.microsoft.com/office/drawing/2014/chart" uri="{C3380CC4-5D6E-409C-BE32-E72D297353CC}">
              <c16:uniqueId val="{00000003-D5A2-4631-B3B0-A4FE3B1306C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6599.1</c:v>
                </c:pt>
                <c:pt idx="1">
                  <c:v>6425.5</c:v>
                </c:pt>
                <c:pt idx="2">
                  <c:v>6409.4</c:v>
                </c:pt>
                <c:pt idx="3">
                  <c:v>6304</c:v>
                </c:pt>
                <c:pt idx="4">
                  <c:v>6177.2</c:v>
                </c:pt>
                <c:pt idx="5">
                  <c:v>6246.3</c:v>
                </c:pt>
                <c:pt idx="6">
                  <c:v>6161.4</c:v>
                </c:pt>
                <c:pt idx="7">
                  <c:v>6101.1</c:v>
                </c:pt>
                <c:pt idx="8">
                  <c:v>6106.1</c:v>
                </c:pt>
                <c:pt idx="9">
                  <c:v>6215</c:v>
                </c:pt>
                <c:pt idx="10">
                  <c:v>6296.7</c:v>
                </c:pt>
                <c:pt idx="11">
                  <c:v>6325.7</c:v>
                </c:pt>
                <c:pt idx="12">
                  <c:v>6316.6</c:v>
                </c:pt>
                <c:pt idx="13">
                  <c:v>6245.4</c:v>
                </c:pt>
                <c:pt idx="14">
                  <c:v>6434.9</c:v>
                </c:pt>
                <c:pt idx="15">
                  <c:v>6747.8</c:v>
                </c:pt>
                <c:pt idx="16">
                  <c:v>6948.4</c:v>
                </c:pt>
                <c:pt idx="17">
                  <c:v>7068.2</c:v>
                </c:pt>
                <c:pt idx="18">
                  <c:v>7303.3</c:v>
                </c:pt>
                <c:pt idx="19">
                  <c:v>7296.2</c:v>
                </c:pt>
                <c:pt idx="20">
                  <c:v>7316.1</c:v>
                </c:pt>
                <c:pt idx="21">
                  <c:v>7489.2</c:v>
                </c:pt>
                <c:pt idx="22">
                  <c:v>7370.4</c:v>
                </c:pt>
                <c:pt idx="23">
                  <c:v>7460.1</c:v>
                </c:pt>
                <c:pt idx="24">
                  <c:v>7301</c:v>
                </c:pt>
                <c:pt idx="25">
                  <c:v>7263.6</c:v>
                </c:pt>
                <c:pt idx="26">
                  <c:v>7152.9</c:v>
                </c:pt>
                <c:pt idx="27">
                  <c:v>7131.4</c:v>
                </c:pt>
                <c:pt idx="28">
                  <c:v>7213.5</c:v>
                </c:pt>
                <c:pt idx="29">
                  <c:v>7108.2</c:v>
                </c:pt>
                <c:pt idx="30">
                  <c:v>7172.3</c:v>
                </c:pt>
                <c:pt idx="31">
                  <c:v>7135.3</c:v>
                </c:pt>
                <c:pt idx="32">
                  <c:v>7176.1</c:v>
                </c:pt>
                <c:pt idx="33">
                  <c:v>7165.6</c:v>
                </c:pt>
                <c:pt idx="34">
                  <c:v>7231.6</c:v>
                </c:pt>
                <c:pt idx="35">
                  <c:v>7210.1</c:v>
                </c:pt>
                <c:pt idx="36">
                  <c:v>7485.2</c:v>
                </c:pt>
                <c:pt idx="37">
                  <c:v>7457.7</c:v>
                </c:pt>
                <c:pt idx="38">
                  <c:v>7443.3</c:v>
                </c:pt>
                <c:pt idx="39">
                  <c:v>7368.1</c:v>
                </c:pt>
                <c:pt idx="40">
                  <c:v>7322.5</c:v>
                </c:pt>
                <c:pt idx="41">
                  <c:v>7280.9</c:v>
                </c:pt>
                <c:pt idx="42">
                  <c:v>7223.2</c:v>
                </c:pt>
                <c:pt idx="43">
                  <c:v>7090.1</c:v>
                </c:pt>
                <c:pt idx="44">
                  <c:v>7076.4</c:v>
                </c:pt>
                <c:pt idx="45">
                  <c:v>6879.6</c:v>
                </c:pt>
                <c:pt idx="46">
                  <c:v>6719.7</c:v>
                </c:pt>
                <c:pt idx="47">
                  <c:v>6544.8</c:v>
                </c:pt>
              </c:numCache>
            </c:numRef>
          </c:val>
          <c:smooth val="0"/>
          <c:extLst>
            <c:ext xmlns:c16="http://schemas.microsoft.com/office/drawing/2014/chart" uri="{C3380CC4-5D6E-409C-BE32-E72D297353CC}">
              <c16:uniqueId val="{00000000-0570-48CB-ACFF-FDC1430E7E2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6626.4601599999996</c:v>
                </c:pt>
                <c:pt idx="1">
                  <c:v>6524.4952999999996</c:v>
                </c:pt>
                <c:pt idx="2">
                  <c:v>6427.63987</c:v>
                </c:pt>
                <c:pt idx="3">
                  <c:v>6338.1957199999997</c:v>
                </c:pt>
                <c:pt idx="4">
                  <c:v>6285.2155000000002</c:v>
                </c:pt>
                <c:pt idx="5">
                  <c:v>6272.3704900000002</c:v>
                </c:pt>
                <c:pt idx="6">
                  <c:v>6227.9016099999999</c:v>
                </c:pt>
                <c:pt idx="7">
                  <c:v>6240.6906099999997</c:v>
                </c:pt>
                <c:pt idx="8">
                  <c:v>6276.4937</c:v>
                </c:pt>
                <c:pt idx="9">
                  <c:v>6275.7268999999997</c:v>
                </c:pt>
                <c:pt idx="10">
                  <c:v>6326.0660399999997</c:v>
                </c:pt>
                <c:pt idx="11">
                  <c:v>6343.9055900000003</c:v>
                </c:pt>
                <c:pt idx="12">
                  <c:v>6343.8302599999997</c:v>
                </c:pt>
                <c:pt idx="13">
                  <c:v>6373.63886</c:v>
                </c:pt>
                <c:pt idx="14">
                  <c:v>6462.3625899999997</c:v>
                </c:pt>
                <c:pt idx="15">
                  <c:v>6621.85887</c:v>
                </c:pt>
                <c:pt idx="16">
                  <c:v>6867.83151</c:v>
                </c:pt>
                <c:pt idx="17">
                  <c:v>6999.8637200000003</c:v>
                </c:pt>
                <c:pt idx="18">
                  <c:v>7253.2101599999996</c:v>
                </c:pt>
                <c:pt idx="19">
                  <c:v>7330.5505300000004</c:v>
                </c:pt>
                <c:pt idx="20">
                  <c:v>7398.4391599999999</c:v>
                </c:pt>
                <c:pt idx="21">
                  <c:v>7403.3136400000003</c:v>
                </c:pt>
                <c:pt idx="22">
                  <c:v>7407.3155900000002</c:v>
                </c:pt>
                <c:pt idx="23">
                  <c:v>7396.7564899999998</c:v>
                </c:pt>
                <c:pt idx="24">
                  <c:v>7365.0399699999998</c:v>
                </c:pt>
                <c:pt idx="25">
                  <c:v>7306.0986499999999</c:v>
                </c:pt>
                <c:pt idx="26">
                  <c:v>7228.4562800000003</c:v>
                </c:pt>
                <c:pt idx="27">
                  <c:v>7203.3506900000002</c:v>
                </c:pt>
                <c:pt idx="28">
                  <c:v>7208.8572599999998</c:v>
                </c:pt>
                <c:pt idx="29">
                  <c:v>7184.5034999999998</c:v>
                </c:pt>
                <c:pt idx="30">
                  <c:v>7174.6596200000004</c:v>
                </c:pt>
                <c:pt idx="31">
                  <c:v>7122.2394400000003</c:v>
                </c:pt>
                <c:pt idx="32">
                  <c:v>7115.51757</c:v>
                </c:pt>
                <c:pt idx="33">
                  <c:v>7154.01127</c:v>
                </c:pt>
                <c:pt idx="34">
                  <c:v>7179.1133300000001</c:v>
                </c:pt>
                <c:pt idx="35">
                  <c:v>7254.5719799999997</c:v>
                </c:pt>
                <c:pt idx="36">
                  <c:v>7329.73794</c:v>
                </c:pt>
                <c:pt idx="37">
                  <c:v>7371.8180199999997</c:v>
                </c:pt>
                <c:pt idx="38">
                  <c:v>7369.3058600000004</c:v>
                </c:pt>
                <c:pt idx="39">
                  <c:v>7349.6904199999999</c:v>
                </c:pt>
                <c:pt idx="40">
                  <c:v>7332.0418200000004</c:v>
                </c:pt>
                <c:pt idx="41">
                  <c:v>7283.4171399999996</c:v>
                </c:pt>
                <c:pt idx="42">
                  <c:v>7246.3271999999997</c:v>
                </c:pt>
                <c:pt idx="43">
                  <c:v>7177.77052</c:v>
                </c:pt>
                <c:pt idx="44">
                  <c:v>7109.0097800000003</c:v>
                </c:pt>
                <c:pt idx="45">
                  <c:v>6947.83889</c:v>
                </c:pt>
                <c:pt idx="46">
                  <c:v>6695.0980300000001</c:v>
                </c:pt>
                <c:pt idx="47">
                  <c:v>6680.4216299999998</c:v>
                </c:pt>
              </c:numCache>
            </c:numRef>
          </c:val>
          <c:smooth val="0"/>
          <c:extLst>
            <c:ext xmlns:c16="http://schemas.microsoft.com/office/drawing/2014/chart" uri="{C3380CC4-5D6E-409C-BE32-E72D297353CC}">
              <c16:uniqueId val="{00000001-0570-48CB-ACFF-FDC1430E7E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21</c:v>
                </c:pt>
                <c:pt idx="1">
                  <c:v>DOM 22</c:v>
                </c:pt>
                <c:pt idx="2">
                  <c:v>LUN 23</c:v>
                </c:pt>
                <c:pt idx="3">
                  <c:v>MAR 24</c:v>
                </c:pt>
                <c:pt idx="4">
                  <c:v>MIE 25</c:v>
                </c:pt>
                <c:pt idx="5">
                  <c:v>JUE 26</c:v>
                </c:pt>
                <c:pt idx="6">
                  <c:v>VIE 27</c:v>
                </c:pt>
                <c:pt idx="7">
                  <c:v>SAB 28</c:v>
                </c:pt>
              </c:strCache>
            </c:strRef>
          </c:cat>
          <c:val>
            <c:numRef>
              <c:f>COSTO_OPE_EJEC!$C$8:$C$15</c:f>
              <c:numCache>
                <c:formatCode>#,##0.0</c:formatCode>
                <c:ptCount val="8"/>
                <c:pt idx="0">
                  <c:v>5948240.7294600001</c:v>
                </c:pt>
                <c:pt idx="1">
                  <c:v>5915335.59002</c:v>
                </c:pt>
                <c:pt idx="2">
                  <c:v>7010178.9985600002</c:v>
                </c:pt>
                <c:pt idx="3">
                  <c:v>7435833.1015799996</c:v>
                </c:pt>
                <c:pt idx="4">
                  <c:v>7465311.23171</c:v>
                </c:pt>
                <c:pt idx="5">
                  <c:v>6445731.59167</c:v>
                </c:pt>
                <c:pt idx="6">
                  <c:v>6402150.2637599995</c:v>
                </c:pt>
                <c:pt idx="7">
                  <c:v>5864907.9288400002</c:v>
                </c:pt>
              </c:numCache>
            </c:numRef>
          </c:val>
          <c:extLst>
            <c:ext xmlns:c16="http://schemas.microsoft.com/office/drawing/2014/chart" uri="{C3380CC4-5D6E-409C-BE32-E72D297353CC}">
              <c16:uniqueId val="{00000000-7E51-429D-B018-7B895BE2D9C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7.4654139803154431E-3</c:v>
                </c:pt>
                <c:pt idx="1">
                  <c:v>1.1511349702640294E-2</c:v>
                </c:pt>
                <c:pt idx="2">
                  <c:v>1.1683940119012241E-2</c:v>
                </c:pt>
                <c:pt idx="3">
                  <c:v>-1.9750288209101147E-2</c:v>
                </c:pt>
                <c:pt idx="4">
                  <c:v>-3.7341385155098487E-2</c:v>
                </c:pt>
                <c:pt idx="5">
                  <c:v>-6.8366586799555193E-2</c:v>
                </c:pt>
                <c:pt idx="6">
                  <c:v>-7.1571785577300179E-2</c:v>
                </c:pt>
                <c:pt idx="7">
                  <c:v>-5.0215007721695189E-2</c:v>
                </c:pt>
              </c:numCache>
            </c:numRef>
          </c:cat>
          <c:val>
            <c:numRef>
              <c:f>COSTO_OPE_EJEC!$D$8:$D$15</c:f>
              <c:numCache>
                <c:formatCode>#,##0.0</c:formatCode>
                <c:ptCount val="8"/>
                <c:pt idx="0">
                  <c:v>5904163.7032080004</c:v>
                </c:pt>
                <c:pt idx="1">
                  <c:v>5848017.0210239999</c:v>
                </c:pt>
                <c:pt idx="2">
                  <c:v>6929218.4254059996</c:v>
                </c:pt>
                <c:pt idx="3">
                  <c:v>7585651.9131180001</c:v>
                </c:pt>
                <c:pt idx="4">
                  <c:v>7754889.5492019998</c:v>
                </c:pt>
                <c:pt idx="5">
                  <c:v>6918742.3941000002</c:v>
                </c:pt>
                <c:pt idx="6">
                  <c:v>6895686.8870479995</c:v>
                </c:pt>
                <c:pt idx="7">
                  <c:v>6174984.8402757999</c:v>
                </c:pt>
              </c:numCache>
            </c:numRef>
          </c:val>
          <c:extLst>
            <c:ext xmlns:c16="http://schemas.microsoft.com/office/drawing/2014/chart" uri="{C3380CC4-5D6E-409C-BE32-E72D297353CC}">
              <c16:uniqueId val="{00000001-7E51-429D-B018-7B895BE2D9C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B10" sqref="B1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220</v>
      </c>
    </row>
    <row r="9" spans="1:12" x14ac:dyDescent="0.3">
      <c r="A9" s="1"/>
      <c r="B9" s="4" t="s">
        <v>22</v>
      </c>
      <c r="C9" s="5" t="s">
        <v>29</v>
      </c>
      <c r="D9" s="5" t="s">
        <v>30</v>
      </c>
      <c r="E9" s="5" t="s">
        <v>31</v>
      </c>
      <c r="F9" s="5" t="s">
        <v>32</v>
      </c>
      <c r="G9" s="4" t="s">
        <v>33</v>
      </c>
      <c r="H9" s="4" t="s">
        <v>34</v>
      </c>
      <c r="I9" s="6" t="s">
        <v>35</v>
      </c>
      <c r="J9" s="4"/>
      <c r="K9" s="4" t="s">
        <v>21</v>
      </c>
      <c r="L9" s="4">
        <v>13.8</v>
      </c>
    </row>
    <row r="10" spans="1:12" x14ac:dyDescent="0.3">
      <c r="A10" s="1"/>
      <c r="B10" s="4" t="s">
        <v>22</v>
      </c>
      <c r="C10" s="5" t="s">
        <v>36</v>
      </c>
      <c r="D10" s="5" t="s">
        <v>37</v>
      </c>
      <c r="E10" s="5" t="s">
        <v>25</v>
      </c>
      <c r="F10" s="5" t="s">
        <v>38</v>
      </c>
      <c r="G10" s="4" t="s">
        <v>39</v>
      </c>
      <c r="H10" s="4" t="s">
        <v>39</v>
      </c>
      <c r="I10" s="6" t="s">
        <v>40</v>
      </c>
      <c r="J10" s="4">
        <v>3</v>
      </c>
      <c r="K10" s="4" t="s">
        <v>41</v>
      </c>
      <c r="L10" s="4">
        <v>220</v>
      </c>
    </row>
    <row r="11" spans="1:12" x14ac:dyDescent="0.3">
      <c r="A11" s="1"/>
      <c r="B11" s="4" t="s">
        <v>13</v>
      </c>
      <c r="C11" s="5" t="s">
        <v>42</v>
      </c>
      <c r="D11" s="5" t="s">
        <v>43</v>
      </c>
      <c r="E11" s="5" t="s">
        <v>25</v>
      </c>
      <c r="F11" s="5" t="s">
        <v>44</v>
      </c>
      <c r="G11" s="4" t="s">
        <v>45</v>
      </c>
      <c r="H11" s="4" t="s">
        <v>46</v>
      </c>
      <c r="I11" s="6" t="s">
        <v>47</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48</v>
      </c>
      <c r="C5" s="197"/>
      <c r="D5" s="197"/>
      <c r="E5" s="197"/>
      <c r="F5" s="197"/>
      <c r="G5" s="197"/>
      <c r="H5" s="197"/>
      <c r="I5" s="197"/>
    </row>
    <row r="6" spans="1:9" ht="40.049999999999997" customHeight="1" x14ac:dyDescent="0.3">
      <c r="A6" s="1"/>
      <c r="B6" s="7" t="s">
        <v>49</v>
      </c>
      <c r="C6" s="3" t="s">
        <v>50</v>
      </c>
      <c r="D6" s="3" t="s">
        <v>51</v>
      </c>
      <c r="E6" s="7" t="s">
        <v>3</v>
      </c>
      <c r="F6" s="7" t="s">
        <v>4</v>
      </c>
      <c r="G6" s="7" t="s">
        <v>52</v>
      </c>
      <c r="H6" s="7" t="s">
        <v>6</v>
      </c>
      <c r="I6" s="7" t="s">
        <v>9</v>
      </c>
    </row>
    <row r="7" spans="1:9" x14ac:dyDescent="0.3">
      <c r="A7" s="1"/>
      <c r="B7" s="4" t="s">
        <v>53</v>
      </c>
      <c r="C7" s="4" t="s">
        <v>54</v>
      </c>
      <c r="D7" s="4" t="s">
        <v>55</v>
      </c>
      <c r="E7" s="5" t="s">
        <v>56</v>
      </c>
      <c r="F7" s="5" t="s">
        <v>57</v>
      </c>
      <c r="G7" s="5" t="s">
        <v>58</v>
      </c>
      <c r="H7" s="5" t="s">
        <v>59</v>
      </c>
      <c r="I7" s="5" t="s">
        <v>60</v>
      </c>
    </row>
    <row r="8" spans="1:9" x14ac:dyDescent="0.3">
      <c r="A8" s="1"/>
      <c r="B8" s="4" t="s">
        <v>53</v>
      </c>
      <c r="C8" s="4" t="s">
        <v>54</v>
      </c>
      <c r="D8" s="4" t="s">
        <v>55</v>
      </c>
      <c r="E8" s="5" t="s">
        <v>56</v>
      </c>
      <c r="F8" s="5" t="s">
        <v>61</v>
      </c>
      <c r="G8" s="5" t="s">
        <v>62</v>
      </c>
      <c r="H8" s="5" t="s">
        <v>63</v>
      </c>
      <c r="I8" s="5" t="s">
        <v>64</v>
      </c>
    </row>
    <row r="9" spans="1:9" x14ac:dyDescent="0.3">
      <c r="A9" s="1"/>
      <c r="B9" s="4" t="s">
        <v>53</v>
      </c>
      <c r="C9" s="4" t="s">
        <v>54</v>
      </c>
      <c r="D9" s="4" t="s">
        <v>55</v>
      </c>
      <c r="E9" s="5" t="s">
        <v>65</v>
      </c>
      <c r="F9" s="5" t="s">
        <v>66</v>
      </c>
      <c r="G9" s="5" t="s">
        <v>67</v>
      </c>
      <c r="H9" s="5" t="s">
        <v>68</v>
      </c>
      <c r="I9" s="5" t="s">
        <v>69</v>
      </c>
    </row>
    <row r="10" spans="1:9" x14ac:dyDescent="0.3">
      <c r="A10" s="1"/>
      <c r="B10" s="4" t="s">
        <v>53</v>
      </c>
      <c r="C10" s="4" t="s">
        <v>54</v>
      </c>
      <c r="D10" s="4" t="s">
        <v>55</v>
      </c>
      <c r="E10" s="5" t="s">
        <v>65</v>
      </c>
      <c r="F10" s="5" t="s">
        <v>66</v>
      </c>
      <c r="G10" s="5" t="s">
        <v>70</v>
      </c>
      <c r="H10" s="5" t="s">
        <v>71</v>
      </c>
      <c r="I10" s="5" t="s">
        <v>72</v>
      </c>
    </row>
    <row r="11" spans="1:9" x14ac:dyDescent="0.3">
      <c r="A11" s="1"/>
      <c r="B11" s="4" t="s">
        <v>53</v>
      </c>
      <c r="C11" s="4" t="s">
        <v>54</v>
      </c>
      <c r="D11" s="4" t="s">
        <v>55</v>
      </c>
      <c r="E11" s="5" t="s">
        <v>73</v>
      </c>
      <c r="F11" s="5" t="s">
        <v>74</v>
      </c>
      <c r="G11" s="5" t="s">
        <v>75</v>
      </c>
      <c r="H11" s="5" t="s">
        <v>68</v>
      </c>
      <c r="I11" s="5" t="s">
        <v>76</v>
      </c>
    </row>
    <row r="12" spans="1:9" x14ac:dyDescent="0.3">
      <c r="A12" s="1"/>
      <c r="B12" s="4" t="s">
        <v>53</v>
      </c>
      <c r="C12" s="4" t="s">
        <v>54</v>
      </c>
      <c r="D12" s="4" t="s">
        <v>55</v>
      </c>
      <c r="E12" s="5" t="s">
        <v>73</v>
      </c>
      <c r="F12" s="5" t="s">
        <v>77</v>
      </c>
      <c r="G12" s="5" t="s">
        <v>58</v>
      </c>
      <c r="H12" s="5" t="s">
        <v>78</v>
      </c>
      <c r="I12" s="5" t="s">
        <v>79</v>
      </c>
    </row>
    <row r="13" spans="1:9" x14ac:dyDescent="0.3">
      <c r="A13" s="1"/>
      <c r="B13" s="4" t="s">
        <v>53</v>
      </c>
      <c r="C13" s="4" t="s">
        <v>54</v>
      </c>
      <c r="D13" s="4" t="s">
        <v>55</v>
      </c>
      <c r="E13" s="5" t="s">
        <v>73</v>
      </c>
      <c r="F13" s="5" t="s">
        <v>80</v>
      </c>
      <c r="G13" s="5" t="s">
        <v>67</v>
      </c>
      <c r="H13" s="5" t="s">
        <v>68</v>
      </c>
      <c r="I13" s="5" t="s">
        <v>81</v>
      </c>
    </row>
    <row r="14" spans="1:9" x14ac:dyDescent="0.3">
      <c r="A14" s="1"/>
      <c r="B14" s="4" t="s">
        <v>53</v>
      </c>
      <c r="C14" s="4" t="s">
        <v>54</v>
      </c>
      <c r="D14" s="4" t="s">
        <v>55</v>
      </c>
      <c r="E14" s="5" t="s">
        <v>73</v>
      </c>
      <c r="F14" s="5" t="s">
        <v>80</v>
      </c>
      <c r="G14" s="5" t="s">
        <v>67</v>
      </c>
      <c r="H14" s="5" t="s">
        <v>68</v>
      </c>
      <c r="I14" s="5" t="s">
        <v>82</v>
      </c>
    </row>
    <row r="15" spans="1:9" x14ac:dyDescent="0.3">
      <c r="A15" s="1"/>
      <c r="B15" s="4" t="s">
        <v>53</v>
      </c>
      <c r="C15" s="4" t="s">
        <v>54</v>
      </c>
      <c r="D15" s="4" t="s">
        <v>55</v>
      </c>
      <c r="E15" s="5" t="s">
        <v>73</v>
      </c>
      <c r="F15" s="5" t="s">
        <v>83</v>
      </c>
      <c r="G15" s="5" t="s">
        <v>67</v>
      </c>
      <c r="H15" s="5" t="s">
        <v>68</v>
      </c>
      <c r="I15" s="5" t="s">
        <v>81</v>
      </c>
    </row>
    <row r="16" spans="1:9" x14ac:dyDescent="0.3">
      <c r="A16" s="1"/>
      <c r="B16" s="4" t="s">
        <v>53</v>
      </c>
      <c r="C16" s="4" t="s">
        <v>54</v>
      </c>
      <c r="D16" s="4" t="s">
        <v>55</v>
      </c>
      <c r="E16" s="5" t="s">
        <v>73</v>
      </c>
      <c r="F16" s="5" t="s">
        <v>83</v>
      </c>
      <c r="G16" s="5" t="s">
        <v>67</v>
      </c>
      <c r="H16" s="5" t="s">
        <v>68</v>
      </c>
      <c r="I16" s="5" t="s">
        <v>84</v>
      </c>
    </row>
    <row r="17" spans="1:9" x14ac:dyDescent="0.3">
      <c r="A17" s="1"/>
      <c r="B17" s="4" t="s">
        <v>53</v>
      </c>
      <c r="C17" s="4" t="s">
        <v>54</v>
      </c>
      <c r="D17" s="4" t="s">
        <v>55</v>
      </c>
      <c r="E17" s="5" t="s">
        <v>85</v>
      </c>
      <c r="F17" s="5" t="s">
        <v>86</v>
      </c>
      <c r="G17" s="5" t="s">
        <v>67</v>
      </c>
      <c r="H17" s="5" t="s">
        <v>68</v>
      </c>
      <c r="I17" s="5" t="s">
        <v>87</v>
      </c>
    </row>
    <row r="18" spans="1:9" x14ac:dyDescent="0.3">
      <c r="A18" s="1"/>
      <c r="B18" s="4" t="s">
        <v>53</v>
      </c>
      <c r="C18" s="4" t="s">
        <v>54</v>
      </c>
      <c r="D18" s="4" t="s">
        <v>55</v>
      </c>
      <c r="E18" s="5" t="s">
        <v>85</v>
      </c>
      <c r="F18" s="5" t="s">
        <v>86</v>
      </c>
      <c r="G18" s="5" t="s">
        <v>67</v>
      </c>
      <c r="H18" s="5" t="s">
        <v>68</v>
      </c>
      <c r="I18" s="5" t="s">
        <v>88</v>
      </c>
    </row>
    <row r="19" spans="1:9" x14ac:dyDescent="0.3">
      <c r="A19" s="1"/>
      <c r="B19" s="4" t="s">
        <v>53</v>
      </c>
      <c r="C19" s="4" t="s">
        <v>54</v>
      </c>
      <c r="D19" s="4" t="s">
        <v>55</v>
      </c>
      <c r="E19" s="5" t="s">
        <v>89</v>
      </c>
      <c r="F19" s="5" t="s">
        <v>90</v>
      </c>
      <c r="G19" s="5" t="s">
        <v>91</v>
      </c>
      <c r="H19" s="5" t="s">
        <v>68</v>
      </c>
      <c r="I19" s="5" t="s">
        <v>92</v>
      </c>
    </row>
    <row r="20" spans="1:9" x14ac:dyDescent="0.3">
      <c r="A20" s="1"/>
      <c r="B20" s="4" t="s">
        <v>53</v>
      </c>
      <c r="C20" s="4" t="s">
        <v>54</v>
      </c>
      <c r="D20" s="4" t="s">
        <v>55</v>
      </c>
      <c r="E20" s="5" t="s">
        <v>89</v>
      </c>
      <c r="F20" s="5" t="s">
        <v>93</v>
      </c>
      <c r="G20" s="5" t="s">
        <v>67</v>
      </c>
      <c r="H20" s="5" t="s">
        <v>68</v>
      </c>
      <c r="I20" s="5" t="s">
        <v>94</v>
      </c>
    </row>
    <row r="21" spans="1:9" x14ac:dyDescent="0.3">
      <c r="A21" s="1"/>
      <c r="B21" s="4" t="s">
        <v>53</v>
      </c>
      <c r="C21" s="4" t="s">
        <v>54</v>
      </c>
      <c r="D21" s="4" t="s">
        <v>55</v>
      </c>
      <c r="E21" s="5" t="s">
        <v>89</v>
      </c>
      <c r="F21" s="5" t="s">
        <v>93</v>
      </c>
      <c r="G21" s="5" t="s">
        <v>67</v>
      </c>
      <c r="H21" s="5" t="s">
        <v>68</v>
      </c>
      <c r="I21" s="5" t="s">
        <v>95</v>
      </c>
    </row>
    <row r="22" spans="1:9" x14ac:dyDescent="0.3">
      <c r="A22" s="1"/>
      <c r="B22" s="4" t="s">
        <v>53</v>
      </c>
      <c r="C22" s="4" t="s">
        <v>54</v>
      </c>
      <c r="D22" s="4" t="s">
        <v>55</v>
      </c>
      <c r="E22" s="5" t="s">
        <v>89</v>
      </c>
      <c r="F22" s="5" t="s">
        <v>93</v>
      </c>
      <c r="G22" s="5" t="s">
        <v>67</v>
      </c>
      <c r="H22" s="5" t="s">
        <v>68</v>
      </c>
      <c r="I22" s="5" t="s">
        <v>96</v>
      </c>
    </row>
    <row r="23" spans="1:9" x14ac:dyDescent="0.3">
      <c r="A23" s="1"/>
      <c r="B23" s="4" t="s">
        <v>53</v>
      </c>
      <c r="C23" s="4" t="s">
        <v>54</v>
      </c>
      <c r="D23" s="4" t="s">
        <v>55</v>
      </c>
      <c r="E23" s="5" t="s">
        <v>89</v>
      </c>
      <c r="F23" s="5" t="s">
        <v>93</v>
      </c>
      <c r="G23" s="5" t="s">
        <v>67</v>
      </c>
      <c r="H23" s="5" t="s">
        <v>68</v>
      </c>
      <c r="I23" s="5" t="s">
        <v>97</v>
      </c>
    </row>
    <row r="24" spans="1:9" x14ac:dyDescent="0.3">
      <c r="A24" s="1"/>
      <c r="B24" s="4" t="s">
        <v>53</v>
      </c>
      <c r="C24" s="4" t="s">
        <v>54</v>
      </c>
      <c r="D24" s="4" t="s">
        <v>55</v>
      </c>
      <c r="E24" s="5" t="s">
        <v>89</v>
      </c>
      <c r="F24" s="5" t="s">
        <v>98</v>
      </c>
      <c r="G24" s="5" t="s">
        <v>67</v>
      </c>
      <c r="H24" s="5" t="s">
        <v>68</v>
      </c>
      <c r="I24" s="5" t="s">
        <v>99</v>
      </c>
    </row>
    <row r="25" spans="1:9" x14ac:dyDescent="0.3">
      <c r="A25" s="1"/>
      <c r="B25" s="4" t="s">
        <v>53</v>
      </c>
      <c r="C25" s="4" t="s">
        <v>54</v>
      </c>
      <c r="D25" s="4" t="s">
        <v>55</v>
      </c>
      <c r="E25" s="5" t="s">
        <v>89</v>
      </c>
      <c r="F25" s="5" t="s">
        <v>98</v>
      </c>
      <c r="G25" s="5" t="s">
        <v>67</v>
      </c>
      <c r="H25" s="5" t="s">
        <v>68</v>
      </c>
      <c r="I25" s="5" t="s">
        <v>100</v>
      </c>
    </row>
    <row r="26" spans="1:9" x14ac:dyDescent="0.3">
      <c r="A26" s="1"/>
      <c r="B26" s="4" t="s">
        <v>53</v>
      </c>
      <c r="C26" s="4" t="s">
        <v>54</v>
      </c>
      <c r="D26" s="4" t="s">
        <v>55</v>
      </c>
      <c r="E26" s="5" t="s">
        <v>101</v>
      </c>
      <c r="F26" s="5" t="s">
        <v>102</v>
      </c>
      <c r="G26" s="5" t="s">
        <v>91</v>
      </c>
      <c r="H26" s="5" t="s">
        <v>68</v>
      </c>
      <c r="I26" s="5" t="s">
        <v>103</v>
      </c>
    </row>
    <row r="27" spans="1:9" x14ac:dyDescent="0.3">
      <c r="A27" s="1"/>
      <c r="B27" s="4" t="s">
        <v>53</v>
      </c>
      <c r="C27" s="4" t="s">
        <v>54</v>
      </c>
      <c r="D27" s="4" t="s">
        <v>55</v>
      </c>
      <c r="E27" s="5" t="s">
        <v>101</v>
      </c>
      <c r="F27" s="5" t="s">
        <v>102</v>
      </c>
      <c r="G27" s="5" t="s">
        <v>91</v>
      </c>
      <c r="H27" s="5" t="s">
        <v>68</v>
      </c>
      <c r="I27" s="5" t="s">
        <v>104</v>
      </c>
    </row>
    <row r="28" spans="1:9" x14ac:dyDescent="0.3">
      <c r="A28" s="1"/>
      <c r="B28" s="4" t="s">
        <v>53</v>
      </c>
      <c r="C28" s="4" t="s">
        <v>54</v>
      </c>
      <c r="D28" s="4" t="s">
        <v>55</v>
      </c>
      <c r="E28" s="5" t="s">
        <v>101</v>
      </c>
      <c r="F28" s="5" t="s">
        <v>105</v>
      </c>
      <c r="G28" s="5" t="s">
        <v>91</v>
      </c>
      <c r="H28" s="5" t="s">
        <v>68</v>
      </c>
      <c r="I28" s="5" t="s">
        <v>106</v>
      </c>
    </row>
    <row r="29" spans="1:9" x14ac:dyDescent="0.3">
      <c r="A29" s="1"/>
      <c r="B29" s="4" t="s">
        <v>53</v>
      </c>
      <c r="C29" s="4" t="s">
        <v>54</v>
      </c>
      <c r="D29" s="4" t="s">
        <v>55</v>
      </c>
      <c r="E29" s="5" t="s">
        <v>107</v>
      </c>
      <c r="F29" s="5" t="s">
        <v>108</v>
      </c>
      <c r="G29" s="5" t="s">
        <v>70</v>
      </c>
      <c r="H29" s="5" t="s">
        <v>109</v>
      </c>
      <c r="I29" s="5" t="s">
        <v>110</v>
      </c>
    </row>
    <row r="30" spans="1:9" x14ac:dyDescent="0.3">
      <c r="A30" s="1"/>
      <c r="B30" s="4" t="s">
        <v>53</v>
      </c>
      <c r="C30" s="4" t="s">
        <v>54</v>
      </c>
      <c r="D30" s="4" t="s">
        <v>55</v>
      </c>
      <c r="E30" s="5" t="s">
        <v>107</v>
      </c>
      <c r="F30" s="5" t="s">
        <v>108</v>
      </c>
      <c r="G30" s="5" t="s">
        <v>70</v>
      </c>
      <c r="H30" s="5" t="s">
        <v>109</v>
      </c>
      <c r="I30" s="5" t="s">
        <v>111</v>
      </c>
    </row>
    <row r="31" spans="1:9" x14ac:dyDescent="0.3">
      <c r="A31" s="1"/>
      <c r="B31" s="4" t="s">
        <v>53</v>
      </c>
      <c r="C31" s="4" t="s">
        <v>54</v>
      </c>
      <c r="D31" s="4" t="s">
        <v>55</v>
      </c>
      <c r="E31" s="5" t="s">
        <v>107</v>
      </c>
      <c r="F31" s="5" t="s">
        <v>112</v>
      </c>
      <c r="G31" s="5" t="s">
        <v>67</v>
      </c>
      <c r="H31" s="5" t="s">
        <v>68</v>
      </c>
      <c r="I31" s="5" t="s">
        <v>113</v>
      </c>
    </row>
    <row r="32" spans="1:9" x14ac:dyDescent="0.3">
      <c r="A32" s="1"/>
      <c r="B32" s="4" t="s">
        <v>53</v>
      </c>
      <c r="C32" s="4" t="s">
        <v>54</v>
      </c>
      <c r="D32" s="4" t="s">
        <v>55</v>
      </c>
      <c r="E32" s="5" t="s">
        <v>107</v>
      </c>
      <c r="F32" s="5" t="s">
        <v>112</v>
      </c>
      <c r="G32" s="5" t="s">
        <v>67</v>
      </c>
      <c r="H32" s="5" t="s">
        <v>68</v>
      </c>
      <c r="I32" s="5" t="s">
        <v>114</v>
      </c>
    </row>
    <row r="33" spans="1:9" x14ac:dyDescent="0.3">
      <c r="A33" s="1"/>
      <c r="B33" s="4" t="s">
        <v>53</v>
      </c>
      <c r="C33" s="4" t="s">
        <v>54</v>
      </c>
      <c r="D33" s="4" t="s">
        <v>55</v>
      </c>
      <c r="E33" s="5" t="s">
        <v>107</v>
      </c>
      <c r="F33" s="5" t="s">
        <v>112</v>
      </c>
      <c r="G33" s="5" t="s">
        <v>67</v>
      </c>
      <c r="H33" s="5" t="s">
        <v>68</v>
      </c>
      <c r="I33" s="5" t="s">
        <v>115</v>
      </c>
    </row>
    <row r="34" spans="1:9" x14ac:dyDescent="0.3">
      <c r="A34" s="1"/>
      <c r="B34" s="4" t="s">
        <v>53</v>
      </c>
      <c r="C34" s="4" t="s">
        <v>54</v>
      </c>
      <c r="D34" s="4" t="s">
        <v>55</v>
      </c>
      <c r="E34" s="5" t="s">
        <v>107</v>
      </c>
      <c r="F34" s="5" t="s">
        <v>112</v>
      </c>
      <c r="G34" s="5" t="s">
        <v>67</v>
      </c>
      <c r="H34" s="5" t="s">
        <v>68</v>
      </c>
      <c r="I34" s="5" t="s">
        <v>116</v>
      </c>
    </row>
    <row r="35" spans="1:9" x14ac:dyDescent="0.3">
      <c r="A35" s="1"/>
      <c r="B35" s="4" t="s">
        <v>53</v>
      </c>
      <c r="C35" s="4" t="s">
        <v>54</v>
      </c>
      <c r="D35" s="4" t="s">
        <v>55</v>
      </c>
      <c r="E35" s="5" t="s">
        <v>107</v>
      </c>
      <c r="F35" s="5" t="s">
        <v>112</v>
      </c>
      <c r="G35" s="5" t="s">
        <v>67</v>
      </c>
      <c r="H35" s="5" t="s">
        <v>68</v>
      </c>
      <c r="I35" s="5" t="s">
        <v>117</v>
      </c>
    </row>
    <row r="36" spans="1:9" x14ac:dyDescent="0.3">
      <c r="A36" s="1"/>
      <c r="B36" s="4" t="s">
        <v>53</v>
      </c>
      <c r="C36" s="4" t="s">
        <v>54</v>
      </c>
      <c r="D36" s="4" t="s">
        <v>55</v>
      </c>
      <c r="E36" s="5" t="s">
        <v>118</v>
      </c>
      <c r="F36" s="5" t="s">
        <v>119</v>
      </c>
      <c r="G36" s="5" t="s">
        <v>67</v>
      </c>
      <c r="H36" s="5" t="s">
        <v>68</v>
      </c>
      <c r="I36" s="5" t="s">
        <v>120</v>
      </c>
    </row>
    <row r="37" spans="1:9" x14ac:dyDescent="0.3">
      <c r="A37" s="1"/>
      <c r="B37" s="4" t="s">
        <v>53</v>
      </c>
      <c r="C37" s="4" t="s">
        <v>54</v>
      </c>
      <c r="D37" s="4" t="s">
        <v>55</v>
      </c>
      <c r="E37" s="5" t="s">
        <v>29</v>
      </c>
      <c r="F37" s="5" t="s">
        <v>121</v>
      </c>
      <c r="G37" s="5" t="s">
        <v>91</v>
      </c>
      <c r="H37" s="5" t="s">
        <v>68</v>
      </c>
      <c r="I37" s="5" t="s">
        <v>122</v>
      </c>
    </row>
    <row r="38" spans="1:9" x14ac:dyDescent="0.3">
      <c r="A38" s="1"/>
      <c r="B38" s="4" t="s">
        <v>53</v>
      </c>
      <c r="C38" s="4" t="s">
        <v>54</v>
      </c>
      <c r="D38" s="4" t="s">
        <v>123</v>
      </c>
      <c r="E38" s="5" t="s">
        <v>29</v>
      </c>
      <c r="F38" s="5" t="s">
        <v>121</v>
      </c>
      <c r="G38" s="5" t="s">
        <v>58</v>
      </c>
      <c r="H38" s="5" t="s">
        <v>32</v>
      </c>
      <c r="I38" s="5" t="s">
        <v>124</v>
      </c>
    </row>
    <row r="39" spans="1:9" x14ac:dyDescent="0.3">
      <c r="A39" s="1"/>
      <c r="B39" s="4" t="s">
        <v>53</v>
      </c>
      <c r="C39" s="4" t="s">
        <v>125</v>
      </c>
      <c r="D39" s="4" t="s">
        <v>55</v>
      </c>
      <c r="E39" s="5" t="s">
        <v>29</v>
      </c>
      <c r="F39" s="5" t="s">
        <v>121</v>
      </c>
      <c r="G39" s="5" t="s">
        <v>58</v>
      </c>
      <c r="H39" s="5" t="s">
        <v>32</v>
      </c>
      <c r="I39" s="5" t="s">
        <v>124</v>
      </c>
    </row>
    <row r="40" spans="1:9" x14ac:dyDescent="0.3">
      <c r="A40" s="1"/>
      <c r="B40" s="4" t="s">
        <v>53</v>
      </c>
      <c r="C40" s="4" t="s">
        <v>54</v>
      </c>
      <c r="D40" s="4" t="s">
        <v>55</v>
      </c>
      <c r="E40" s="5" t="s">
        <v>126</v>
      </c>
      <c r="F40" s="5" t="s">
        <v>127</v>
      </c>
      <c r="G40" s="5" t="s">
        <v>67</v>
      </c>
      <c r="H40" s="5" t="s">
        <v>68</v>
      </c>
      <c r="I40" s="5" t="s">
        <v>128</v>
      </c>
    </row>
    <row r="41" spans="1:9" x14ac:dyDescent="0.3">
      <c r="A41" s="1"/>
      <c r="B41" s="4" t="s">
        <v>53</v>
      </c>
      <c r="C41" s="4" t="s">
        <v>54</v>
      </c>
      <c r="D41" s="4" t="s">
        <v>55</v>
      </c>
      <c r="E41" s="5" t="s">
        <v>126</v>
      </c>
      <c r="F41" s="5" t="s">
        <v>127</v>
      </c>
      <c r="G41" s="5" t="s">
        <v>67</v>
      </c>
      <c r="H41" s="5" t="s">
        <v>68</v>
      </c>
      <c r="I41" s="5" t="s">
        <v>129</v>
      </c>
    </row>
    <row r="42" spans="1:9" x14ac:dyDescent="0.3">
      <c r="A42" s="1"/>
      <c r="B42" s="4" t="s">
        <v>53</v>
      </c>
      <c r="C42" s="4" t="s">
        <v>54</v>
      </c>
      <c r="D42" s="4" t="s">
        <v>55</v>
      </c>
      <c r="E42" s="5" t="s">
        <v>130</v>
      </c>
      <c r="F42" s="5" t="s">
        <v>131</v>
      </c>
      <c r="G42" s="5" t="s">
        <v>67</v>
      </c>
      <c r="H42" s="5" t="s">
        <v>68</v>
      </c>
      <c r="I42" s="5" t="s">
        <v>132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5"/>
  <sheetViews>
    <sheetView showGridLines="0" topLeftCell="A46" zoomScale="80" workbookViewId="0">
      <selection activeCell="D63" sqref="D63"/>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68</v>
      </c>
      <c r="E7" s="4" t="s">
        <v>149</v>
      </c>
      <c r="F7" s="4" t="s">
        <v>150</v>
      </c>
      <c r="G7" s="6" t="s">
        <v>151</v>
      </c>
      <c r="H7" s="8">
        <v>17</v>
      </c>
      <c r="I7" s="5" t="s">
        <v>152</v>
      </c>
      <c r="J7" s="5" t="s">
        <v>153</v>
      </c>
      <c r="K7" s="5" t="s">
        <v>154</v>
      </c>
      <c r="L7" s="5" t="s">
        <v>155</v>
      </c>
      <c r="M7" s="8">
        <v>13417</v>
      </c>
      <c r="N7" s="5" t="s">
        <v>156</v>
      </c>
    </row>
    <row r="8" spans="1:14" ht="26.4" x14ac:dyDescent="0.3">
      <c r="A8" s="1"/>
      <c r="B8" s="5" t="s">
        <v>42</v>
      </c>
      <c r="C8" s="5" t="s">
        <v>157</v>
      </c>
      <c r="D8" s="5" t="s">
        <v>158</v>
      </c>
      <c r="E8" s="4" t="s">
        <v>149</v>
      </c>
      <c r="F8" s="4" t="s">
        <v>150</v>
      </c>
      <c r="G8" s="6" t="s">
        <v>159</v>
      </c>
      <c r="H8" s="8">
        <v>0</v>
      </c>
      <c r="I8" s="5" t="s">
        <v>152</v>
      </c>
      <c r="J8" s="5" t="s">
        <v>160</v>
      </c>
      <c r="K8" s="5" t="s">
        <v>154</v>
      </c>
      <c r="L8" s="5" t="s">
        <v>161</v>
      </c>
      <c r="M8" s="8">
        <v>14767</v>
      </c>
      <c r="N8" s="5" t="s">
        <v>162</v>
      </c>
    </row>
    <row r="9" spans="1:14" ht="26.4" x14ac:dyDescent="0.3">
      <c r="A9" s="1"/>
      <c r="B9" s="5" t="s">
        <v>42</v>
      </c>
      <c r="C9" s="5" t="s">
        <v>157</v>
      </c>
      <c r="D9" s="5" t="s">
        <v>163</v>
      </c>
      <c r="E9" s="4" t="s">
        <v>149</v>
      </c>
      <c r="F9" s="4" t="s">
        <v>150</v>
      </c>
      <c r="G9" s="6" t="s">
        <v>164</v>
      </c>
      <c r="H9" s="8">
        <v>0</v>
      </c>
      <c r="I9" s="5" t="s">
        <v>152</v>
      </c>
      <c r="J9" s="5" t="s">
        <v>160</v>
      </c>
      <c r="K9" s="5" t="s">
        <v>154</v>
      </c>
      <c r="L9" s="5" t="s">
        <v>161</v>
      </c>
      <c r="M9" s="8">
        <v>13869</v>
      </c>
      <c r="N9" s="5" t="s">
        <v>162</v>
      </c>
    </row>
    <row r="10" spans="1:14" ht="26.4" x14ac:dyDescent="0.3">
      <c r="A10" s="1"/>
      <c r="B10" s="5" t="s">
        <v>42</v>
      </c>
      <c r="C10" s="5" t="s">
        <v>157</v>
      </c>
      <c r="D10" s="5" t="s">
        <v>165</v>
      </c>
      <c r="E10" s="4" t="s">
        <v>149</v>
      </c>
      <c r="F10" s="4" t="s">
        <v>150</v>
      </c>
      <c r="G10" s="6" t="s">
        <v>166</v>
      </c>
      <c r="H10" s="8">
        <v>0</v>
      </c>
      <c r="I10" s="5" t="s">
        <v>152</v>
      </c>
      <c r="J10" s="5" t="s">
        <v>160</v>
      </c>
      <c r="K10" s="5" t="s">
        <v>154</v>
      </c>
      <c r="L10" s="5" t="s">
        <v>161</v>
      </c>
      <c r="M10" s="8">
        <v>13870</v>
      </c>
      <c r="N10" s="5" t="s">
        <v>162</v>
      </c>
    </row>
    <row r="11" spans="1:14" ht="26.4" x14ac:dyDescent="0.3">
      <c r="A11" s="1"/>
      <c r="B11" s="5" t="s">
        <v>42</v>
      </c>
      <c r="C11" s="5" t="s">
        <v>157</v>
      </c>
      <c r="D11" s="5" t="s">
        <v>167</v>
      </c>
      <c r="E11" s="4" t="s">
        <v>149</v>
      </c>
      <c r="F11" s="4" t="s">
        <v>150</v>
      </c>
      <c r="G11" s="6" t="s">
        <v>164</v>
      </c>
      <c r="H11" s="8">
        <v>0</v>
      </c>
      <c r="I11" s="5" t="s">
        <v>152</v>
      </c>
      <c r="J11" s="5" t="s">
        <v>160</v>
      </c>
      <c r="K11" s="5" t="s">
        <v>154</v>
      </c>
      <c r="L11" s="5" t="s">
        <v>161</v>
      </c>
      <c r="M11" s="8">
        <v>14765</v>
      </c>
      <c r="N11" s="5" t="s">
        <v>162</v>
      </c>
    </row>
    <row r="12" spans="1:14" ht="26.4" x14ac:dyDescent="0.3">
      <c r="A12" s="1"/>
      <c r="B12" s="5" t="s">
        <v>42</v>
      </c>
      <c r="C12" s="5" t="s">
        <v>157</v>
      </c>
      <c r="D12" s="5" t="s">
        <v>168</v>
      </c>
      <c r="E12" s="4" t="s">
        <v>149</v>
      </c>
      <c r="F12" s="4" t="s">
        <v>150</v>
      </c>
      <c r="G12" s="6" t="s">
        <v>166</v>
      </c>
      <c r="H12" s="8">
        <v>0</v>
      </c>
      <c r="I12" s="5" t="s">
        <v>152</v>
      </c>
      <c r="J12" s="5" t="s">
        <v>160</v>
      </c>
      <c r="K12" s="5" t="s">
        <v>154</v>
      </c>
      <c r="L12" s="5" t="s">
        <v>161</v>
      </c>
      <c r="M12" s="8">
        <v>13871</v>
      </c>
      <c r="N12" s="5" t="s">
        <v>162</v>
      </c>
    </row>
    <row r="13" spans="1:14" ht="26.4" x14ac:dyDescent="0.3">
      <c r="A13" s="1"/>
      <c r="B13" s="5" t="s">
        <v>42</v>
      </c>
      <c r="C13" s="5" t="s">
        <v>157</v>
      </c>
      <c r="D13" s="5" t="s">
        <v>169</v>
      </c>
      <c r="E13" s="4" t="s">
        <v>149</v>
      </c>
      <c r="F13" s="4" t="s">
        <v>150</v>
      </c>
      <c r="G13" s="6" t="s">
        <v>159</v>
      </c>
      <c r="H13" s="8">
        <v>0</v>
      </c>
      <c r="I13" s="5" t="s">
        <v>152</v>
      </c>
      <c r="J13" s="5" t="s">
        <v>160</v>
      </c>
      <c r="K13" s="5" t="s">
        <v>154</v>
      </c>
      <c r="L13" s="5" t="s">
        <v>161</v>
      </c>
      <c r="M13" s="8">
        <v>13812</v>
      </c>
      <c r="N13" s="5" t="s">
        <v>162</v>
      </c>
    </row>
    <row r="14" spans="1:14" ht="26.4" x14ac:dyDescent="0.3">
      <c r="A14" s="1"/>
      <c r="B14" s="5" t="s">
        <v>42</v>
      </c>
      <c r="C14" s="5" t="s">
        <v>157</v>
      </c>
      <c r="D14" s="5" t="s">
        <v>170</v>
      </c>
      <c r="E14" s="4" t="s">
        <v>149</v>
      </c>
      <c r="F14" s="4" t="s">
        <v>150</v>
      </c>
      <c r="G14" s="6" t="s">
        <v>171</v>
      </c>
      <c r="H14" s="8">
        <v>0</v>
      </c>
      <c r="I14" s="5" t="s">
        <v>152</v>
      </c>
      <c r="J14" s="5" t="s">
        <v>160</v>
      </c>
      <c r="K14" s="5" t="s">
        <v>154</v>
      </c>
      <c r="L14" s="5" t="s">
        <v>161</v>
      </c>
      <c r="M14" s="8">
        <v>13809</v>
      </c>
      <c r="N14" s="5" t="s">
        <v>162</v>
      </c>
    </row>
    <row r="15" spans="1:14" ht="39.6" x14ac:dyDescent="0.3">
      <c r="A15" s="1"/>
      <c r="B15" s="5" t="s">
        <v>42</v>
      </c>
      <c r="C15" s="5" t="s">
        <v>157</v>
      </c>
      <c r="D15" s="5" t="s">
        <v>172</v>
      </c>
      <c r="E15" s="4" t="s">
        <v>149</v>
      </c>
      <c r="F15" s="4" t="s">
        <v>150</v>
      </c>
      <c r="G15" s="6" t="s">
        <v>173</v>
      </c>
      <c r="H15" s="8">
        <v>0</v>
      </c>
      <c r="I15" s="5" t="s">
        <v>152</v>
      </c>
      <c r="J15" s="5" t="s">
        <v>153</v>
      </c>
      <c r="K15" s="5" t="s">
        <v>154</v>
      </c>
      <c r="L15" s="5" t="s">
        <v>161</v>
      </c>
      <c r="M15" s="8">
        <v>13765</v>
      </c>
      <c r="N15" s="5" t="s">
        <v>162</v>
      </c>
    </row>
    <row r="16" spans="1:14" ht="26.4" x14ac:dyDescent="0.3">
      <c r="A16" s="1"/>
      <c r="B16" s="5" t="s">
        <v>42</v>
      </c>
      <c r="C16" s="5" t="s">
        <v>174</v>
      </c>
      <c r="D16" s="5" t="s">
        <v>175</v>
      </c>
      <c r="E16" s="4" t="s">
        <v>149</v>
      </c>
      <c r="F16" s="4" t="s">
        <v>150</v>
      </c>
      <c r="G16" s="6" t="s">
        <v>176</v>
      </c>
      <c r="H16" s="8">
        <v>0</v>
      </c>
      <c r="I16" s="5" t="s">
        <v>152</v>
      </c>
      <c r="J16" s="5" t="s">
        <v>160</v>
      </c>
      <c r="K16" s="5" t="s">
        <v>154</v>
      </c>
      <c r="L16" s="5" t="s">
        <v>155</v>
      </c>
      <c r="M16" s="8">
        <v>13761</v>
      </c>
      <c r="N16" s="5" t="s">
        <v>162</v>
      </c>
    </row>
    <row r="17" spans="1:14" ht="26.4" x14ac:dyDescent="0.3">
      <c r="A17" s="1"/>
      <c r="B17" s="5" t="s">
        <v>42</v>
      </c>
      <c r="C17" s="5" t="s">
        <v>174</v>
      </c>
      <c r="D17" s="5" t="s">
        <v>177</v>
      </c>
      <c r="E17" s="4" t="s">
        <v>149</v>
      </c>
      <c r="F17" s="4" t="s">
        <v>150</v>
      </c>
      <c r="G17" s="6" t="s">
        <v>178</v>
      </c>
      <c r="H17" s="8">
        <v>0</v>
      </c>
      <c r="I17" s="5" t="s">
        <v>152</v>
      </c>
      <c r="J17" s="5" t="s">
        <v>160</v>
      </c>
      <c r="K17" s="5" t="s">
        <v>154</v>
      </c>
      <c r="L17" s="5" t="s">
        <v>155</v>
      </c>
      <c r="M17" s="8">
        <v>13758</v>
      </c>
      <c r="N17" s="5" t="s">
        <v>162</v>
      </c>
    </row>
    <row r="18" spans="1:14" ht="26.4" x14ac:dyDescent="0.3">
      <c r="A18" s="1"/>
      <c r="B18" s="5" t="s">
        <v>42</v>
      </c>
      <c r="C18" s="5" t="s">
        <v>179</v>
      </c>
      <c r="D18" s="5" t="s">
        <v>158</v>
      </c>
      <c r="E18" s="4" t="s">
        <v>149</v>
      </c>
      <c r="F18" s="4" t="s">
        <v>150</v>
      </c>
      <c r="G18" s="6" t="s">
        <v>159</v>
      </c>
      <c r="H18" s="8">
        <v>0</v>
      </c>
      <c r="I18" s="5" t="s">
        <v>152</v>
      </c>
      <c r="J18" s="5" t="s">
        <v>160</v>
      </c>
      <c r="K18" s="5" t="s">
        <v>154</v>
      </c>
      <c r="L18" s="5" t="s">
        <v>161</v>
      </c>
      <c r="M18" s="8">
        <v>13797</v>
      </c>
      <c r="N18" s="5" t="s">
        <v>162</v>
      </c>
    </row>
    <row r="19" spans="1:14" ht="26.4" x14ac:dyDescent="0.3">
      <c r="A19" s="1"/>
      <c r="B19" s="5" t="s">
        <v>42</v>
      </c>
      <c r="C19" s="5" t="s">
        <v>179</v>
      </c>
      <c r="D19" s="5" t="s">
        <v>163</v>
      </c>
      <c r="E19" s="4" t="s">
        <v>149</v>
      </c>
      <c r="F19" s="4" t="s">
        <v>150</v>
      </c>
      <c r="G19" s="6" t="s">
        <v>180</v>
      </c>
      <c r="H19" s="8">
        <v>0</v>
      </c>
      <c r="I19" s="5" t="s">
        <v>152</v>
      </c>
      <c r="J19" s="5" t="s">
        <v>160</v>
      </c>
      <c r="K19" s="5" t="s">
        <v>154</v>
      </c>
      <c r="L19" s="5" t="s">
        <v>161</v>
      </c>
      <c r="M19" s="8">
        <v>13860</v>
      </c>
      <c r="N19" s="5" t="s">
        <v>162</v>
      </c>
    </row>
    <row r="20" spans="1:14" ht="26.4" x14ac:dyDescent="0.3">
      <c r="A20" s="1"/>
      <c r="B20" s="5" t="s">
        <v>42</v>
      </c>
      <c r="C20" s="5" t="s">
        <v>179</v>
      </c>
      <c r="D20" s="5" t="s">
        <v>165</v>
      </c>
      <c r="E20" s="4" t="s">
        <v>149</v>
      </c>
      <c r="F20" s="4" t="s">
        <v>150</v>
      </c>
      <c r="G20" s="6" t="s">
        <v>181</v>
      </c>
      <c r="H20" s="8">
        <v>0</v>
      </c>
      <c r="I20" s="5" t="s">
        <v>152</v>
      </c>
      <c r="J20" s="5" t="s">
        <v>160</v>
      </c>
      <c r="K20" s="5" t="s">
        <v>154</v>
      </c>
      <c r="L20" s="5" t="s">
        <v>161</v>
      </c>
      <c r="M20" s="8">
        <v>13862</v>
      </c>
      <c r="N20" s="5" t="s">
        <v>162</v>
      </c>
    </row>
    <row r="21" spans="1:14" ht="26.4" x14ac:dyDescent="0.3">
      <c r="A21" s="1"/>
      <c r="B21" s="5" t="s">
        <v>42</v>
      </c>
      <c r="C21" s="5" t="s">
        <v>179</v>
      </c>
      <c r="D21" s="5" t="s">
        <v>182</v>
      </c>
      <c r="E21" s="4" t="s">
        <v>149</v>
      </c>
      <c r="F21" s="4" t="s">
        <v>150</v>
      </c>
      <c r="G21" s="6" t="s">
        <v>180</v>
      </c>
      <c r="H21" s="8">
        <v>0</v>
      </c>
      <c r="I21" s="5" t="s">
        <v>152</v>
      </c>
      <c r="J21" s="5" t="s">
        <v>160</v>
      </c>
      <c r="K21" s="5" t="s">
        <v>154</v>
      </c>
      <c r="L21" s="5" t="s">
        <v>161</v>
      </c>
      <c r="M21" s="8">
        <v>13861</v>
      </c>
      <c r="N21" s="5" t="s">
        <v>162</v>
      </c>
    </row>
    <row r="22" spans="1:14" ht="26.4" x14ac:dyDescent="0.3">
      <c r="A22" s="1"/>
      <c r="B22" s="5" t="s">
        <v>42</v>
      </c>
      <c r="C22" s="5" t="s">
        <v>179</v>
      </c>
      <c r="D22" s="5" t="s">
        <v>168</v>
      </c>
      <c r="E22" s="4" t="s">
        <v>149</v>
      </c>
      <c r="F22" s="4" t="s">
        <v>150</v>
      </c>
      <c r="G22" s="6" t="s">
        <v>181</v>
      </c>
      <c r="H22" s="8">
        <v>0</v>
      </c>
      <c r="I22" s="5" t="s">
        <v>152</v>
      </c>
      <c r="J22" s="5" t="s">
        <v>160</v>
      </c>
      <c r="K22" s="5" t="s">
        <v>154</v>
      </c>
      <c r="L22" s="5" t="s">
        <v>161</v>
      </c>
      <c r="M22" s="8">
        <v>13863</v>
      </c>
      <c r="N22" s="5" t="s">
        <v>162</v>
      </c>
    </row>
    <row r="23" spans="1:14" ht="26.4" x14ac:dyDescent="0.3">
      <c r="A23" s="1"/>
      <c r="B23" s="5" t="s">
        <v>42</v>
      </c>
      <c r="C23" s="5" t="s">
        <v>179</v>
      </c>
      <c r="D23" s="5" t="s">
        <v>183</v>
      </c>
      <c r="E23" s="4" t="s">
        <v>149</v>
      </c>
      <c r="F23" s="4" t="s">
        <v>150</v>
      </c>
      <c r="G23" s="6" t="s">
        <v>159</v>
      </c>
      <c r="H23" s="8">
        <v>0</v>
      </c>
      <c r="I23" s="5" t="s">
        <v>152</v>
      </c>
      <c r="J23" s="5" t="s">
        <v>160</v>
      </c>
      <c r="K23" s="5" t="s">
        <v>154</v>
      </c>
      <c r="L23" s="5" t="s">
        <v>161</v>
      </c>
      <c r="M23" s="8">
        <v>13798</v>
      </c>
      <c r="N23" s="5" t="s">
        <v>162</v>
      </c>
    </row>
    <row r="24" spans="1:14" ht="26.4" x14ac:dyDescent="0.3">
      <c r="A24" s="1"/>
      <c r="B24" s="5" t="s">
        <v>42</v>
      </c>
      <c r="C24" s="5" t="s">
        <v>179</v>
      </c>
      <c r="D24" s="5" t="s">
        <v>184</v>
      </c>
      <c r="E24" s="4" t="s">
        <v>149</v>
      </c>
      <c r="F24" s="4" t="s">
        <v>150</v>
      </c>
      <c r="G24" s="6" t="s">
        <v>159</v>
      </c>
      <c r="H24" s="8">
        <v>0</v>
      </c>
      <c r="I24" s="5" t="s">
        <v>152</v>
      </c>
      <c r="J24" s="5" t="s">
        <v>160</v>
      </c>
      <c r="K24" s="5" t="s">
        <v>154</v>
      </c>
      <c r="L24" s="5" t="s">
        <v>161</v>
      </c>
      <c r="M24" s="8">
        <v>13799</v>
      </c>
      <c r="N24" s="5" t="s">
        <v>162</v>
      </c>
    </row>
    <row r="25" spans="1:14" ht="26.4" x14ac:dyDescent="0.3">
      <c r="A25" s="1"/>
      <c r="B25" s="5" t="s">
        <v>42</v>
      </c>
      <c r="C25" s="5" t="s">
        <v>179</v>
      </c>
      <c r="D25" s="5" t="s">
        <v>185</v>
      </c>
      <c r="E25" s="4" t="s">
        <v>149</v>
      </c>
      <c r="F25" s="4" t="s">
        <v>150</v>
      </c>
      <c r="G25" s="6" t="s">
        <v>159</v>
      </c>
      <c r="H25" s="8">
        <v>0</v>
      </c>
      <c r="I25" s="5" t="s">
        <v>152</v>
      </c>
      <c r="J25" s="5" t="s">
        <v>160</v>
      </c>
      <c r="K25" s="5" t="s">
        <v>154</v>
      </c>
      <c r="L25" s="5" t="s">
        <v>161</v>
      </c>
      <c r="M25" s="8">
        <v>13796</v>
      </c>
      <c r="N25" s="5" t="s">
        <v>162</v>
      </c>
    </row>
    <row r="26" spans="1:14" ht="26.4" x14ac:dyDescent="0.3">
      <c r="A26" s="1"/>
      <c r="B26" s="5" t="s">
        <v>42</v>
      </c>
      <c r="C26" s="5" t="s">
        <v>179</v>
      </c>
      <c r="D26" s="5" t="s">
        <v>186</v>
      </c>
      <c r="E26" s="4" t="s">
        <v>149</v>
      </c>
      <c r="F26" s="4" t="s">
        <v>150</v>
      </c>
      <c r="G26" s="6" t="s">
        <v>187</v>
      </c>
      <c r="H26" s="8">
        <v>0</v>
      </c>
      <c r="I26" s="5" t="s">
        <v>152</v>
      </c>
      <c r="J26" s="5" t="s">
        <v>160</v>
      </c>
      <c r="K26" s="5" t="s">
        <v>154</v>
      </c>
      <c r="L26" s="5" t="s">
        <v>161</v>
      </c>
      <c r="M26" s="8">
        <v>13792</v>
      </c>
      <c r="N26" s="5" t="s">
        <v>162</v>
      </c>
    </row>
    <row r="27" spans="1:14" ht="39.6" x14ac:dyDescent="0.3">
      <c r="A27" s="1"/>
      <c r="B27" s="5" t="s">
        <v>42</v>
      </c>
      <c r="C27" s="5" t="s">
        <v>179</v>
      </c>
      <c r="D27" s="5" t="s">
        <v>188</v>
      </c>
      <c r="E27" s="4" t="s">
        <v>149</v>
      </c>
      <c r="F27" s="4" t="s">
        <v>150</v>
      </c>
      <c r="G27" s="6" t="s">
        <v>189</v>
      </c>
      <c r="H27" s="8">
        <v>0</v>
      </c>
      <c r="I27" s="5" t="s">
        <v>152</v>
      </c>
      <c r="J27" s="5" t="s">
        <v>153</v>
      </c>
      <c r="K27" s="5" t="s">
        <v>154</v>
      </c>
      <c r="L27" s="5" t="s">
        <v>161</v>
      </c>
      <c r="M27" s="8">
        <v>13750</v>
      </c>
      <c r="N27" s="5" t="s">
        <v>162</v>
      </c>
    </row>
    <row r="28" spans="1:14" ht="26.4" x14ac:dyDescent="0.3">
      <c r="A28" s="1"/>
      <c r="B28" s="5" t="s">
        <v>42</v>
      </c>
      <c r="C28" s="5" t="s">
        <v>179</v>
      </c>
      <c r="D28" s="5" t="s">
        <v>190</v>
      </c>
      <c r="E28" s="4" t="s">
        <v>149</v>
      </c>
      <c r="F28" s="4" t="s">
        <v>150</v>
      </c>
      <c r="G28" s="6" t="s">
        <v>191</v>
      </c>
      <c r="H28" s="8">
        <v>0</v>
      </c>
      <c r="I28" s="5" t="s">
        <v>152</v>
      </c>
      <c r="J28" s="5" t="s">
        <v>160</v>
      </c>
      <c r="K28" s="5" t="s">
        <v>154</v>
      </c>
      <c r="L28" s="5" t="s">
        <v>155</v>
      </c>
      <c r="M28" s="8">
        <v>13746</v>
      </c>
      <c r="N28" s="5" t="s">
        <v>162</v>
      </c>
    </row>
    <row r="29" spans="1:14" x14ac:dyDescent="0.3">
      <c r="A29" s="1"/>
      <c r="B29" s="5" t="s">
        <v>42</v>
      </c>
      <c r="C29" s="5" t="s">
        <v>179</v>
      </c>
      <c r="D29" s="5" t="s">
        <v>192</v>
      </c>
      <c r="E29" s="4" t="s">
        <v>149</v>
      </c>
      <c r="F29" s="4" t="s">
        <v>150</v>
      </c>
      <c r="G29" s="6" t="s">
        <v>193</v>
      </c>
      <c r="H29" s="8">
        <v>0</v>
      </c>
      <c r="I29" s="5" t="s">
        <v>152</v>
      </c>
      <c r="J29" s="5" t="s">
        <v>153</v>
      </c>
      <c r="K29" s="5" t="s">
        <v>154</v>
      </c>
      <c r="L29" s="5" t="s">
        <v>155</v>
      </c>
      <c r="M29" s="8">
        <v>13771</v>
      </c>
      <c r="N29" s="5" t="s">
        <v>162</v>
      </c>
    </row>
    <row r="30" spans="1:14" x14ac:dyDescent="0.3">
      <c r="A30" s="1"/>
      <c r="B30" s="5" t="s">
        <v>194</v>
      </c>
      <c r="C30" s="5" t="s">
        <v>195</v>
      </c>
      <c r="D30" s="5" t="s">
        <v>196</v>
      </c>
      <c r="E30" s="4" t="s">
        <v>197</v>
      </c>
      <c r="F30" s="4" t="s">
        <v>198</v>
      </c>
      <c r="G30" s="6" t="s">
        <v>199</v>
      </c>
      <c r="H30" s="8">
        <v>0</v>
      </c>
      <c r="I30" s="5" t="s">
        <v>152</v>
      </c>
      <c r="J30" s="5" t="s">
        <v>153</v>
      </c>
      <c r="K30" s="5" t="s">
        <v>154</v>
      </c>
      <c r="L30" s="5" t="s">
        <v>200</v>
      </c>
      <c r="M30" s="8">
        <v>13196</v>
      </c>
      <c r="N30" s="5" t="s">
        <v>162</v>
      </c>
    </row>
    <row r="31" spans="1:14" x14ac:dyDescent="0.3">
      <c r="A31" s="1"/>
      <c r="B31" s="5" t="s">
        <v>194</v>
      </c>
      <c r="C31" s="5" t="s">
        <v>195</v>
      </c>
      <c r="D31" s="5" t="s">
        <v>167</v>
      </c>
      <c r="E31" s="4" t="s">
        <v>201</v>
      </c>
      <c r="F31" s="4" t="s">
        <v>202</v>
      </c>
      <c r="G31" s="6" t="s">
        <v>203</v>
      </c>
      <c r="H31" s="8">
        <v>0</v>
      </c>
      <c r="I31" s="5" t="s">
        <v>152</v>
      </c>
      <c r="J31" s="5" t="s">
        <v>153</v>
      </c>
      <c r="K31" s="5" t="s">
        <v>154</v>
      </c>
      <c r="L31" s="5" t="s">
        <v>155</v>
      </c>
      <c r="M31" s="8">
        <v>13117</v>
      </c>
      <c r="N31" s="5" t="s">
        <v>162</v>
      </c>
    </row>
    <row r="32" spans="1:14" x14ac:dyDescent="0.3">
      <c r="A32" s="1"/>
      <c r="B32" s="5" t="s">
        <v>194</v>
      </c>
      <c r="C32" s="5" t="s">
        <v>195</v>
      </c>
      <c r="D32" s="5" t="s">
        <v>204</v>
      </c>
      <c r="E32" s="4" t="s">
        <v>205</v>
      </c>
      <c r="F32" s="4" t="s">
        <v>198</v>
      </c>
      <c r="G32" s="6" t="s">
        <v>203</v>
      </c>
      <c r="H32" s="8">
        <v>0</v>
      </c>
      <c r="I32" s="5" t="s">
        <v>152</v>
      </c>
      <c r="J32" s="5" t="s">
        <v>153</v>
      </c>
      <c r="K32" s="5" t="s">
        <v>154</v>
      </c>
      <c r="L32" s="5" t="s">
        <v>155</v>
      </c>
      <c r="M32" s="8">
        <v>13116</v>
      </c>
      <c r="N32" s="5" t="s">
        <v>162</v>
      </c>
    </row>
    <row r="33" spans="1:14" x14ac:dyDescent="0.3">
      <c r="A33" s="1"/>
      <c r="B33" s="5" t="s">
        <v>194</v>
      </c>
      <c r="C33" s="5" t="s">
        <v>206</v>
      </c>
      <c r="D33" s="5" t="s">
        <v>207</v>
      </c>
      <c r="E33" s="4" t="s">
        <v>197</v>
      </c>
      <c r="F33" s="4" t="s">
        <v>198</v>
      </c>
      <c r="G33" s="6" t="s">
        <v>208</v>
      </c>
      <c r="H33" s="8">
        <v>0</v>
      </c>
      <c r="I33" s="5" t="s">
        <v>152</v>
      </c>
      <c r="J33" s="5" t="s">
        <v>153</v>
      </c>
      <c r="K33" s="5" t="s">
        <v>154</v>
      </c>
      <c r="L33" s="5" t="s">
        <v>200</v>
      </c>
      <c r="M33" s="8">
        <v>23894</v>
      </c>
      <c r="N33" s="5" t="s">
        <v>162</v>
      </c>
    </row>
    <row r="34" spans="1:14" x14ac:dyDescent="0.3">
      <c r="A34" s="1"/>
      <c r="B34" s="5" t="s">
        <v>194</v>
      </c>
      <c r="C34" s="5" t="s">
        <v>209</v>
      </c>
      <c r="D34" s="5" t="s">
        <v>196</v>
      </c>
      <c r="E34" s="4" t="s">
        <v>210</v>
      </c>
      <c r="F34" s="4" t="s">
        <v>198</v>
      </c>
      <c r="G34" s="6" t="s">
        <v>199</v>
      </c>
      <c r="H34" s="8">
        <v>0</v>
      </c>
      <c r="I34" s="5" t="s">
        <v>152</v>
      </c>
      <c r="J34" s="5" t="s">
        <v>153</v>
      </c>
      <c r="K34" s="5" t="s">
        <v>154</v>
      </c>
      <c r="L34" s="5" t="s">
        <v>200</v>
      </c>
      <c r="M34" s="8">
        <v>23897</v>
      </c>
      <c r="N34" s="5" t="s">
        <v>162</v>
      </c>
    </row>
    <row r="35" spans="1:14" x14ac:dyDescent="0.3">
      <c r="A35" s="1"/>
      <c r="B35" s="5" t="s">
        <v>211</v>
      </c>
      <c r="C35" s="5" t="s">
        <v>212</v>
      </c>
      <c r="D35" s="5" t="s">
        <v>32</v>
      </c>
      <c r="E35" s="4" t="s">
        <v>149</v>
      </c>
      <c r="F35" s="4" t="s">
        <v>150</v>
      </c>
      <c r="G35" s="6" t="s">
        <v>213</v>
      </c>
      <c r="H35" s="8">
        <v>0.4</v>
      </c>
      <c r="I35" s="5" t="s">
        <v>152</v>
      </c>
      <c r="J35" s="5" t="s">
        <v>153</v>
      </c>
      <c r="K35" s="5" t="s">
        <v>154</v>
      </c>
      <c r="L35" s="5" t="s">
        <v>200</v>
      </c>
      <c r="M35" s="8">
        <v>13133</v>
      </c>
      <c r="N35" s="5" t="s">
        <v>156</v>
      </c>
    </row>
    <row r="36" spans="1:14" x14ac:dyDescent="0.3">
      <c r="A36" s="1"/>
      <c r="B36" s="5" t="s">
        <v>214</v>
      </c>
      <c r="C36" s="5" t="s">
        <v>215</v>
      </c>
      <c r="D36" s="5" t="s">
        <v>59</v>
      </c>
      <c r="E36" s="4" t="s">
        <v>149</v>
      </c>
      <c r="F36" s="4" t="s">
        <v>150</v>
      </c>
      <c r="G36" s="6" t="s">
        <v>216</v>
      </c>
      <c r="H36" s="8">
        <v>113.5</v>
      </c>
      <c r="I36" s="5" t="s">
        <v>152</v>
      </c>
      <c r="J36" s="5" t="s">
        <v>153</v>
      </c>
      <c r="K36" s="5" t="s">
        <v>154</v>
      </c>
      <c r="L36" s="5" t="s">
        <v>200</v>
      </c>
      <c r="M36" s="8">
        <v>12602</v>
      </c>
      <c r="N36" s="5" t="s">
        <v>156</v>
      </c>
    </row>
    <row r="37" spans="1:14" x14ac:dyDescent="0.3">
      <c r="A37" s="1"/>
      <c r="B37" s="5" t="s">
        <v>214</v>
      </c>
      <c r="C37" s="5" t="s">
        <v>215</v>
      </c>
      <c r="D37" s="5" t="s">
        <v>217</v>
      </c>
      <c r="E37" s="4" t="s">
        <v>149</v>
      </c>
      <c r="F37" s="4" t="s">
        <v>150</v>
      </c>
      <c r="G37" s="6" t="s">
        <v>218</v>
      </c>
      <c r="H37" s="8">
        <v>0</v>
      </c>
      <c r="I37" s="5" t="s">
        <v>152</v>
      </c>
      <c r="J37" s="5" t="s">
        <v>153</v>
      </c>
      <c r="K37" s="5" t="s">
        <v>154</v>
      </c>
      <c r="L37" s="5" t="s">
        <v>200</v>
      </c>
      <c r="M37" s="8">
        <v>12605</v>
      </c>
      <c r="N37" s="5" t="s">
        <v>162</v>
      </c>
    </row>
    <row r="38" spans="1:14" ht="26.4" x14ac:dyDescent="0.3">
      <c r="A38" s="1"/>
      <c r="B38" s="5" t="s">
        <v>219</v>
      </c>
      <c r="C38" s="5" t="s">
        <v>220</v>
      </c>
      <c r="D38" s="5" t="s">
        <v>59</v>
      </c>
      <c r="E38" s="4" t="s">
        <v>3260</v>
      </c>
      <c r="F38" s="4" t="s">
        <v>3261</v>
      </c>
      <c r="G38" s="6" t="s">
        <v>223</v>
      </c>
      <c r="H38" s="8">
        <v>68</v>
      </c>
      <c r="I38" s="5" t="s">
        <v>152</v>
      </c>
      <c r="J38" s="5" t="s">
        <v>153</v>
      </c>
      <c r="K38" s="5" t="s">
        <v>154</v>
      </c>
      <c r="L38" s="5" t="s">
        <v>224</v>
      </c>
      <c r="M38" s="8">
        <v>110</v>
      </c>
      <c r="N38" s="5" t="s">
        <v>156</v>
      </c>
    </row>
    <row r="39" spans="1:14" x14ac:dyDescent="0.3">
      <c r="A39" s="1"/>
      <c r="B39" s="5" t="s">
        <v>225</v>
      </c>
      <c r="C39" s="5" t="s">
        <v>226</v>
      </c>
      <c r="D39" s="5" t="s">
        <v>227</v>
      </c>
      <c r="E39" s="4" t="s">
        <v>149</v>
      </c>
      <c r="F39" s="4" t="s">
        <v>150</v>
      </c>
      <c r="G39" s="6" t="s">
        <v>228</v>
      </c>
      <c r="H39" s="8">
        <v>0</v>
      </c>
      <c r="I39" s="5" t="s">
        <v>152</v>
      </c>
      <c r="J39" s="5" t="s">
        <v>160</v>
      </c>
      <c r="K39" s="5" t="s">
        <v>154</v>
      </c>
      <c r="L39" s="5" t="s">
        <v>155</v>
      </c>
      <c r="M39" s="8">
        <v>24130</v>
      </c>
      <c r="N39" s="5" t="s">
        <v>162</v>
      </c>
    </row>
    <row r="40" spans="1:14" x14ac:dyDescent="0.3">
      <c r="A40" s="1"/>
      <c r="B40" s="5" t="s">
        <v>225</v>
      </c>
      <c r="C40" s="5" t="s">
        <v>226</v>
      </c>
      <c r="D40" s="5" t="s">
        <v>229</v>
      </c>
      <c r="E40" s="4" t="s">
        <v>149</v>
      </c>
      <c r="F40" s="4" t="s">
        <v>150</v>
      </c>
      <c r="G40" s="6" t="s">
        <v>228</v>
      </c>
      <c r="H40" s="8">
        <v>0</v>
      </c>
      <c r="I40" s="5" t="s">
        <v>152</v>
      </c>
      <c r="J40" s="5" t="s">
        <v>160</v>
      </c>
      <c r="K40" s="5" t="s">
        <v>154</v>
      </c>
      <c r="L40" s="5" t="s">
        <v>155</v>
      </c>
      <c r="M40" s="8">
        <v>24140</v>
      </c>
      <c r="N40" s="5" t="s">
        <v>162</v>
      </c>
    </row>
    <row r="41" spans="1:14" x14ac:dyDescent="0.3">
      <c r="A41" s="1"/>
      <c r="B41" s="5" t="s">
        <v>225</v>
      </c>
      <c r="C41" s="5" t="s">
        <v>230</v>
      </c>
      <c r="D41" s="5" t="s">
        <v>231</v>
      </c>
      <c r="E41" s="4" t="s">
        <v>149</v>
      </c>
      <c r="F41" s="4" t="s">
        <v>150</v>
      </c>
      <c r="G41" s="6" t="s">
        <v>228</v>
      </c>
      <c r="H41" s="8">
        <v>0</v>
      </c>
      <c r="I41" s="5" t="s">
        <v>152</v>
      </c>
      <c r="J41" s="5" t="s">
        <v>160</v>
      </c>
      <c r="K41" s="5" t="s">
        <v>154</v>
      </c>
      <c r="L41" s="5" t="s">
        <v>155</v>
      </c>
      <c r="M41" s="8">
        <v>24126</v>
      </c>
      <c r="N41" s="5" t="s">
        <v>162</v>
      </c>
    </row>
    <row r="42" spans="1:14" x14ac:dyDescent="0.3">
      <c r="A42" s="1"/>
      <c r="B42" s="5" t="s">
        <v>225</v>
      </c>
      <c r="C42" s="5" t="s">
        <v>232</v>
      </c>
      <c r="D42" s="5" t="s">
        <v>233</v>
      </c>
      <c r="E42" s="4" t="s">
        <v>149</v>
      </c>
      <c r="F42" s="4" t="s">
        <v>150</v>
      </c>
      <c r="G42" s="6" t="s">
        <v>228</v>
      </c>
      <c r="H42" s="8">
        <v>0</v>
      </c>
      <c r="I42" s="5" t="s">
        <v>152</v>
      </c>
      <c r="J42" s="5" t="s">
        <v>160</v>
      </c>
      <c r="K42" s="5" t="s">
        <v>154</v>
      </c>
      <c r="L42" s="5" t="s">
        <v>155</v>
      </c>
      <c r="M42" s="8">
        <v>24122</v>
      </c>
      <c r="N42" s="5" t="s">
        <v>162</v>
      </c>
    </row>
    <row r="43" spans="1:14" x14ac:dyDescent="0.3">
      <c r="A43" s="1"/>
      <c r="B43" s="5" t="s">
        <v>225</v>
      </c>
      <c r="C43" s="5" t="s">
        <v>232</v>
      </c>
      <c r="D43" s="5" t="s">
        <v>234</v>
      </c>
      <c r="E43" s="4" t="s">
        <v>149</v>
      </c>
      <c r="F43" s="4" t="s">
        <v>150</v>
      </c>
      <c r="G43" s="6" t="s">
        <v>228</v>
      </c>
      <c r="H43" s="8">
        <v>0</v>
      </c>
      <c r="I43" s="5" t="s">
        <v>152</v>
      </c>
      <c r="J43" s="5" t="s">
        <v>160</v>
      </c>
      <c r="K43" s="5" t="s">
        <v>154</v>
      </c>
      <c r="L43" s="5" t="s">
        <v>155</v>
      </c>
      <c r="M43" s="8">
        <v>24117</v>
      </c>
      <c r="N43" s="5" t="s">
        <v>162</v>
      </c>
    </row>
    <row r="44" spans="1:14" x14ac:dyDescent="0.3">
      <c r="A44" s="1"/>
      <c r="B44" s="5" t="s">
        <v>225</v>
      </c>
      <c r="C44" s="5" t="s">
        <v>235</v>
      </c>
      <c r="D44" s="5" t="s">
        <v>236</v>
      </c>
      <c r="E44" s="4" t="s">
        <v>149</v>
      </c>
      <c r="F44" s="4" t="s">
        <v>150</v>
      </c>
      <c r="G44" s="6" t="s">
        <v>228</v>
      </c>
      <c r="H44" s="8">
        <v>0</v>
      </c>
      <c r="I44" s="5" t="s">
        <v>152</v>
      </c>
      <c r="J44" s="5" t="s">
        <v>160</v>
      </c>
      <c r="K44" s="5" t="s">
        <v>154</v>
      </c>
      <c r="L44" s="5" t="s">
        <v>155</v>
      </c>
      <c r="M44" s="8">
        <v>24072</v>
      </c>
      <c r="N44" s="5" t="s">
        <v>162</v>
      </c>
    </row>
    <row r="45" spans="1:14" x14ac:dyDescent="0.3">
      <c r="A45" s="1"/>
      <c r="B45" s="5" t="s">
        <v>225</v>
      </c>
      <c r="C45" s="5" t="s">
        <v>237</v>
      </c>
      <c r="D45" s="5" t="s">
        <v>238</v>
      </c>
      <c r="E45" s="4" t="s">
        <v>149</v>
      </c>
      <c r="F45" s="4" t="s">
        <v>150</v>
      </c>
      <c r="G45" s="6" t="s">
        <v>228</v>
      </c>
      <c r="H45" s="8">
        <v>0</v>
      </c>
      <c r="I45" s="5" t="s">
        <v>152</v>
      </c>
      <c r="J45" s="5" t="s">
        <v>160</v>
      </c>
      <c r="K45" s="5" t="s">
        <v>154</v>
      </c>
      <c r="L45" s="5" t="s">
        <v>155</v>
      </c>
      <c r="M45" s="8">
        <v>24080</v>
      </c>
      <c r="N45" s="5" t="s">
        <v>162</v>
      </c>
    </row>
    <row r="46" spans="1:14" ht="52.8" x14ac:dyDescent="0.3">
      <c r="A46" s="1"/>
      <c r="B46" s="5" t="s">
        <v>225</v>
      </c>
      <c r="C46" s="5" t="s">
        <v>237</v>
      </c>
      <c r="D46" s="5" t="s">
        <v>239</v>
      </c>
      <c r="E46" s="4" t="s">
        <v>149</v>
      </c>
      <c r="F46" s="4" t="s">
        <v>222</v>
      </c>
      <c r="G46" s="6" t="s">
        <v>240</v>
      </c>
      <c r="H46" s="8">
        <v>0</v>
      </c>
      <c r="I46" s="5" t="s">
        <v>152</v>
      </c>
      <c r="J46" s="5" t="s">
        <v>153</v>
      </c>
      <c r="K46" s="5" t="s">
        <v>154</v>
      </c>
      <c r="L46" s="5" t="s">
        <v>155</v>
      </c>
      <c r="M46" s="8">
        <v>24084</v>
      </c>
      <c r="N46" s="5" t="s">
        <v>162</v>
      </c>
    </row>
    <row r="47" spans="1:14" x14ac:dyDescent="0.3">
      <c r="A47" s="1"/>
      <c r="B47" s="5" t="s">
        <v>225</v>
      </c>
      <c r="C47" s="5" t="s">
        <v>237</v>
      </c>
      <c r="D47" s="5" t="s">
        <v>241</v>
      </c>
      <c r="E47" s="4" t="s">
        <v>149</v>
      </c>
      <c r="F47" s="4" t="s">
        <v>150</v>
      </c>
      <c r="G47" s="6" t="s">
        <v>228</v>
      </c>
      <c r="H47" s="8">
        <v>0</v>
      </c>
      <c r="I47" s="5" t="s">
        <v>152</v>
      </c>
      <c r="J47" s="5" t="s">
        <v>160</v>
      </c>
      <c r="K47" s="5" t="s">
        <v>154</v>
      </c>
      <c r="L47" s="5" t="s">
        <v>155</v>
      </c>
      <c r="M47" s="8">
        <v>24083</v>
      </c>
      <c r="N47" s="5" t="s">
        <v>162</v>
      </c>
    </row>
    <row r="48" spans="1:14" x14ac:dyDescent="0.3">
      <c r="A48" s="1"/>
      <c r="B48" s="5" t="s">
        <v>225</v>
      </c>
      <c r="C48" s="5" t="s">
        <v>237</v>
      </c>
      <c r="D48" s="5" t="s">
        <v>242</v>
      </c>
      <c r="E48" s="4" t="s">
        <v>149</v>
      </c>
      <c r="F48" s="4" t="s">
        <v>150</v>
      </c>
      <c r="G48" s="6" t="s">
        <v>228</v>
      </c>
      <c r="H48" s="8">
        <v>0</v>
      </c>
      <c r="I48" s="5" t="s">
        <v>152</v>
      </c>
      <c r="J48" s="5" t="s">
        <v>160</v>
      </c>
      <c r="K48" s="5" t="s">
        <v>154</v>
      </c>
      <c r="L48" s="5" t="s">
        <v>155</v>
      </c>
      <c r="M48" s="8">
        <v>24097</v>
      </c>
      <c r="N48" s="5" t="s">
        <v>162</v>
      </c>
    </row>
    <row r="49" spans="1:14" ht="26.4" x14ac:dyDescent="0.3">
      <c r="A49" s="1"/>
      <c r="B49" s="5" t="s">
        <v>14</v>
      </c>
      <c r="C49" s="5" t="s">
        <v>243</v>
      </c>
      <c r="D49" s="5" t="s">
        <v>244</v>
      </c>
      <c r="E49" s="4" t="s">
        <v>245</v>
      </c>
      <c r="F49" s="4" t="s">
        <v>246</v>
      </c>
      <c r="G49" s="6" t="s">
        <v>247</v>
      </c>
      <c r="H49" s="8">
        <v>0</v>
      </c>
      <c r="I49" s="5" t="s">
        <v>152</v>
      </c>
      <c r="J49" s="5" t="s">
        <v>153</v>
      </c>
      <c r="K49" s="5" t="s">
        <v>154</v>
      </c>
      <c r="L49" s="5" t="s">
        <v>200</v>
      </c>
      <c r="M49" s="8">
        <v>8824</v>
      </c>
      <c r="N49" s="5" t="s">
        <v>162</v>
      </c>
    </row>
    <row r="50" spans="1:14" x14ac:dyDescent="0.3">
      <c r="A50" s="1"/>
      <c r="B50" s="5" t="s">
        <v>14</v>
      </c>
      <c r="C50" s="5" t="s">
        <v>248</v>
      </c>
      <c r="D50" s="5" t="s">
        <v>249</v>
      </c>
      <c r="E50" s="4" t="s">
        <v>149</v>
      </c>
      <c r="F50" s="4" t="s">
        <v>150</v>
      </c>
      <c r="G50" s="6" t="s">
        <v>250</v>
      </c>
      <c r="H50" s="8">
        <v>0</v>
      </c>
      <c r="I50" s="5" t="s">
        <v>251</v>
      </c>
      <c r="J50" s="5" t="s">
        <v>160</v>
      </c>
      <c r="K50" s="5" t="s">
        <v>154</v>
      </c>
      <c r="L50" s="5" t="s">
        <v>155</v>
      </c>
      <c r="M50" s="8">
        <v>316</v>
      </c>
      <c r="N50" s="5" t="s">
        <v>162</v>
      </c>
    </row>
    <row r="51" spans="1:14" x14ac:dyDescent="0.3">
      <c r="A51" s="1"/>
      <c r="B51" s="5" t="s">
        <v>14</v>
      </c>
      <c r="C51" s="5" t="s">
        <v>252</v>
      </c>
      <c r="D51" s="5" t="s">
        <v>253</v>
      </c>
      <c r="E51" s="4" t="s">
        <v>254</v>
      </c>
      <c r="F51" s="4" t="s">
        <v>255</v>
      </c>
      <c r="G51" s="6" t="s">
        <v>256</v>
      </c>
      <c r="H51" s="8">
        <v>0</v>
      </c>
      <c r="I51" s="5" t="s">
        <v>152</v>
      </c>
      <c r="J51" s="5" t="s">
        <v>153</v>
      </c>
      <c r="K51" s="5" t="s">
        <v>154</v>
      </c>
      <c r="L51" s="5" t="s">
        <v>200</v>
      </c>
      <c r="M51" s="8">
        <v>18619</v>
      </c>
      <c r="N51" s="5" t="s">
        <v>162</v>
      </c>
    </row>
    <row r="52" spans="1:14" x14ac:dyDescent="0.3">
      <c r="A52" s="1"/>
      <c r="B52" s="5" t="s">
        <v>56</v>
      </c>
      <c r="C52" s="5" t="s">
        <v>257</v>
      </c>
      <c r="D52" s="5" t="s">
        <v>32</v>
      </c>
      <c r="E52" s="4" t="s">
        <v>149</v>
      </c>
      <c r="F52" s="4" t="s">
        <v>150</v>
      </c>
      <c r="G52" s="6" t="s">
        <v>258</v>
      </c>
      <c r="H52" s="8">
        <v>8.9</v>
      </c>
      <c r="I52" s="5" t="s">
        <v>152</v>
      </c>
      <c r="J52" s="5" t="s">
        <v>153</v>
      </c>
      <c r="K52" s="5" t="s">
        <v>154</v>
      </c>
      <c r="L52" s="5" t="s">
        <v>200</v>
      </c>
      <c r="M52" s="8">
        <v>188</v>
      </c>
      <c r="N52" s="5" t="s">
        <v>156</v>
      </c>
    </row>
    <row r="53" spans="1:14" ht="26.4" x14ac:dyDescent="0.3">
      <c r="A53" s="1"/>
      <c r="B53" s="5" t="s">
        <v>56</v>
      </c>
      <c r="C53" s="5" t="s">
        <v>259</v>
      </c>
      <c r="D53" s="5" t="s">
        <v>260</v>
      </c>
      <c r="E53" s="4" t="s">
        <v>149</v>
      </c>
      <c r="F53" s="4" t="s">
        <v>150</v>
      </c>
      <c r="G53" s="6" t="s">
        <v>261</v>
      </c>
      <c r="H53" s="8">
        <v>0</v>
      </c>
      <c r="I53" s="5" t="s">
        <v>152</v>
      </c>
      <c r="J53" s="5" t="s">
        <v>160</v>
      </c>
      <c r="K53" s="5" t="s">
        <v>154</v>
      </c>
      <c r="L53" s="5" t="s">
        <v>155</v>
      </c>
      <c r="M53" s="8">
        <v>11052</v>
      </c>
      <c r="N53" s="5" t="s">
        <v>162</v>
      </c>
    </row>
    <row r="54" spans="1:14" x14ac:dyDescent="0.3">
      <c r="A54" s="1"/>
      <c r="B54" s="5" t="s">
        <v>262</v>
      </c>
      <c r="C54" s="5" t="s">
        <v>263</v>
      </c>
      <c r="D54" s="5" t="s">
        <v>59</v>
      </c>
      <c r="E54" s="4" t="s">
        <v>264</v>
      </c>
      <c r="F54" s="4" t="s">
        <v>150</v>
      </c>
      <c r="G54" s="6" t="s">
        <v>265</v>
      </c>
      <c r="H54" s="8">
        <v>0</v>
      </c>
      <c r="I54" s="5" t="s">
        <v>266</v>
      </c>
      <c r="J54" s="5" t="s">
        <v>153</v>
      </c>
      <c r="K54" s="5" t="s">
        <v>154</v>
      </c>
      <c r="L54" s="5" t="s">
        <v>200</v>
      </c>
      <c r="M54" s="8">
        <v>13410</v>
      </c>
      <c r="N54" s="5" t="s">
        <v>156</v>
      </c>
    </row>
    <row r="55" spans="1:14" x14ac:dyDescent="0.3">
      <c r="A55" s="1"/>
      <c r="B55" s="5" t="s">
        <v>267</v>
      </c>
      <c r="C55" s="5" t="s">
        <v>268</v>
      </c>
      <c r="D55" s="5" t="s">
        <v>269</v>
      </c>
      <c r="E55" s="4" t="s">
        <v>149</v>
      </c>
      <c r="F55" s="4" t="s">
        <v>150</v>
      </c>
      <c r="G55" s="6" t="s">
        <v>270</v>
      </c>
      <c r="H55" s="8">
        <v>0</v>
      </c>
      <c r="I55" s="5" t="s">
        <v>152</v>
      </c>
      <c r="J55" s="5" t="s">
        <v>153</v>
      </c>
      <c r="K55" s="5" t="s">
        <v>154</v>
      </c>
      <c r="L55" s="5" t="s">
        <v>224</v>
      </c>
      <c r="M55" s="8">
        <v>12592</v>
      </c>
      <c r="N55" s="5" t="s">
        <v>162</v>
      </c>
    </row>
    <row r="56" spans="1:14" x14ac:dyDescent="0.3">
      <c r="A56" s="1"/>
      <c r="B56" s="5" t="s">
        <v>271</v>
      </c>
      <c r="C56" s="5" t="s">
        <v>272</v>
      </c>
      <c r="D56" s="5" t="s">
        <v>32</v>
      </c>
      <c r="E56" s="4" t="s">
        <v>149</v>
      </c>
      <c r="F56" s="4" t="s">
        <v>150</v>
      </c>
      <c r="G56" s="6" t="s">
        <v>273</v>
      </c>
      <c r="H56" s="8">
        <v>101</v>
      </c>
      <c r="I56" s="5" t="s">
        <v>152</v>
      </c>
      <c r="J56" s="5" t="s">
        <v>153</v>
      </c>
      <c r="K56" s="5" t="s">
        <v>154</v>
      </c>
      <c r="L56" s="5" t="s">
        <v>200</v>
      </c>
      <c r="M56" s="8">
        <v>1</v>
      </c>
      <c r="N56" s="5" t="s">
        <v>156</v>
      </c>
    </row>
    <row r="57" spans="1:14" x14ac:dyDescent="0.3">
      <c r="A57" s="1"/>
      <c r="B57" s="5" t="s">
        <v>271</v>
      </c>
      <c r="C57" s="5" t="s">
        <v>272</v>
      </c>
      <c r="D57" s="5" t="s">
        <v>32</v>
      </c>
      <c r="E57" s="4" t="s">
        <v>274</v>
      </c>
      <c r="F57" s="4" t="s">
        <v>275</v>
      </c>
      <c r="G57" s="6" t="s">
        <v>276</v>
      </c>
      <c r="H57" s="8">
        <v>101</v>
      </c>
      <c r="I57" s="5" t="s">
        <v>152</v>
      </c>
      <c r="J57" s="5" t="s">
        <v>153</v>
      </c>
      <c r="K57" s="5" t="s">
        <v>154</v>
      </c>
      <c r="L57" s="5" t="s">
        <v>200</v>
      </c>
      <c r="M57" s="8">
        <v>1</v>
      </c>
      <c r="N57" s="5" t="s">
        <v>156</v>
      </c>
    </row>
    <row r="58" spans="1:14" x14ac:dyDescent="0.3">
      <c r="A58" s="1"/>
      <c r="B58" s="5" t="s">
        <v>65</v>
      </c>
      <c r="C58" s="5" t="s">
        <v>277</v>
      </c>
      <c r="D58" s="5" t="s">
        <v>278</v>
      </c>
      <c r="E58" s="4" t="s">
        <v>279</v>
      </c>
      <c r="F58" s="4" t="s">
        <v>280</v>
      </c>
      <c r="G58" s="6" t="s">
        <v>281</v>
      </c>
      <c r="H58" s="8">
        <v>0</v>
      </c>
      <c r="I58" s="5" t="s">
        <v>152</v>
      </c>
      <c r="J58" s="5" t="s">
        <v>160</v>
      </c>
      <c r="K58" s="5" t="s">
        <v>154</v>
      </c>
      <c r="L58" s="5" t="s">
        <v>282</v>
      </c>
      <c r="M58" s="8">
        <v>16925</v>
      </c>
      <c r="N58" s="5" t="s">
        <v>156</v>
      </c>
    </row>
    <row r="59" spans="1:14" ht="39.6" x14ac:dyDescent="0.3">
      <c r="A59" s="1"/>
      <c r="B59" s="5" t="s">
        <v>73</v>
      </c>
      <c r="C59" s="5" t="s">
        <v>283</v>
      </c>
      <c r="D59" s="5" t="s">
        <v>284</v>
      </c>
      <c r="E59" s="4" t="s">
        <v>149</v>
      </c>
      <c r="F59" s="4" t="s">
        <v>150</v>
      </c>
      <c r="G59" s="6" t="s">
        <v>285</v>
      </c>
      <c r="H59" s="8">
        <v>0</v>
      </c>
      <c r="I59" s="5" t="s">
        <v>152</v>
      </c>
      <c r="J59" s="5" t="s">
        <v>153</v>
      </c>
      <c r="K59" s="5" t="s">
        <v>154</v>
      </c>
      <c r="L59" s="5" t="s">
        <v>224</v>
      </c>
      <c r="M59" s="8">
        <v>17794</v>
      </c>
      <c r="N59" s="5" t="s">
        <v>162</v>
      </c>
    </row>
    <row r="60" spans="1:14" ht="39.6" x14ac:dyDescent="0.3">
      <c r="A60" s="1"/>
      <c r="B60" s="5" t="s">
        <v>73</v>
      </c>
      <c r="C60" s="5" t="s">
        <v>286</v>
      </c>
      <c r="D60" s="5" t="s">
        <v>68</v>
      </c>
      <c r="E60" s="4" t="s">
        <v>149</v>
      </c>
      <c r="F60" s="4" t="s">
        <v>150</v>
      </c>
      <c r="G60" s="6" t="s">
        <v>287</v>
      </c>
      <c r="H60" s="8">
        <v>31.2</v>
      </c>
      <c r="I60" s="5" t="s">
        <v>152</v>
      </c>
      <c r="J60" s="5" t="s">
        <v>160</v>
      </c>
      <c r="K60" s="5" t="s">
        <v>154</v>
      </c>
      <c r="L60" s="5" t="s">
        <v>200</v>
      </c>
      <c r="M60" s="8">
        <v>22190</v>
      </c>
      <c r="N60" s="5" t="s">
        <v>156</v>
      </c>
    </row>
    <row r="61" spans="1:14" ht="26.4" x14ac:dyDescent="0.3">
      <c r="A61" s="1"/>
      <c r="B61" s="5" t="s">
        <v>73</v>
      </c>
      <c r="C61" s="5" t="s">
        <v>288</v>
      </c>
      <c r="D61" s="5" t="s">
        <v>68</v>
      </c>
      <c r="E61" s="4" t="s">
        <v>149</v>
      </c>
      <c r="F61" s="4" t="s">
        <v>150</v>
      </c>
      <c r="G61" s="6" t="s">
        <v>289</v>
      </c>
      <c r="H61" s="8">
        <v>5.2</v>
      </c>
      <c r="I61" s="5" t="s">
        <v>152</v>
      </c>
      <c r="J61" s="5" t="s">
        <v>160</v>
      </c>
      <c r="K61" s="5" t="s">
        <v>154</v>
      </c>
      <c r="L61" s="5" t="s">
        <v>200</v>
      </c>
      <c r="M61" s="8">
        <v>22659</v>
      </c>
      <c r="N61" s="5" t="s">
        <v>156</v>
      </c>
    </row>
    <row r="62" spans="1:14" ht="26.4" x14ac:dyDescent="0.3">
      <c r="A62" s="1"/>
      <c r="B62" s="5" t="s">
        <v>73</v>
      </c>
      <c r="C62" s="5" t="s">
        <v>290</v>
      </c>
      <c r="D62" s="5" t="s">
        <v>68</v>
      </c>
      <c r="E62" s="4" t="s">
        <v>264</v>
      </c>
      <c r="F62" s="4" t="s">
        <v>291</v>
      </c>
      <c r="G62" s="6" t="s">
        <v>292</v>
      </c>
      <c r="H62" s="8">
        <v>36</v>
      </c>
      <c r="I62" s="5" t="s">
        <v>152</v>
      </c>
      <c r="J62" s="5" t="s">
        <v>160</v>
      </c>
      <c r="K62" s="5" t="s">
        <v>154</v>
      </c>
      <c r="L62" s="5" t="s">
        <v>282</v>
      </c>
      <c r="M62" s="8">
        <v>14448</v>
      </c>
      <c r="N62" s="5" t="s">
        <v>156</v>
      </c>
    </row>
    <row r="63" spans="1:14" x14ac:dyDescent="0.3">
      <c r="A63" s="1"/>
      <c r="B63" s="5" t="s">
        <v>73</v>
      </c>
      <c r="C63" s="5" t="s">
        <v>293</v>
      </c>
      <c r="D63" s="5" t="s">
        <v>294</v>
      </c>
      <c r="E63" s="4" t="s">
        <v>149</v>
      </c>
      <c r="F63" s="4" t="s">
        <v>295</v>
      </c>
      <c r="G63" s="6" t="s">
        <v>296</v>
      </c>
      <c r="H63" s="8">
        <v>45.5</v>
      </c>
      <c r="I63" s="5" t="s">
        <v>152</v>
      </c>
      <c r="J63" s="5" t="s">
        <v>153</v>
      </c>
      <c r="K63" s="5" t="s">
        <v>154</v>
      </c>
      <c r="L63" s="5" t="s">
        <v>200</v>
      </c>
      <c r="M63" s="8">
        <v>8459</v>
      </c>
      <c r="N63" s="5" t="s">
        <v>162</v>
      </c>
    </row>
    <row r="64" spans="1:14" ht="26.4" x14ac:dyDescent="0.3">
      <c r="A64" s="1"/>
      <c r="B64" s="5" t="s">
        <v>73</v>
      </c>
      <c r="C64" s="5" t="s">
        <v>297</v>
      </c>
      <c r="D64" s="5" t="s">
        <v>59</v>
      </c>
      <c r="E64" s="4" t="s">
        <v>149</v>
      </c>
      <c r="F64" s="4" t="s">
        <v>298</v>
      </c>
      <c r="G64" s="6" t="s">
        <v>299</v>
      </c>
      <c r="H64" s="8">
        <v>45.5</v>
      </c>
      <c r="I64" s="5" t="s">
        <v>152</v>
      </c>
      <c r="J64" s="5" t="s">
        <v>153</v>
      </c>
      <c r="K64" s="5" t="s">
        <v>154</v>
      </c>
      <c r="L64" s="5" t="s">
        <v>200</v>
      </c>
      <c r="M64" s="8">
        <v>200</v>
      </c>
      <c r="N64" s="5" t="s">
        <v>156</v>
      </c>
    </row>
    <row r="65" spans="1:14" x14ac:dyDescent="0.3">
      <c r="A65" s="1"/>
      <c r="B65" s="5" t="s">
        <v>73</v>
      </c>
      <c r="C65" s="5" t="s">
        <v>297</v>
      </c>
      <c r="D65" s="5" t="s">
        <v>59</v>
      </c>
      <c r="E65" s="4" t="s">
        <v>149</v>
      </c>
      <c r="F65" s="4" t="s">
        <v>298</v>
      </c>
      <c r="G65" s="6" t="s">
        <v>300</v>
      </c>
      <c r="H65" s="8">
        <v>45.5</v>
      </c>
      <c r="I65" s="5" t="s">
        <v>152</v>
      </c>
      <c r="J65" s="5" t="s">
        <v>153</v>
      </c>
      <c r="K65" s="5" t="s">
        <v>154</v>
      </c>
      <c r="L65" s="5" t="s">
        <v>224</v>
      </c>
      <c r="M65" s="8">
        <v>200</v>
      </c>
      <c r="N65" s="5" t="s">
        <v>156</v>
      </c>
    </row>
    <row r="66" spans="1:14" x14ac:dyDescent="0.3">
      <c r="A66" s="1"/>
      <c r="B66" s="5" t="s">
        <v>73</v>
      </c>
      <c r="C66" s="5" t="s">
        <v>297</v>
      </c>
      <c r="D66" s="5" t="s">
        <v>59</v>
      </c>
      <c r="E66" s="240">
        <v>45836.421527777798</v>
      </c>
      <c r="F66" s="240">
        <v>45836.715972222199</v>
      </c>
      <c r="G66" s="6" t="s">
        <v>302</v>
      </c>
      <c r="H66" s="8">
        <v>0</v>
      </c>
      <c r="I66" s="5" t="s">
        <v>152</v>
      </c>
      <c r="J66" s="5" t="s">
        <v>160</v>
      </c>
      <c r="K66" s="5" t="s">
        <v>154</v>
      </c>
      <c r="L66" s="5" t="s">
        <v>282</v>
      </c>
      <c r="M66" s="8">
        <v>200</v>
      </c>
      <c r="N66" s="5" t="s">
        <v>156</v>
      </c>
    </row>
    <row r="67" spans="1:14" ht="39.6" x14ac:dyDescent="0.3">
      <c r="A67" s="1"/>
      <c r="B67" s="5" t="s">
        <v>303</v>
      </c>
      <c r="C67" s="5" t="s">
        <v>304</v>
      </c>
      <c r="D67" s="5" t="s">
        <v>305</v>
      </c>
      <c r="E67" s="4" t="s">
        <v>149</v>
      </c>
      <c r="F67" s="4" t="s">
        <v>150</v>
      </c>
      <c r="G67" s="6" t="s">
        <v>306</v>
      </c>
      <c r="H67" s="8">
        <v>0</v>
      </c>
      <c r="I67" s="5" t="s">
        <v>152</v>
      </c>
      <c r="J67" s="5" t="s">
        <v>160</v>
      </c>
      <c r="K67" s="5" t="s">
        <v>154</v>
      </c>
      <c r="L67" s="5" t="s">
        <v>155</v>
      </c>
      <c r="M67" s="8">
        <v>14464</v>
      </c>
      <c r="N67" s="5" t="s">
        <v>162</v>
      </c>
    </row>
    <row r="68" spans="1:14" x14ac:dyDescent="0.3">
      <c r="A68" s="1"/>
      <c r="B68" s="5" t="s">
        <v>307</v>
      </c>
      <c r="C68" s="5" t="s">
        <v>308</v>
      </c>
      <c r="D68" s="5" t="s">
        <v>32</v>
      </c>
      <c r="E68" s="4" t="s">
        <v>309</v>
      </c>
      <c r="F68" s="4" t="s">
        <v>310</v>
      </c>
      <c r="G68" s="6" t="s">
        <v>311</v>
      </c>
      <c r="H68" s="8">
        <v>104</v>
      </c>
      <c r="I68" s="5" t="s">
        <v>152</v>
      </c>
      <c r="J68" s="5" t="s">
        <v>153</v>
      </c>
      <c r="K68" s="5" t="s">
        <v>154</v>
      </c>
      <c r="L68" s="5" t="s">
        <v>200</v>
      </c>
      <c r="M68" s="8">
        <v>24607</v>
      </c>
      <c r="N68" s="5" t="s">
        <v>156</v>
      </c>
    </row>
    <row r="69" spans="1:14" ht="26.4" x14ac:dyDescent="0.3">
      <c r="A69" s="1"/>
      <c r="B69" s="5" t="s">
        <v>307</v>
      </c>
      <c r="C69" s="5" t="s">
        <v>308</v>
      </c>
      <c r="D69" s="5" t="s">
        <v>312</v>
      </c>
      <c r="E69" s="4" t="s">
        <v>313</v>
      </c>
      <c r="F69" s="4" t="s">
        <v>310</v>
      </c>
      <c r="G69" s="6" t="s">
        <v>314</v>
      </c>
      <c r="H69" s="8">
        <v>104</v>
      </c>
      <c r="I69" s="5" t="s">
        <v>152</v>
      </c>
      <c r="J69" s="5" t="s">
        <v>153</v>
      </c>
      <c r="K69" s="5" t="s">
        <v>154</v>
      </c>
      <c r="L69" s="5" t="s">
        <v>200</v>
      </c>
      <c r="M69" s="8">
        <v>24609</v>
      </c>
      <c r="N69" s="5" t="s">
        <v>162</v>
      </c>
    </row>
    <row r="70" spans="1:14" ht="26.4" x14ac:dyDescent="0.3">
      <c r="A70" s="1"/>
      <c r="B70" s="5" t="s">
        <v>23</v>
      </c>
      <c r="C70" s="5" t="s">
        <v>315</v>
      </c>
      <c r="D70" s="5" t="s">
        <v>316</v>
      </c>
      <c r="E70" s="4" t="s">
        <v>317</v>
      </c>
      <c r="F70" s="4" t="s">
        <v>318</v>
      </c>
      <c r="G70" s="6" t="s">
        <v>319</v>
      </c>
      <c r="H70" s="8">
        <v>0</v>
      </c>
      <c r="I70" s="5" t="s">
        <v>152</v>
      </c>
      <c r="J70" s="5" t="s">
        <v>153</v>
      </c>
      <c r="K70" s="5" t="s">
        <v>154</v>
      </c>
      <c r="L70" s="5" t="s">
        <v>224</v>
      </c>
      <c r="M70" s="8">
        <v>702</v>
      </c>
      <c r="N70" s="5" t="s">
        <v>162</v>
      </c>
    </row>
    <row r="71" spans="1:14" ht="52.8" x14ac:dyDescent="0.3">
      <c r="A71" s="1"/>
      <c r="B71" s="5" t="s">
        <v>23</v>
      </c>
      <c r="C71" s="5" t="s">
        <v>320</v>
      </c>
      <c r="D71" s="5" t="s">
        <v>17</v>
      </c>
      <c r="E71" s="4" t="s">
        <v>149</v>
      </c>
      <c r="F71" s="4" t="s">
        <v>150</v>
      </c>
      <c r="G71" s="6" t="s">
        <v>321</v>
      </c>
      <c r="H71" s="8">
        <v>0</v>
      </c>
      <c r="I71" s="5" t="s">
        <v>152</v>
      </c>
      <c r="J71" s="5" t="s">
        <v>160</v>
      </c>
      <c r="K71" s="5" t="s">
        <v>154</v>
      </c>
      <c r="L71" s="5" t="s">
        <v>155</v>
      </c>
      <c r="M71" s="8">
        <v>1029</v>
      </c>
      <c r="N71" s="5" t="s">
        <v>162</v>
      </c>
    </row>
    <row r="72" spans="1:14" ht="52.8" x14ac:dyDescent="0.3">
      <c r="A72" s="1"/>
      <c r="B72" s="5" t="s">
        <v>23</v>
      </c>
      <c r="C72" s="5" t="s">
        <v>320</v>
      </c>
      <c r="D72" s="5" t="s">
        <v>17</v>
      </c>
      <c r="E72" s="4" t="s">
        <v>149</v>
      </c>
      <c r="F72" s="4" t="s">
        <v>150</v>
      </c>
      <c r="G72" s="6" t="s">
        <v>322</v>
      </c>
      <c r="H72" s="8">
        <v>0</v>
      </c>
      <c r="I72" s="5" t="s">
        <v>152</v>
      </c>
      <c r="J72" s="5" t="s">
        <v>160</v>
      </c>
      <c r="K72" s="5" t="s">
        <v>154</v>
      </c>
      <c r="L72" s="5" t="s">
        <v>200</v>
      </c>
      <c r="M72" s="8">
        <v>1029</v>
      </c>
      <c r="N72" s="5" t="s">
        <v>162</v>
      </c>
    </row>
    <row r="73" spans="1:14" ht="52.8" x14ac:dyDescent="0.3">
      <c r="A73" s="1"/>
      <c r="B73" s="5" t="s">
        <v>23</v>
      </c>
      <c r="C73" s="5" t="s">
        <v>320</v>
      </c>
      <c r="D73" s="5" t="s">
        <v>17</v>
      </c>
      <c r="E73" s="4" t="s">
        <v>323</v>
      </c>
      <c r="F73" s="4" t="s">
        <v>324</v>
      </c>
      <c r="G73" s="6" t="s">
        <v>325</v>
      </c>
      <c r="H73" s="8">
        <v>0</v>
      </c>
      <c r="I73" s="5" t="s">
        <v>152</v>
      </c>
      <c r="J73" s="5" t="s">
        <v>160</v>
      </c>
      <c r="K73" s="5" t="s">
        <v>154</v>
      </c>
      <c r="L73" s="5" t="s">
        <v>200</v>
      </c>
      <c r="M73" s="8">
        <v>1029</v>
      </c>
      <c r="N73" s="5" t="s">
        <v>162</v>
      </c>
    </row>
    <row r="74" spans="1:14" x14ac:dyDescent="0.3">
      <c r="A74" s="1"/>
      <c r="B74" s="5" t="s">
        <v>89</v>
      </c>
      <c r="C74" s="5" t="s">
        <v>326</v>
      </c>
      <c r="D74" s="5" t="s">
        <v>327</v>
      </c>
      <c r="E74" s="4" t="s">
        <v>328</v>
      </c>
      <c r="F74" s="4" t="s">
        <v>329</v>
      </c>
      <c r="G74" s="6" t="s">
        <v>330</v>
      </c>
      <c r="H74" s="8">
        <v>0</v>
      </c>
      <c r="I74" s="5" t="s">
        <v>152</v>
      </c>
      <c r="J74" s="5" t="s">
        <v>153</v>
      </c>
      <c r="K74" s="5" t="s">
        <v>154</v>
      </c>
      <c r="L74" s="5" t="s">
        <v>155</v>
      </c>
      <c r="M74" s="8">
        <v>18642</v>
      </c>
      <c r="N74" s="5" t="s">
        <v>162</v>
      </c>
    </row>
    <row r="75" spans="1:14" ht="39.6" x14ac:dyDescent="0.3">
      <c r="A75" s="1"/>
      <c r="B75" s="5" t="s">
        <v>331</v>
      </c>
      <c r="C75" s="5" t="s">
        <v>332</v>
      </c>
      <c r="D75" s="5" t="s">
        <v>333</v>
      </c>
      <c r="E75" s="4" t="s">
        <v>334</v>
      </c>
      <c r="F75" s="4" t="s">
        <v>335</v>
      </c>
      <c r="G75" s="6" t="s">
        <v>336</v>
      </c>
      <c r="H75" s="8">
        <v>0</v>
      </c>
      <c r="I75" s="5" t="s">
        <v>152</v>
      </c>
      <c r="J75" s="5" t="s">
        <v>153</v>
      </c>
      <c r="K75" s="5" t="s">
        <v>154</v>
      </c>
      <c r="L75" s="5" t="s">
        <v>200</v>
      </c>
      <c r="M75" s="8">
        <v>11697</v>
      </c>
      <c r="N75" s="5" t="s">
        <v>162</v>
      </c>
    </row>
    <row r="76" spans="1:14" ht="26.4" x14ac:dyDescent="0.3">
      <c r="A76" s="1"/>
      <c r="B76" s="5" t="s">
        <v>337</v>
      </c>
      <c r="C76" s="5" t="s">
        <v>338</v>
      </c>
      <c r="D76" s="5" t="s">
        <v>339</v>
      </c>
      <c r="E76" s="4" t="s">
        <v>149</v>
      </c>
      <c r="F76" s="4" t="s">
        <v>150</v>
      </c>
      <c r="G76" s="6" t="s">
        <v>340</v>
      </c>
      <c r="H76" s="8">
        <v>0</v>
      </c>
      <c r="I76" s="5" t="s">
        <v>152</v>
      </c>
      <c r="J76" s="5" t="s">
        <v>153</v>
      </c>
      <c r="K76" s="5" t="s">
        <v>154</v>
      </c>
      <c r="L76" s="5" t="s">
        <v>341</v>
      </c>
      <c r="M76" s="8">
        <v>8834</v>
      </c>
      <c r="N76" s="5" t="s">
        <v>162</v>
      </c>
    </row>
    <row r="77" spans="1:14" ht="39.6" x14ac:dyDescent="0.3">
      <c r="A77" s="1"/>
      <c r="B77" s="5" t="s">
        <v>342</v>
      </c>
      <c r="C77" s="5" t="s">
        <v>343</v>
      </c>
      <c r="D77" s="5" t="s">
        <v>344</v>
      </c>
      <c r="E77" s="4" t="s">
        <v>149</v>
      </c>
      <c r="F77" s="4" t="s">
        <v>345</v>
      </c>
      <c r="G77" s="6" t="s">
        <v>346</v>
      </c>
      <c r="H77" s="8">
        <v>0</v>
      </c>
      <c r="I77" s="5" t="s">
        <v>152</v>
      </c>
      <c r="J77" s="5" t="s">
        <v>153</v>
      </c>
      <c r="K77" s="5" t="s">
        <v>154</v>
      </c>
      <c r="L77" s="5" t="s">
        <v>155</v>
      </c>
      <c r="M77" s="8">
        <v>22979</v>
      </c>
      <c r="N77" s="5" t="s">
        <v>162</v>
      </c>
    </row>
    <row r="78" spans="1:14" x14ac:dyDescent="0.3">
      <c r="A78" s="1"/>
      <c r="B78" s="5" t="s">
        <v>347</v>
      </c>
      <c r="C78" s="5" t="s">
        <v>348</v>
      </c>
      <c r="D78" s="5" t="s">
        <v>68</v>
      </c>
      <c r="E78" s="4" t="s">
        <v>149</v>
      </c>
      <c r="F78" s="4" t="s">
        <v>150</v>
      </c>
      <c r="G78" s="6" t="s">
        <v>349</v>
      </c>
      <c r="H78" s="8">
        <v>0</v>
      </c>
      <c r="I78" s="5" t="s">
        <v>152</v>
      </c>
      <c r="J78" s="5" t="s">
        <v>160</v>
      </c>
      <c r="K78" s="5" t="s">
        <v>154</v>
      </c>
      <c r="L78" s="5" t="s">
        <v>200</v>
      </c>
      <c r="M78" s="8">
        <v>15107</v>
      </c>
      <c r="N78" s="5" t="s">
        <v>156</v>
      </c>
    </row>
    <row r="79" spans="1:14" ht="26.4" x14ac:dyDescent="0.3">
      <c r="A79" s="1"/>
      <c r="B79" s="5" t="s">
        <v>347</v>
      </c>
      <c r="C79" s="5" t="s">
        <v>350</v>
      </c>
      <c r="D79" s="5" t="s">
        <v>17</v>
      </c>
      <c r="E79" s="4" t="s">
        <v>149</v>
      </c>
      <c r="F79" s="4" t="s">
        <v>150</v>
      </c>
      <c r="G79" s="6" t="s">
        <v>351</v>
      </c>
      <c r="H79" s="8">
        <v>0</v>
      </c>
      <c r="I79" s="5" t="s">
        <v>152</v>
      </c>
      <c r="J79" s="5" t="s">
        <v>160</v>
      </c>
      <c r="K79" s="5" t="s">
        <v>154</v>
      </c>
      <c r="L79" s="5" t="s">
        <v>155</v>
      </c>
      <c r="M79" s="8">
        <v>14953</v>
      </c>
      <c r="N79" s="5" t="s">
        <v>162</v>
      </c>
    </row>
    <row r="80" spans="1:14" ht="26.4" x14ac:dyDescent="0.3">
      <c r="A80" s="1"/>
      <c r="B80" s="5" t="s">
        <v>347</v>
      </c>
      <c r="C80" s="5" t="s">
        <v>352</v>
      </c>
      <c r="D80" s="5" t="s">
        <v>353</v>
      </c>
      <c r="E80" s="4" t="s">
        <v>149</v>
      </c>
      <c r="F80" s="4" t="s">
        <v>150</v>
      </c>
      <c r="G80" s="6" t="s">
        <v>354</v>
      </c>
      <c r="H80" s="8">
        <v>0</v>
      </c>
      <c r="I80" s="5" t="s">
        <v>152</v>
      </c>
      <c r="J80" s="5" t="s">
        <v>160</v>
      </c>
      <c r="K80" s="5" t="s">
        <v>154</v>
      </c>
      <c r="L80" s="5" t="s">
        <v>155</v>
      </c>
      <c r="M80" s="8">
        <v>14956</v>
      </c>
      <c r="N80" s="5" t="s">
        <v>162</v>
      </c>
    </row>
    <row r="81" spans="1:14" x14ac:dyDescent="0.3">
      <c r="A81" s="1"/>
      <c r="B81" s="5" t="s">
        <v>355</v>
      </c>
      <c r="C81" s="5" t="s">
        <v>356</v>
      </c>
      <c r="D81" s="5" t="s">
        <v>32</v>
      </c>
      <c r="E81" s="4" t="s">
        <v>357</v>
      </c>
      <c r="F81" s="4" t="s">
        <v>150</v>
      </c>
      <c r="G81" s="6" t="s">
        <v>358</v>
      </c>
      <c r="H81" s="8">
        <v>44.22</v>
      </c>
      <c r="I81" s="5" t="s">
        <v>152</v>
      </c>
      <c r="J81" s="5" t="s">
        <v>153</v>
      </c>
      <c r="K81" s="5" t="s">
        <v>154</v>
      </c>
      <c r="L81" s="5" t="s">
        <v>200</v>
      </c>
      <c r="M81" s="8">
        <v>73</v>
      </c>
      <c r="N81" s="5" t="s">
        <v>156</v>
      </c>
    </row>
    <row r="82" spans="1:14" x14ac:dyDescent="0.3">
      <c r="A82" s="1"/>
      <c r="B82" s="5" t="s">
        <v>355</v>
      </c>
      <c r="C82" s="5" t="s">
        <v>356</v>
      </c>
      <c r="D82" s="5" t="s">
        <v>59</v>
      </c>
      <c r="E82" s="4" t="s">
        <v>357</v>
      </c>
      <c r="F82" s="4" t="s">
        <v>150</v>
      </c>
      <c r="G82" s="6" t="s">
        <v>359</v>
      </c>
      <c r="H82" s="8">
        <v>4.5</v>
      </c>
      <c r="I82" s="5" t="s">
        <v>152</v>
      </c>
      <c r="J82" s="5" t="s">
        <v>153</v>
      </c>
      <c r="K82" s="5" t="s">
        <v>154</v>
      </c>
      <c r="L82" s="5" t="s">
        <v>200</v>
      </c>
      <c r="M82" s="8">
        <v>74</v>
      </c>
      <c r="N82" s="5" t="s">
        <v>156</v>
      </c>
    </row>
    <row r="83" spans="1:14" ht="26.4" x14ac:dyDescent="0.3">
      <c r="A83" s="1"/>
      <c r="B83" s="5" t="s">
        <v>355</v>
      </c>
      <c r="C83" s="5" t="s">
        <v>356</v>
      </c>
      <c r="D83" s="5" t="s">
        <v>59</v>
      </c>
      <c r="E83" s="4" t="s">
        <v>357</v>
      </c>
      <c r="F83" s="4" t="s">
        <v>150</v>
      </c>
      <c r="G83" s="6" t="s">
        <v>360</v>
      </c>
      <c r="H83" s="8">
        <v>44.55</v>
      </c>
      <c r="I83" s="5" t="s">
        <v>152</v>
      </c>
      <c r="J83" s="5" t="s">
        <v>153</v>
      </c>
      <c r="K83" s="5" t="s">
        <v>154</v>
      </c>
      <c r="L83" s="5" t="s">
        <v>200</v>
      </c>
      <c r="M83" s="8">
        <v>74</v>
      </c>
      <c r="N83" s="5" t="s">
        <v>156</v>
      </c>
    </row>
    <row r="84" spans="1:14" x14ac:dyDescent="0.3">
      <c r="A84" s="1"/>
      <c r="B84" s="5" t="s">
        <v>107</v>
      </c>
      <c r="C84" s="5" t="s">
        <v>361</v>
      </c>
      <c r="D84" s="5" t="s">
        <v>362</v>
      </c>
      <c r="E84" s="4" t="s">
        <v>149</v>
      </c>
      <c r="F84" s="4" t="s">
        <v>3262</v>
      </c>
      <c r="G84" s="6" t="s">
        <v>363</v>
      </c>
      <c r="H84" s="8">
        <v>66</v>
      </c>
      <c r="I84" s="5" t="s">
        <v>152</v>
      </c>
      <c r="J84" s="5" t="s">
        <v>153</v>
      </c>
      <c r="K84" s="5" t="s">
        <v>154</v>
      </c>
      <c r="L84" s="5" t="s">
        <v>200</v>
      </c>
      <c r="M84" s="8">
        <v>25</v>
      </c>
      <c r="N84" s="5" t="s">
        <v>156</v>
      </c>
    </row>
    <row r="85" spans="1:14" x14ac:dyDescent="0.3">
      <c r="A85" s="1"/>
      <c r="B85" s="5" t="s">
        <v>107</v>
      </c>
      <c r="C85" s="5" t="s">
        <v>364</v>
      </c>
      <c r="D85" s="5" t="s">
        <v>109</v>
      </c>
      <c r="E85" s="4" t="s">
        <v>3263</v>
      </c>
      <c r="F85" s="4" t="s">
        <v>3264</v>
      </c>
      <c r="G85" s="6" t="s">
        <v>367</v>
      </c>
      <c r="H85" s="8">
        <v>0</v>
      </c>
      <c r="I85" s="5" t="s">
        <v>152</v>
      </c>
      <c r="J85" s="5" t="s">
        <v>160</v>
      </c>
      <c r="K85" s="5" t="s">
        <v>154</v>
      </c>
      <c r="L85" s="5" t="s">
        <v>282</v>
      </c>
      <c r="M85" s="8">
        <v>33</v>
      </c>
      <c r="N85" s="5" t="s">
        <v>156</v>
      </c>
    </row>
    <row r="86" spans="1:14" x14ac:dyDescent="0.3">
      <c r="A86" s="1"/>
      <c r="B86" s="5" t="s">
        <v>107</v>
      </c>
      <c r="C86" s="5" t="s">
        <v>368</v>
      </c>
      <c r="D86" s="5" t="s">
        <v>369</v>
      </c>
      <c r="E86" s="4" t="s">
        <v>149</v>
      </c>
      <c r="F86" s="4" t="s">
        <v>150</v>
      </c>
      <c r="G86" s="6" t="s">
        <v>370</v>
      </c>
      <c r="H86" s="8">
        <v>12</v>
      </c>
      <c r="I86" s="5" t="s">
        <v>152</v>
      </c>
      <c r="J86" s="5" t="s">
        <v>153</v>
      </c>
      <c r="K86" s="5" t="s">
        <v>154</v>
      </c>
      <c r="L86" s="5" t="s">
        <v>200</v>
      </c>
      <c r="M86" s="8">
        <v>21023</v>
      </c>
      <c r="N86" s="5" t="s">
        <v>156</v>
      </c>
    </row>
    <row r="87" spans="1:14" x14ac:dyDescent="0.3">
      <c r="A87" s="1"/>
      <c r="B87" s="5" t="s">
        <v>107</v>
      </c>
      <c r="C87" s="5" t="s">
        <v>368</v>
      </c>
      <c r="D87" s="5" t="s">
        <v>71</v>
      </c>
      <c r="E87" s="4" t="s">
        <v>149</v>
      </c>
      <c r="F87" s="4" t="s">
        <v>150</v>
      </c>
      <c r="G87" s="6" t="s">
        <v>371</v>
      </c>
      <c r="H87" s="8">
        <v>150</v>
      </c>
      <c r="I87" s="5" t="s">
        <v>152</v>
      </c>
      <c r="J87" s="5" t="s">
        <v>153</v>
      </c>
      <c r="K87" s="5" t="s">
        <v>154</v>
      </c>
      <c r="L87" s="5" t="s">
        <v>200</v>
      </c>
      <c r="M87" s="8">
        <v>14</v>
      </c>
      <c r="N87" s="5" t="s">
        <v>156</v>
      </c>
    </row>
    <row r="88" spans="1:14" x14ac:dyDescent="0.3">
      <c r="A88" s="1"/>
      <c r="B88" s="5" t="s">
        <v>107</v>
      </c>
      <c r="C88" s="5" t="s">
        <v>368</v>
      </c>
      <c r="D88" s="5" t="s">
        <v>372</v>
      </c>
      <c r="E88" s="4" t="s">
        <v>149</v>
      </c>
      <c r="F88" s="4" t="s">
        <v>3265</v>
      </c>
      <c r="G88" s="6" t="s">
        <v>373</v>
      </c>
      <c r="H88" s="8">
        <v>0</v>
      </c>
      <c r="I88" s="5" t="s">
        <v>152</v>
      </c>
      <c r="J88" s="5" t="s">
        <v>153</v>
      </c>
      <c r="K88" s="5" t="s">
        <v>154</v>
      </c>
      <c r="L88" s="5" t="s">
        <v>200</v>
      </c>
      <c r="M88" s="8">
        <v>10891</v>
      </c>
      <c r="N88" s="5" t="s">
        <v>162</v>
      </c>
    </row>
    <row r="89" spans="1:14" x14ac:dyDescent="0.3">
      <c r="A89" s="1"/>
      <c r="B89" s="5" t="s">
        <v>374</v>
      </c>
      <c r="C89" s="5" t="s">
        <v>375</v>
      </c>
      <c r="D89" s="5" t="s">
        <v>32</v>
      </c>
      <c r="E89" s="4" t="s">
        <v>149</v>
      </c>
      <c r="F89" s="4" t="s">
        <v>376</v>
      </c>
      <c r="G89" s="6" t="s">
        <v>377</v>
      </c>
      <c r="H89" s="8">
        <v>1.2</v>
      </c>
      <c r="I89" s="5" t="s">
        <v>152</v>
      </c>
      <c r="J89" s="5" t="s">
        <v>153</v>
      </c>
      <c r="K89" s="5" t="s">
        <v>154</v>
      </c>
      <c r="L89" s="5" t="s">
        <v>200</v>
      </c>
      <c r="M89" s="8">
        <v>18813</v>
      </c>
      <c r="N89" s="5" t="s">
        <v>156</v>
      </c>
    </row>
    <row r="90" spans="1:14" x14ac:dyDescent="0.3">
      <c r="A90" s="1"/>
      <c r="B90" s="5" t="s">
        <v>374</v>
      </c>
      <c r="C90" s="5" t="s">
        <v>375</v>
      </c>
      <c r="D90" s="5" t="s">
        <v>59</v>
      </c>
      <c r="E90" s="4" t="s">
        <v>149</v>
      </c>
      <c r="F90" s="4" t="s">
        <v>150</v>
      </c>
      <c r="G90" s="6" t="s">
        <v>378</v>
      </c>
      <c r="H90" s="8">
        <v>1.2</v>
      </c>
      <c r="I90" s="5" t="s">
        <v>152</v>
      </c>
      <c r="J90" s="5" t="s">
        <v>153</v>
      </c>
      <c r="K90" s="5" t="s">
        <v>154</v>
      </c>
      <c r="L90" s="5" t="s">
        <v>200</v>
      </c>
      <c r="M90" s="8">
        <v>18814</v>
      </c>
      <c r="N90" s="5" t="s">
        <v>156</v>
      </c>
    </row>
    <row r="91" spans="1:14" ht="26.4" x14ac:dyDescent="0.3">
      <c r="A91" s="1"/>
      <c r="B91" s="5" t="s">
        <v>379</v>
      </c>
      <c r="C91" s="5" t="s">
        <v>380</v>
      </c>
      <c r="D91" s="5" t="s">
        <v>381</v>
      </c>
      <c r="E91" s="4" t="s">
        <v>149</v>
      </c>
      <c r="F91" s="4" t="s">
        <v>150</v>
      </c>
      <c r="G91" s="6" t="s">
        <v>382</v>
      </c>
      <c r="H91" s="8">
        <v>0</v>
      </c>
      <c r="I91" s="5" t="s">
        <v>152</v>
      </c>
      <c r="J91" s="5" t="s">
        <v>153</v>
      </c>
      <c r="K91" s="5" t="s">
        <v>154</v>
      </c>
      <c r="L91" s="5" t="s">
        <v>155</v>
      </c>
      <c r="M91" s="8">
        <v>24124</v>
      </c>
      <c r="N91" s="5" t="s">
        <v>162</v>
      </c>
    </row>
    <row r="92" spans="1:14" x14ac:dyDescent="0.3">
      <c r="A92" s="1"/>
      <c r="B92" s="5" t="s">
        <v>379</v>
      </c>
      <c r="C92" s="5" t="s">
        <v>383</v>
      </c>
      <c r="D92" s="5" t="s">
        <v>384</v>
      </c>
      <c r="E92" s="4" t="s">
        <v>149</v>
      </c>
      <c r="F92" s="4" t="s">
        <v>150</v>
      </c>
      <c r="G92" s="6" t="s">
        <v>385</v>
      </c>
      <c r="H92" s="8">
        <v>0</v>
      </c>
      <c r="I92" s="5" t="s">
        <v>152</v>
      </c>
      <c r="J92" s="5" t="s">
        <v>153</v>
      </c>
      <c r="K92" s="5" t="s">
        <v>154</v>
      </c>
      <c r="L92" s="5" t="s">
        <v>155</v>
      </c>
      <c r="M92" s="8">
        <v>352</v>
      </c>
      <c r="N92" s="5" t="s">
        <v>162</v>
      </c>
    </row>
    <row r="93" spans="1:14" ht="66" x14ac:dyDescent="0.3">
      <c r="A93" s="1"/>
      <c r="B93" s="5" t="s">
        <v>379</v>
      </c>
      <c r="C93" s="5" t="s">
        <v>383</v>
      </c>
      <c r="D93" s="5" t="s">
        <v>386</v>
      </c>
      <c r="E93" s="4" t="s">
        <v>149</v>
      </c>
      <c r="F93" s="4" t="s">
        <v>150</v>
      </c>
      <c r="G93" s="6" t="s">
        <v>387</v>
      </c>
      <c r="H93" s="8">
        <v>0</v>
      </c>
      <c r="I93" s="5" t="s">
        <v>152</v>
      </c>
      <c r="J93" s="5" t="s">
        <v>153</v>
      </c>
      <c r="K93" s="5" t="s">
        <v>154</v>
      </c>
      <c r="L93" s="5" t="s">
        <v>155</v>
      </c>
      <c r="M93" s="8">
        <v>8939</v>
      </c>
      <c r="N93" s="5" t="s">
        <v>162</v>
      </c>
    </row>
    <row r="94" spans="1:14" ht="26.4" x14ac:dyDescent="0.3">
      <c r="A94" s="1"/>
      <c r="B94" s="5" t="s">
        <v>379</v>
      </c>
      <c r="C94" s="5" t="s">
        <v>388</v>
      </c>
      <c r="D94" s="5" t="s">
        <v>389</v>
      </c>
      <c r="E94" s="4" t="s">
        <v>149</v>
      </c>
      <c r="F94" s="4" t="s">
        <v>150</v>
      </c>
      <c r="G94" s="6" t="s">
        <v>390</v>
      </c>
      <c r="H94" s="8">
        <v>0</v>
      </c>
      <c r="I94" s="5" t="s">
        <v>152</v>
      </c>
      <c r="J94" s="5" t="s">
        <v>160</v>
      </c>
      <c r="K94" s="5" t="s">
        <v>154</v>
      </c>
      <c r="L94" s="5" t="s">
        <v>155</v>
      </c>
      <c r="M94" s="8">
        <v>23258</v>
      </c>
      <c r="N94" s="5" t="s">
        <v>162</v>
      </c>
    </row>
    <row r="95" spans="1:14" ht="26.4" x14ac:dyDescent="0.3">
      <c r="A95" s="1"/>
      <c r="B95" s="5" t="s">
        <v>379</v>
      </c>
      <c r="C95" s="5" t="s">
        <v>391</v>
      </c>
      <c r="D95" s="5" t="s">
        <v>392</v>
      </c>
      <c r="E95" s="4" t="s">
        <v>393</v>
      </c>
      <c r="F95" s="4" t="s">
        <v>394</v>
      </c>
      <c r="G95" s="6" t="s">
        <v>395</v>
      </c>
      <c r="H95" s="8">
        <v>0</v>
      </c>
      <c r="I95" s="5" t="s">
        <v>152</v>
      </c>
      <c r="J95" s="5" t="s">
        <v>153</v>
      </c>
      <c r="K95" s="5" t="s">
        <v>154</v>
      </c>
      <c r="L95" s="5" t="s">
        <v>224</v>
      </c>
      <c r="M95" s="8">
        <v>13679</v>
      </c>
      <c r="N95" s="5" t="s">
        <v>162</v>
      </c>
    </row>
    <row r="96" spans="1:14" x14ac:dyDescent="0.3">
      <c r="A96" s="1"/>
      <c r="B96" s="5" t="s">
        <v>379</v>
      </c>
      <c r="C96" s="5" t="s">
        <v>235</v>
      </c>
      <c r="D96" s="5" t="s">
        <v>396</v>
      </c>
      <c r="E96" s="4" t="s">
        <v>149</v>
      </c>
      <c r="F96" s="4" t="s">
        <v>150</v>
      </c>
      <c r="G96" s="6" t="s">
        <v>228</v>
      </c>
      <c r="H96" s="8">
        <v>0</v>
      </c>
      <c r="I96" s="5" t="s">
        <v>152</v>
      </c>
      <c r="J96" s="5" t="s">
        <v>160</v>
      </c>
      <c r="K96" s="5" t="s">
        <v>154</v>
      </c>
      <c r="L96" s="5" t="s">
        <v>155</v>
      </c>
      <c r="M96" s="8">
        <v>24077</v>
      </c>
      <c r="N96" s="5" t="s">
        <v>162</v>
      </c>
    </row>
    <row r="97" spans="1:14" x14ac:dyDescent="0.3">
      <c r="A97" s="1"/>
      <c r="B97" s="5" t="s">
        <v>379</v>
      </c>
      <c r="C97" s="5" t="s">
        <v>235</v>
      </c>
      <c r="D97" s="5" t="s">
        <v>397</v>
      </c>
      <c r="E97" s="4" t="s">
        <v>149</v>
      </c>
      <c r="F97" s="4" t="s">
        <v>150</v>
      </c>
      <c r="G97" s="6" t="s">
        <v>228</v>
      </c>
      <c r="H97" s="8">
        <v>0</v>
      </c>
      <c r="I97" s="5" t="s">
        <v>152</v>
      </c>
      <c r="J97" s="5" t="s">
        <v>160</v>
      </c>
      <c r="K97" s="5" t="s">
        <v>154</v>
      </c>
      <c r="L97" s="5" t="s">
        <v>155</v>
      </c>
      <c r="M97" s="8">
        <v>24076</v>
      </c>
      <c r="N97" s="5" t="s">
        <v>162</v>
      </c>
    </row>
    <row r="98" spans="1:14" ht="52.8" x14ac:dyDescent="0.3">
      <c r="A98" s="1"/>
      <c r="B98" s="5" t="s">
        <v>379</v>
      </c>
      <c r="C98" s="5" t="s">
        <v>398</v>
      </c>
      <c r="D98" s="5" t="s">
        <v>399</v>
      </c>
      <c r="E98" s="4" t="s">
        <v>149</v>
      </c>
      <c r="F98" s="4" t="s">
        <v>150</v>
      </c>
      <c r="G98" s="6" t="s">
        <v>400</v>
      </c>
      <c r="H98" s="8">
        <v>0</v>
      </c>
      <c r="I98" s="5" t="s">
        <v>152</v>
      </c>
      <c r="J98" s="5" t="s">
        <v>153</v>
      </c>
      <c r="K98" s="5" t="s">
        <v>154</v>
      </c>
      <c r="L98" s="5" t="s">
        <v>155</v>
      </c>
      <c r="M98" s="8">
        <v>834</v>
      </c>
      <c r="N98" s="5" t="s">
        <v>162</v>
      </c>
    </row>
    <row r="99" spans="1:14" ht="52.8" x14ac:dyDescent="0.3">
      <c r="A99" s="1"/>
      <c r="B99" s="5" t="s">
        <v>379</v>
      </c>
      <c r="C99" s="5" t="s">
        <v>398</v>
      </c>
      <c r="D99" s="5" t="s">
        <v>401</v>
      </c>
      <c r="E99" s="4" t="s">
        <v>149</v>
      </c>
      <c r="F99" s="4" t="s">
        <v>150</v>
      </c>
      <c r="G99" s="6" t="s">
        <v>402</v>
      </c>
      <c r="H99" s="8">
        <v>0</v>
      </c>
      <c r="I99" s="5" t="s">
        <v>152</v>
      </c>
      <c r="J99" s="5" t="s">
        <v>153</v>
      </c>
      <c r="K99" s="5" t="s">
        <v>154</v>
      </c>
      <c r="L99" s="5" t="s">
        <v>155</v>
      </c>
      <c r="M99" s="8">
        <v>9267</v>
      </c>
      <c r="N99" s="5" t="s">
        <v>162</v>
      </c>
    </row>
    <row r="100" spans="1:14" ht="39.6" x14ac:dyDescent="0.3">
      <c r="A100" s="1"/>
      <c r="B100" s="5" t="s">
        <v>379</v>
      </c>
      <c r="C100" s="5" t="s">
        <v>403</v>
      </c>
      <c r="D100" s="5" t="s">
        <v>404</v>
      </c>
      <c r="E100" s="4" t="s">
        <v>149</v>
      </c>
      <c r="F100" s="4" t="s">
        <v>150</v>
      </c>
      <c r="G100" s="6" t="s">
        <v>405</v>
      </c>
      <c r="H100" s="8">
        <v>0</v>
      </c>
      <c r="I100" s="5" t="s">
        <v>152</v>
      </c>
      <c r="J100" s="5" t="s">
        <v>160</v>
      </c>
      <c r="K100" s="5" t="s">
        <v>154</v>
      </c>
      <c r="L100" s="5" t="s">
        <v>155</v>
      </c>
      <c r="M100" s="8">
        <v>1987</v>
      </c>
      <c r="N100" s="5" t="s">
        <v>162</v>
      </c>
    </row>
    <row r="101" spans="1:14" ht="66" x14ac:dyDescent="0.3">
      <c r="A101" s="1"/>
      <c r="B101" s="5" t="s">
        <v>379</v>
      </c>
      <c r="C101" s="5" t="s">
        <v>406</v>
      </c>
      <c r="D101" s="5" t="s">
        <v>239</v>
      </c>
      <c r="E101" s="4" t="s">
        <v>149</v>
      </c>
      <c r="F101" s="4" t="s">
        <v>150</v>
      </c>
      <c r="G101" s="6" t="s">
        <v>407</v>
      </c>
      <c r="H101" s="8">
        <v>0</v>
      </c>
      <c r="I101" s="5" t="s">
        <v>152</v>
      </c>
      <c r="J101" s="5" t="s">
        <v>153</v>
      </c>
      <c r="K101" s="5" t="s">
        <v>154</v>
      </c>
      <c r="L101" s="5" t="s">
        <v>155</v>
      </c>
      <c r="M101" s="8">
        <v>24082</v>
      </c>
      <c r="N101" s="5" t="s">
        <v>162</v>
      </c>
    </row>
    <row r="102" spans="1:14" ht="66" x14ac:dyDescent="0.3">
      <c r="A102" s="1"/>
      <c r="B102" s="5" t="s">
        <v>379</v>
      </c>
      <c r="C102" s="5" t="s">
        <v>406</v>
      </c>
      <c r="D102" s="5" t="s">
        <v>408</v>
      </c>
      <c r="E102" s="4" t="s">
        <v>149</v>
      </c>
      <c r="F102" s="4" t="s">
        <v>150</v>
      </c>
      <c r="G102" s="6" t="s">
        <v>409</v>
      </c>
      <c r="H102" s="8">
        <v>0</v>
      </c>
      <c r="I102" s="5" t="s">
        <v>152</v>
      </c>
      <c r="J102" s="5" t="s">
        <v>153</v>
      </c>
      <c r="K102" s="5" t="s">
        <v>154</v>
      </c>
      <c r="L102" s="5" t="s">
        <v>155</v>
      </c>
      <c r="M102" s="8">
        <v>8680</v>
      </c>
      <c r="N102" s="5" t="s">
        <v>162</v>
      </c>
    </row>
    <row r="103" spans="1:14" x14ac:dyDescent="0.3">
      <c r="A103" s="1"/>
      <c r="B103" s="5" t="s">
        <v>379</v>
      </c>
      <c r="C103" s="5" t="s">
        <v>406</v>
      </c>
      <c r="D103" s="5" t="s">
        <v>239</v>
      </c>
      <c r="E103" s="4" t="s">
        <v>264</v>
      </c>
      <c r="F103" s="4" t="s">
        <v>410</v>
      </c>
      <c r="G103" s="6" t="s">
        <v>411</v>
      </c>
      <c r="H103" s="8">
        <v>0</v>
      </c>
      <c r="I103" s="5" t="s">
        <v>152</v>
      </c>
      <c r="J103" s="5" t="s">
        <v>153</v>
      </c>
      <c r="K103" s="5" t="s">
        <v>154</v>
      </c>
      <c r="L103" s="5" t="s">
        <v>282</v>
      </c>
      <c r="M103" s="8">
        <v>24082</v>
      </c>
      <c r="N103" s="5" t="s">
        <v>162</v>
      </c>
    </row>
    <row r="104" spans="1:14" ht="66" x14ac:dyDescent="0.3">
      <c r="A104" s="1"/>
      <c r="B104" s="5" t="s">
        <v>379</v>
      </c>
      <c r="C104" s="5" t="s">
        <v>406</v>
      </c>
      <c r="D104" s="5" t="s">
        <v>239</v>
      </c>
      <c r="E104" s="4" t="s">
        <v>264</v>
      </c>
      <c r="F104" s="4" t="s">
        <v>222</v>
      </c>
      <c r="G104" s="6" t="s">
        <v>412</v>
      </c>
      <c r="H104" s="8">
        <v>0</v>
      </c>
      <c r="I104" s="5" t="s">
        <v>152</v>
      </c>
      <c r="J104" s="5" t="s">
        <v>153</v>
      </c>
      <c r="K104" s="5" t="s">
        <v>154</v>
      </c>
      <c r="L104" s="5" t="s">
        <v>155</v>
      </c>
      <c r="M104" s="8">
        <v>24082</v>
      </c>
      <c r="N104" s="5" t="s">
        <v>162</v>
      </c>
    </row>
    <row r="105" spans="1:14" ht="66" x14ac:dyDescent="0.3">
      <c r="A105" s="1"/>
      <c r="B105" s="5" t="s">
        <v>379</v>
      </c>
      <c r="C105" s="5" t="s">
        <v>406</v>
      </c>
      <c r="D105" s="5" t="s">
        <v>239</v>
      </c>
      <c r="E105" s="4" t="s">
        <v>264</v>
      </c>
      <c r="F105" s="4" t="s">
        <v>222</v>
      </c>
      <c r="G105" s="6" t="s">
        <v>413</v>
      </c>
      <c r="H105" s="8">
        <v>0</v>
      </c>
      <c r="I105" s="5" t="s">
        <v>152</v>
      </c>
      <c r="J105" s="5" t="s">
        <v>153</v>
      </c>
      <c r="K105" s="5" t="s">
        <v>154</v>
      </c>
      <c r="L105" s="5" t="s">
        <v>155</v>
      </c>
      <c r="M105" s="8">
        <v>24082</v>
      </c>
      <c r="N105" s="5" t="s">
        <v>162</v>
      </c>
    </row>
    <row r="106" spans="1:14" ht="39.6" x14ac:dyDescent="0.3">
      <c r="A106" s="1"/>
      <c r="B106" s="5" t="s">
        <v>379</v>
      </c>
      <c r="C106" s="5" t="s">
        <v>406</v>
      </c>
      <c r="D106" s="5" t="s">
        <v>414</v>
      </c>
      <c r="E106" s="4" t="s">
        <v>415</v>
      </c>
      <c r="F106" s="4" t="s">
        <v>416</v>
      </c>
      <c r="G106" s="6" t="s">
        <v>417</v>
      </c>
      <c r="H106" s="8">
        <v>0</v>
      </c>
      <c r="I106" s="5" t="s">
        <v>152</v>
      </c>
      <c r="J106" s="5" t="s">
        <v>153</v>
      </c>
      <c r="K106" s="5" t="s">
        <v>154</v>
      </c>
      <c r="L106" s="5" t="s">
        <v>224</v>
      </c>
      <c r="M106" s="8">
        <v>6232</v>
      </c>
      <c r="N106" s="5" t="s">
        <v>162</v>
      </c>
    </row>
    <row r="107" spans="1:14" ht="39.6" x14ac:dyDescent="0.3">
      <c r="A107" s="1"/>
      <c r="B107" s="5" t="s">
        <v>379</v>
      </c>
      <c r="C107" s="5" t="s">
        <v>418</v>
      </c>
      <c r="D107" s="5" t="s">
        <v>419</v>
      </c>
      <c r="E107" s="4" t="s">
        <v>420</v>
      </c>
      <c r="F107" s="4" t="s">
        <v>421</v>
      </c>
      <c r="G107" s="6" t="s">
        <v>422</v>
      </c>
      <c r="H107" s="8">
        <v>0</v>
      </c>
      <c r="I107" s="5" t="s">
        <v>152</v>
      </c>
      <c r="J107" s="5" t="s">
        <v>153</v>
      </c>
      <c r="K107" s="5" t="s">
        <v>154</v>
      </c>
      <c r="L107" s="5" t="s">
        <v>224</v>
      </c>
      <c r="M107" s="8">
        <v>14994</v>
      </c>
      <c r="N107" s="5" t="s">
        <v>162</v>
      </c>
    </row>
    <row r="108" spans="1:14" ht="26.4" x14ac:dyDescent="0.3">
      <c r="A108" s="1"/>
      <c r="B108" s="5" t="s">
        <v>379</v>
      </c>
      <c r="C108" s="5" t="s">
        <v>423</v>
      </c>
      <c r="D108" s="5" t="s">
        <v>424</v>
      </c>
      <c r="E108" s="4" t="s">
        <v>264</v>
      </c>
      <c r="F108" s="4" t="s">
        <v>222</v>
      </c>
      <c r="G108" s="6" t="s">
        <v>425</v>
      </c>
      <c r="H108" s="8">
        <v>0</v>
      </c>
      <c r="I108" s="5" t="s">
        <v>152</v>
      </c>
      <c r="J108" s="5" t="s">
        <v>160</v>
      </c>
      <c r="K108" s="5" t="s">
        <v>154</v>
      </c>
      <c r="L108" s="5" t="s">
        <v>155</v>
      </c>
      <c r="M108" s="8">
        <v>1802</v>
      </c>
      <c r="N108" s="5" t="s">
        <v>162</v>
      </c>
    </row>
    <row r="109" spans="1:14" ht="92.4" x14ac:dyDescent="0.3">
      <c r="A109" s="1"/>
      <c r="B109" s="5" t="s">
        <v>379</v>
      </c>
      <c r="C109" s="5" t="s">
        <v>320</v>
      </c>
      <c r="D109" s="5" t="s">
        <v>426</v>
      </c>
      <c r="E109" s="4" t="s">
        <v>149</v>
      </c>
      <c r="F109" s="4" t="s">
        <v>222</v>
      </c>
      <c r="G109" s="6" t="s">
        <v>427</v>
      </c>
      <c r="H109" s="8">
        <v>0</v>
      </c>
      <c r="I109" s="5" t="s">
        <v>152</v>
      </c>
      <c r="J109" s="5" t="s">
        <v>153</v>
      </c>
      <c r="K109" s="5" t="s">
        <v>154</v>
      </c>
      <c r="L109" s="5" t="s">
        <v>200</v>
      </c>
      <c r="M109" s="8">
        <v>12879</v>
      </c>
      <c r="N109" s="5" t="s">
        <v>162</v>
      </c>
    </row>
    <row r="110" spans="1:14" ht="26.4" x14ac:dyDescent="0.3">
      <c r="A110" s="1"/>
      <c r="B110" s="5" t="s">
        <v>29</v>
      </c>
      <c r="C110" s="5" t="s">
        <v>428</v>
      </c>
      <c r="D110" s="5" t="s">
        <v>59</v>
      </c>
      <c r="E110" s="4" t="s">
        <v>149</v>
      </c>
      <c r="F110" s="4" t="s">
        <v>150</v>
      </c>
      <c r="G110" s="6" t="s">
        <v>429</v>
      </c>
      <c r="H110" s="8">
        <v>12.92</v>
      </c>
      <c r="I110" s="5" t="s">
        <v>152</v>
      </c>
      <c r="J110" s="5" t="s">
        <v>153</v>
      </c>
      <c r="K110" s="5" t="s">
        <v>154</v>
      </c>
      <c r="L110" s="5" t="s">
        <v>200</v>
      </c>
      <c r="M110" s="8">
        <v>40</v>
      </c>
      <c r="N110" s="5" t="s">
        <v>156</v>
      </c>
    </row>
    <row r="111" spans="1:14" x14ac:dyDescent="0.3">
      <c r="A111" s="1"/>
      <c r="B111" s="5" t="s">
        <v>29</v>
      </c>
      <c r="C111" s="5" t="s">
        <v>430</v>
      </c>
      <c r="D111" s="5" t="s">
        <v>431</v>
      </c>
      <c r="E111" s="4" t="s">
        <v>149</v>
      </c>
      <c r="F111" s="4" t="s">
        <v>150</v>
      </c>
      <c r="G111" s="6" t="s">
        <v>432</v>
      </c>
      <c r="H111" s="8">
        <v>0</v>
      </c>
      <c r="I111" s="5" t="s">
        <v>152</v>
      </c>
      <c r="J111" s="5" t="s">
        <v>153</v>
      </c>
      <c r="K111" s="5" t="s">
        <v>154</v>
      </c>
      <c r="L111" s="5" t="s">
        <v>224</v>
      </c>
      <c r="M111" s="8">
        <v>681</v>
      </c>
      <c r="N111" s="5" t="s">
        <v>162</v>
      </c>
    </row>
    <row r="112" spans="1:14" ht="26.4" x14ac:dyDescent="0.3">
      <c r="A112" s="1"/>
      <c r="B112" s="5" t="s">
        <v>29</v>
      </c>
      <c r="C112" s="5" t="s">
        <v>433</v>
      </c>
      <c r="D112" s="5" t="s">
        <v>434</v>
      </c>
      <c r="E112" s="4" t="s">
        <v>149</v>
      </c>
      <c r="F112" s="4" t="s">
        <v>150</v>
      </c>
      <c r="G112" s="6" t="s">
        <v>435</v>
      </c>
      <c r="H112" s="8">
        <v>0</v>
      </c>
      <c r="I112" s="5" t="s">
        <v>152</v>
      </c>
      <c r="J112" s="5" t="s">
        <v>160</v>
      </c>
      <c r="K112" s="5" t="s">
        <v>154</v>
      </c>
      <c r="L112" s="5" t="s">
        <v>155</v>
      </c>
      <c r="M112" s="8">
        <v>679</v>
      </c>
      <c r="N112" s="5" t="s">
        <v>162</v>
      </c>
    </row>
    <row r="113" spans="1:14" x14ac:dyDescent="0.3">
      <c r="A113" s="1"/>
      <c r="B113" s="5" t="s">
        <v>29</v>
      </c>
      <c r="C113" s="5" t="s">
        <v>436</v>
      </c>
      <c r="D113" s="5" t="s">
        <v>32</v>
      </c>
      <c r="E113" s="4" t="s">
        <v>149</v>
      </c>
      <c r="F113" s="4" t="s">
        <v>150</v>
      </c>
      <c r="G113" s="6" t="s">
        <v>437</v>
      </c>
      <c r="H113" s="8">
        <v>22.07</v>
      </c>
      <c r="I113" s="5" t="s">
        <v>152</v>
      </c>
      <c r="J113" s="5" t="s">
        <v>153</v>
      </c>
      <c r="K113" s="5" t="s">
        <v>154</v>
      </c>
      <c r="L113" s="5" t="s">
        <v>200</v>
      </c>
      <c r="M113" s="8">
        <v>50</v>
      </c>
      <c r="N113" s="5" t="s">
        <v>156</v>
      </c>
    </row>
    <row r="114" spans="1:14" x14ac:dyDescent="0.3">
      <c r="A114" s="1"/>
      <c r="B114" s="5" t="s">
        <v>130</v>
      </c>
      <c r="C114" s="5" t="s">
        <v>438</v>
      </c>
      <c r="D114" s="5" t="s">
        <v>68</v>
      </c>
      <c r="E114" s="4" t="s">
        <v>149</v>
      </c>
      <c r="F114" s="4" t="s">
        <v>150</v>
      </c>
      <c r="G114" s="6" t="s">
        <v>439</v>
      </c>
      <c r="H114" s="8">
        <v>0</v>
      </c>
      <c r="I114" s="5" t="s">
        <v>152</v>
      </c>
      <c r="J114" s="5" t="s">
        <v>160</v>
      </c>
      <c r="K114" s="5" t="s">
        <v>154</v>
      </c>
      <c r="L114" s="5" t="s">
        <v>155</v>
      </c>
      <c r="M114" s="8">
        <v>258</v>
      </c>
      <c r="N114" s="5" t="s">
        <v>156</v>
      </c>
    </row>
    <row r="115" spans="1:14" ht="39.6" x14ac:dyDescent="0.3">
      <c r="A115" s="1"/>
      <c r="B115" s="5" t="s">
        <v>36</v>
      </c>
      <c r="C115" s="5" t="s">
        <v>440</v>
      </c>
      <c r="D115" s="5" t="s">
        <v>17</v>
      </c>
      <c r="E115" s="4" t="s">
        <v>149</v>
      </c>
      <c r="F115" s="4" t="s">
        <v>150</v>
      </c>
      <c r="G115" s="6" t="s">
        <v>441</v>
      </c>
      <c r="H115" s="8">
        <v>0</v>
      </c>
      <c r="I115" s="5" t="s">
        <v>152</v>
      </c>
      <c r="J115" s="5" t="s">
        <v>160</v>
      </c>
      <c r="K115" s="5" t="s">
        <v>154</v>
      </c>
      <c r="L115" s="5" t="s">
        <v>155</v>
      </c>
      <c r="M115" s="8">
        <v>23020</v>
      </c>
      <c r="N115" s="5" t="s">
        <v>162</v>
      </c>
    </row>
    <row r="116" spans="1:14" ht="26.4" x14ac:dyDescent="0.3">
      <c r="A116" s="1"/>
      <c r="B116" s="5" t="s">
        <v>36</v>
      </c>
      <c r="C116" s="5" t="s">
        <v>442</v>
      </c>
      <c r="D116" s="5" t="s">
        <v>443</v>
      </c>
      <c r="E116" s="4" t="s">
        <v>149</v>
      </c>
      <c r="F116" s="4" t="s">
        <v>150</v>
      </c>
      <c r="G116" s="6" t="s">
        <v>444</v>
      </c>
      <c r="H116" s="8">
        <v>0</v>
      </c>
      <c r="I116" s="5" t="s">
        <v>152</v>
      </c>
      <c r="J116" s="5" t="s">
        <v>153</v>
      </c>
      <c r="K116" s="5" t="s">
        <v>154</v>
      </c>
      <c r="L116" s="5" t="s">
        <v>155</v>
      </c>
      <c r="M116" s="8">
        <v>22636</v>
      </c>
      <c r="N116" s="5" t="s">
        <v>162</v>
      </c>
    </row>
    <row r="117" spans="1:14" ht="26.4" x14ac:dyDescent="0.3">
      <c r="A117" s="1"/>
      <c r="B117" s="5" t="s">
        <v>36</v>
      </c>
      <c r="C117" s="5" t="s">
        <v>442</v>
      </c>
      <c r="D117" s="5" t="s">
        <v>443</v>
      </c>
      <c r="E117" s="4" t="s">
        <v>445</v>
      </c>
      <c r="F117" s="4" t="s">
        <v>275</v>
      </c>
      <c r="G117" s="6" t="s">
        <v>446</v>
      </c>
      <c r="H117" s="8">
        <v>0</v>
      </c>
      <c r="I117" s="5" t="s">
        <v>152</v>
      </c>
      <c r="J117" s="5" t="s">
        <v>153</v>
      </c>
      <c r="K117" s="5" t="s">
        <v>154</v>
      </c>
      <c r="L117" s="5" t="s">
        <v>224</v>
      </c>
      <c r="M117" s="8">
        <v>22636</v>
      </c>
      <c r="N117" s="5" t="s">
        <v>162</v>
      </c>
    </row>
    <row r="118" spans="1:14" x14ac:dyDescent="0.3">
      <c r="A118" s="1"/>
      <c r="B118" s="5" t="s">
        <v>36</v>
      </c>
      <c r="C118" s="5" t="s">
        <v>442</v>
      </c>
      <c r="D118" s="5" t="s">
        <v>447</v>
      </c>
      <c r="E118" s="4" t="s">
        <v>445</v>
      </c>
      <c r="F118" s="4" t="s">
        <v>275</v>
      </c>
      <c r="G118" s="6" t="s">
        <v>448</v>
      </c>
      <c r="H118" s="8">
        <v>0</v>
      </c>
      <c r="I118" s="5" t="s">
        <v>152</v>
      </c>
      <c r="J118" s="5" t="s">
        <v>153</v>
      </c>
      <c r="K118" s="5" t="s">
        <v>154</v>
      </c>
      <c r="L118" s="5" t="s">
        <v>224</v>
      </c>
      <c r="M118" s="8">
        <v>22635</v>
      </c>
      <c r="N118" s="5" t="s">
        <v>162</v>
      </c>
    </row>
    <row r="119" spans="1:14" ht="39.6" x14ac:dyDescent="0.3">
      <c r="A119" s="1"/>
      <c r="B119" s="5" t="s">
        <v>36</v>
      </c>
      <c r="C119" s="5" t="s">
        <v>449</v>
      </c>
      <c r="D119" s="5" t="s">
        <v>450</v>
      </c>
      <c r="E119" s="4" t="s">
        <v>149</v>
      </c>
      <c r="F119" s="4" t="s">
        <v>150</v>
      </c>
      <c r="G119" s="6" t="s">
        <v>451</v>
      </c>
      <c r="H119" s="8">
        <v>0</v>
      </c>
      <c r="I119" s="5" t="s">
        <v>152</v>
      </c>
      <c r="J119" s="5" t="s">
        <v>160</v>
      </c>
      <c r="K119" s="5" t="s">
        <v>154</v>
      </c>
      <c r="L119" s="5" t="s">
        <v>155</v>
      </c>
      <c r="M119" s="8">
        <v>13658</v>
      </c>
      <c r="N119" s="5" t="s">
        <v>162</v>
      </c>
    </row>
    <row r="120" spans="1:14" ht="52.8" x14ac:dyDescent="0.3">
      <c r="A120" s="1"/>
      <c r="B120" s="5" t="s">
        <v>36</v>
      </c>
      <c r="C120" s="5" t="s">
        <v>452</v>
      </c>
      <c r="D120" s="5" t="s">
        <v>453</v>
      </c>
      <c r="E120" s="4" t="s">
        <v>149</v>
      </c>
      <c r="F120" s="4" t="s">
        <v>150</v>
      </c>
      <c r="G120" s="6" t="s">
        <v>454</v>
      </c>
      <c r="H120" s="8">
        <v>0</v>
      </c>
      <c r="I120" s="5" t="s">
        <v>152</v>
      </c>
      <c r="J120" s="5" t="s">
        <v>160</v>
      </c>
      <c r="K120" s="5" t="s">
        <v>154</v>
      </c>
      <c r="L120" s="5" t="s">
        <v>155</v>
      </c>
      <c r="M120" s="8">
        <v>17377</v>
      </c>
      <c r="N120" s="5" t="s">
        <v>162</v>
      </c>
    </row>
    <row r="121" spans="1:14" ht="26.4" x14ac:dyDescent="0.3">
      <c r="A121" s="1"/>
      <c r="B121" s="5" t="s">
        <v>36</v>
      </c>
      <c r="C121" s="5" t="s">
        <v>452</v>
      </c>
      <c r="D121" s="5" t="s">
        <v>455</v>
      </c>
      <c r="E121" s="4" t="s">
        <v>149</v>
      </c>
      <c r="F121" s="4" t="s">
        <v>150</v>
      </c>
      <c r="G121" s="6" t="s">
        <v>456</v>
      </c>
      <c r="H121" s="8">
        <v>0</v>
      </c>
      <c r="I121" s="5" t="s">
        <v>152</v>
      </c>
      <c r="J121" s="5" t="s">
        <v>160</v>
      </c>
      <c r="K121" s="5" t="s">
        <v>154</v>
      </c>
      <c r="L121" s="5" t="s">
        <v>155</v>
      </c>
      <c r="M121" s="8">
        <v>22616</v>
      </c>
      <c r="N121" s="5" t="s">
        <v>162</v>
      </c>
    </row>
    <row r="122" spans="1:14" ht="39.6" x14ac:dyDescent="0.3">
      <c r="A122" s="1"/>
      <c r="B122" s="5" t="s">
        <v>36</v>
      </c>
      <c r="C122" s="5" t="s">
        <v>452</v>
      </c>
      <c r="D122" s="5" t="s">
        <v>327</v>
      </c>
      <c r="E122" s="4" t="s">
        <v>328</v>
      </c>
      <c r="F122" s="4" t="s">
        <v>457</v>
      </c>
      <c r="G122" s="6" t="s">
        <v>458</v>
      </c>
      <c r="H122" s="8">
        <v>0</v>
      </c>
      <c r="I122" s="5" t="s">
        <v>152</v>
      </c>
      <c r="J122" s="5" t="s">
        <v>153</v>
      </c>
      <c r="K122" s="5" t="s">
        <v>154</v>
      </c>
      <c r="L122" s="5" t="s">
        <v>155</v>
      </c>
      <c r="M122" s="8">
        <v>17620</v>
      </c>
      <c r="N122" s="5" t="s">
        <v>162</v>
      </c>
    </row>
    <row r="123" spans="1:14" ht="26.4" x14ac:dyDescent="0.3">
      <c r="A123" s="1"/>
      <c r="B123" s="5" t="s">
        <v>36</v>
      </c>
      <c r="C123" s="5" t="s">
        <v>452</v>
      </c>
      <c r="D123" s="5" t="s">
        <v>459</v>
      </c>
      <c r="E123" s="4" t="s">
        <v>460</v>
      </c>
      <c r="F123" s="4" t="s">
        <v>461</v>
      </c>
      <c r="G123" s="6" t="s">
        <v>462</v>
      </c>
      <c r="H123" s="8">
        <v>0</v>
      </c>
      <c r="I123" s="5" t="s">
        <v>152</v>
      </c>
      <c r="J123" s="5" t="s">
        <v>160</v>
      </c>
      <c r="K123" s="5" t="s">
        <v>154</v>
      </c>
      <c r="L123" s="5" t="s">
        <v>155</v>
      </c>
      <c r="M123" s="8">
        <v>17621</v>
      </c>
      <c r="N123" s="5" t="s">
        <v>162</v>
      </c>
    </row>
    <row r="124" spans="1:14" ht="66" x14ac:dyDescent="0.3">
      <c r="A124" s="1"/>
      <c r="B124" s="5" t="s">
        <v>36</v>
      </c>
      <c r="C124" s="5" t="s">
        <v>452</v>
      </c>
      <c r="D124" s="5" t="s">
        <v>17</v>
      </c>
      <c r="E124" s="4" t="s">
        <v>460</v>
      </c>
      <c r="F124" s="4" t="s">
        <v>461</v>
      </c>
      <c r="G124" s="6" t="s">
        <v>463</v>
      </c>
      <c r="H124" s="8">
        <v>0</v>
      </c>
      <c r="I124" s="5" t="s">
        <v>152</v>
      </c>
      <c r="J124" s="5" t="s">
        <v>160</v>
      </c>
      <c r="K124" s="5" t="s">
        <v>154</v>
      </c>
      <c r="L124" s="5" t="s">
        <v>224</v>
      </c>
      <c r="M124" s="8">
        <v>17370</v>
      </c>
      <c r="N124" s="5" t="s">
        <v>162</v>
      </c>
    </row>
    <row r="125" spans="1:14" ht="39.6" x14ac:dyDescent="0.3">
      <c r="A125" s="1"/>
      <c r="B125" s="5" t="s">
        <v>36</v>
      </c>
      <c r="C125" s="5" t="s">
        <v>464</v>
      </c>
      <c r="D125" s="5" t="s">
        <v>465</v>
      </c>
      <c r="E125" s="4" t="s">
        <v>149</v>
      </c>
      <c r="F125" s="4" t="s">
        <v>150</v>
      </c>
      <c r="G125" s="6" t="s">
        <v>466</v>
      </c>
      <c r="H125" s="8">
        <v>0</v>
      </c>
      <c r="I125" s="5" t="s">
        <v>152</v>
      </c>
      <c r="J125" s="5" t="s">
        <v>153</v>
      </c>
      <c r="K125" s="5" t="s">
        <v>154</v>
      </c>
      <c r="L125" s="5" t="s">
        <v>155</v>
      </c>
      <c r="M125" s="8">
        <v>22609</v>
      </c>
      <c r="N125" s="5" t="s">
        <v>162</v>
      </c>
    </row>
    <row r="126" spans="1:14" ht="26.4" x14ac:dyDescent="0.3">
      <c r="A126" s="1"/>
      <c r="B126" s="5" t="s">
        <v>36</v>
      </c>
      <c r="C126" s="5" t="s">
        <v>464</v>
      </c>
      <c r="D126" s="5" t="s">
        <v>465</v>
      </c>
      <c r="E126" s="4" t="s">
        <v>221</v>
      </c>
      <c r="F126" s="4" t="s">
        <v>410</v>
      </c>
      <c r="G126" s="6" t="s">
        <v>467</v>
      </c>
      <c r="H126" s="8">
        <v>0</v>
      </c>
      <c r="I126" s="5" t="s">
        <v>152</v>
      </c>
      <c r="J126" s="5" t="s">
        <v>153</v>
      </c>
      <c r="K126" s="5" t="s">
        <v>154</v>
      </c>
      <c r="L126" s="5" t="s">
        <v>224</v>
      </c>
      <c r="M126" s="8">
        <v>22609</v>
      </c>
      <c r="N126" s="5" t="s">
        <v>162</v>
      </c>
    </row>
    <row r="127" spans="1:14" ht="52.8" x14ac:dyDescent="0.3">
      <c r="A127" s="1"/>
      <c r="B127" s="5" t="s">
        <v>36</v>
      </c>
      <c r="C127" s="5" t="s">
        <v>464</v>
      </c>
      <c r="D127" s="5" t="s">
        <v>465</v>
      </c>
      <c r="E127" s="4" t="s">
        <v>221</v>
      </c>
      <c r="F127" s="4" t="s">
        <v>410</v>
      </c>
      <c r="G127" s="6" t="s">
        <v>468</v>
      </c>
      <c r="H127" s="8">
        <v>0</v>
      </c>
      <c r="I127" s="5" t="s">
        <v>152</v>
      </c>
      <c r="J127" s="5" t="s">
        <v>153</v>
      </c>
      <c r="K127" s="5" t="s">
        <v>154</v>
      </c>
      <c r="L127" s="5" t="s">
        <v>224</v>
      </c>
      <c r="M127" s="8">
        <v>22609</v>
      </c>
      <c r="N127" s="5" t="s">
        <v>162</v>
      </c>
    </row>
    <row r="128" spans="1:14" ht="26.4" x14ac:dyDescent="0.3">
      <c r="A128" s="1"/>
      <c r="B128" s="5" t="s">
        <v>36</v>
      </c>
      <c r="C128" s="5" t="s">
        <v>469</v>
      </c>
      <c r="D128" s="5" t="s">
        <v>249</v>
      </c>
      <c r="E128" s="4" t="s">
        <v>149</v>
      </c>
      <c r="F128" s="4" t="s">
        <v>150</v>
      </c>
      <c r="G128" s="6" t="s">
        <v>470</v>
      </c>
      <c r="H128" s="8">
        <v>0</v>
      </c>
      <c r="I128" s="5" t="s">
        <v>152</v>
      </c>
      <c r="J128" s="5" t="s">
        <v>160</v>
      </c>
      <c r="K128" s="5" t="s">
        <v>154</v>
      </c>
      <c r="L128" s="5" t="s">
        <v>155</v>
      </c>
      <c r="M128" s="8">
        <v>11121</v>
      </c>
      <c r="N128" s="5" t="s">
        <v>162</v>
      </c>
    </row>
    <row r="129" spans="1:14" ht="26.4" x14ac:dyDescent="0.3">
      <c r="A129" s="1"/>
      <c r="B129" s="5" t="s">
        <v>36</v>
      </c>
      <c r="C129" s="5" t="s">
        <v>471</v>
      </c>
      <c r="D129" s="5" t="s">
        <v>472</v>
      </c>
      <c r="E129" s="4" t="s">
        <v>473</v>
      </c>
      <c r="F129" s="4" t="s">
        <v>474</v>
      </c>
      <c r="G129" s="6" t="s">
        <v>475</v>
      </c>
      <c r="H129" s="8">
        <v>0</v>
      </c>
      <c r="I129" s="5" t="s">
        <v>152</v>
      </c>
      <c r="J129" s="5" t="s">
        <v>153</v>
      </c>
      <c r="K129" s="5" t="s">
        <v>154</v>
      </c>
      <c r="L129" s="5" t="s">
        <v>200</v>
      </c>
      <c r="M129" s="8">
        <v>13584</v>
      </c>
      <c r="N129" s="5" t="s">
        <v>162</v>
      </c>
    </row>
    <row r="130" spans="1:14" ht="52.8" x14ac:dyDescent="0.3">
      <c r="A130" s="1"/>
      <c r="B130" s="5" t="s">
        <v>36</v>
      </c>
      <c r="C130" s="5" t="s">
        <v>476</v>
      </c>
      <c r="D130" s="5" t="s">
        <v>249</v>
      </c>
      <c r="E130" s="4" t="s">
        <v>149</v>
      </c>
      <c r="F130" s="4" t="s">
        <v>150</v>
      </c>
      <c r="G130" s="6" t="s">
        <v>477</v>
      </c>
      <c r="H130" s="8">
        <v>0</v>
      </c>
      <c r="I130" s="5" t="s">
        <v>152</v>
      </c>
      <c r="J130" s="5" t="s">
        <v>160</v>
      </c>
      <c r="K130" s="5" t="s">
        <v>154</v>
      </c>
      <c r="L130" s="5" t="s">
        <v>155</v>
      </c>
      <c r="M130" s="8">
        <v>10581</v>
      </c>
      <c r="N130" s="5" t="s">
        <v>162</v>
      </c>
    </row>
    <row r="131" spans="1:14" ht="39.6" x14ac:dyDescent="0.3">
      <c r="A131" s="1"/>
      <c r="B131" s="5" t="s">
        <v>36</v>
      </c>
      <c r="C131" s="5" t="s">
        <v>476</v>
      </c>
      <c r="D131" s="5" t="s">
        <v>478</v>
      </c>
      <c r="E131" s="4" t="s">
        <v>149</v>
      </c>
      <c r="F131" s="4" t="s">
        <v>150</v>
      </c>
      <c r="G131" s="6" t="s">
        <v>479</v>
      </c>
      <c r="H131" s="8">
        <v>0</v>
      </c>
      <c r="I131" s="5" t="s">
        <v>152</v>
      </c>
      <c r="J131" s="5" t="s">
        <v>160</v>
      </c>
      <c r="K131" s="5" t="s">
        <v>154</v>
      </c>
      <c r="L131" s="5" t="s">
        <v>155</v>
      </c>
      <c r="M131" s="8">
        <v>13179</v>
      </c>
      <c r="N131" s="5" t="s">
        <v>162</v>
      </c>
    </row>
    <row r="132" spans="1:14" ht="26.4" x14ac:dyDescent="0.3">
      <c r="A132" s="1"/>
      <c r="B132" s="5" t="s">
        <v>36</v>
      </c>
      <c r="C132" s="5" t="s">
        <v>480</v>
      </c>
      <c r="D132" s="5" t="s">
        <v>249</v>
      </c>
      <c r="E132" s="4" t="s">
        <v>149</v>
      </c>
      <c r="F132" s="4" t="s">
        <v>150</v>
      </c>
      <c r="G132" s="6" t="s">
        <v>481</v>
      </c>
      <c r="H132" s="8">
        <v>0</v>
      </c>
      <c r="I132" s="5" t="s">
        <v>152</v>
      </c>
      <c r="J132" s="5" t="s">
        <v>160</v>
      </c>
      <c r="K132" s="5" t="s">
        <v>154</v>
      </c>
      <c r="L132" s="5" t="s">
        <v>155</v>
      </c>
      <c r="M132" s="8">
        <v>15032</v>
      </c>
      <c r="N132" s="5" t="s">
        <v>162</v>
      </c>
    </row>
    <row r="133" spans="1:14" ht="52.8" x14ac:dyDescent="0.3">
      <c r="A133" s="1"/>
      <c r="B133" s="5" t="s">
        <v>36</v>
      </c>
      <c r="C133" s="5" t="s">
        <v>482</v>
      </c>
      <c r="D133" s="5" t="s">
        <v>483</v>
      </c>
      <c r="E133" s="4" t="s">
        <v>149</v>
      </c>
      <c r="F133" s="4" t="s">
        <v>150</v>
      </c>
      <c r="G133" s="6" t="s">
        <v>454</v>
      </c>
      <c r="H133" s="8">
        <v>0</v>
      </c>
      <c r="I133" s="5" t="s">
        <v>152</v>
      </c>
      <c r="J133" s="5" t="s">
        <v>160</v>
      </c>
      <c r="K133" s="5" t="s">
        <v>154</v>
      </c>
      <c r="L133" s="5" t="s">
        <v>155</v>
      </c>
      <c r="M133" s="8">
        <v>17433</v>
      </c>
      <c r="N133" s="5" t="s">
        <v>162</v>
      </c>
    </row>
    <row r="134" spans="1:14" ht="39.6" x14ac:dyDescent="0.3">
      <c r="A134" s="1"/>
      <c r="B134" s="5" t="s">
        <v>36</v>
      </c>
      <c r="C134" s="5" t="s">
        <v>482</v>
      </c>
      <c r="D134" s="5" t="s">
        <v>484</v>
      </c>
      <c r="E134" s="4" t="s">
        <v>149</v>
      </c>
      <c r="F134" s="4" t="s">
        <v>150</v>
      </c>
      <c r="G134" s="6" t="s">
        <v>485</v>
      </c>
      <c r="H134" s="8">
        <v>0</v>
      </c>
      <c r="I134" s="5" t="s">
        <v>152</v>
      </c>
      <c r="J134" s="5" t="s">
        <v>160</v>
      </c>
      <c r="K134" s="5" t="s">
        <v>154</v>
      </c>
      <c r="L134" s="5" t="s">
        <v>155</v>
      </c>
      <c r="M134" s="8">
        <v>17424</v>
      </c>
      <c r="N134" s="5" t="s">
        <v>162</v>
      </c>
    </row>
    <row r="135" spans="1:14" ht="26.4" x14ac:dyDescent="0.3">
      <c r="A135" s="1"/>
      <c r="B135" s="5" t="s">
        <v>36</v>
      </c>
      <c r="C135" s="5" t="s">
        <v>482</v>
      </c>
      <c r="D135" s="5" t="s">
        <v>486</v>
      </c>
      <c r="E135" s="4" t="s">
        <v>149</v>
      </c>
      <c r="F135" s="4" t="s">
        <v>150</v>
      </c>
      <c r="G135" s="6" t="s">
        <v>487</v>
      </c>
      <c r="H135" s="8">
        <v>0</v>
      </c>
      <c r="I135" s="5" t="s">
        <v>152</v>
      </c>
      <c r="J135" s="5" t="s">
        <v>153</v>
      </c>
      <c r="K135" s="5" t="s">
        <v>154</v>
      </c>
      <c r="L135" s="5" t="s">
        <v>155</v>
      </c>
      <c r="M135" s="8">
        <v>17437</v>
      </c>
      <c r="N135" s="5" t="s">
        <v>162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488</v>
      </c>
      <c r="B5" s="1"/>
      <c r="C5" s="1"/>
      <c r="D5" s="1"/>
      <c r="E5" s="1"/>
    </row>
    <row r="6" spans="1:6" ht="34.950000000000003" customHeight="1" x14ac:dyDescent="0.3">
      <c r="A6" s="3" t="s">
        <v>3</v>
      </c>
      <c r="B6" s="3" t="s">
        <v>5</v>
      </c>
      <c r="C6" s="3" t="s">
        <v>4</v>
      </c>
      <c r="D6" s="3" t="s">
        <v>6</v>
      </c>
      <c r="E6" s="3" t="s">
        <v>489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H21" sqref="H21"/>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4" t="s">
        <v>490</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1"/>
      <c r="FL5" s="200" t="s">
        <v>491</v>
      </c>
      <c r="FM5" s="199"/>
      <c r="FN5" s="199"/>
      <c r="FO5" s="199"/>
      <c r="FP5" s="199"/>
      <c r="FQ5" s="199"/>
      <c r="FR5" s="199"/>
      <c r="FS5" s="199"/>
      <c r="FT5" s="199"/>
    </row>
    <row r="6" spans="1:176" ht="22.05" hidden="1" customHeight="1" x14ac:dyDescent="0.3">
      <c r="A6" s="203" t="s">
        <v>49</v>
      </c>
      <c r="B6" s="203" t="s">
        <v>492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203" t="s">
        <v>493</v>
      </c>
      <c r="FK6" s="1"/>
      <c r="FL6" s="10">
        <v>221</v>
      </c>
      <c r="FM6" s="10">
        <v>222</v>
      </c>
      <c r="FN6" s="10">
        <v>224</v>
      </c>
      <c r="FO6" s="10">
        <v>2187</v>
      </c>
      <c r="FP6" s="10">
        <v>227</v>
      </c>
      <c r="FQ6" s="10">
        <v>49400</v>
      </c>
      <c r="FR6" s="10">
        <v>199</v>
      </c>
      <c r="FS6" s="10">
        <v>200</v>
      </c>
      <c r="FT6" s="199" t="s">
        <v>494</v>
      </c>
    </row>
    <row r="7" spans="1:176" ht="15" hidden="1" customHeight="1" x14ac:dyDescent="0.3">
      <c r="A7" s="203"/>
      <c r="B7" s="203"/>
      <c r="C7" s="9" t="s">
        <v>495</v>
      </c>
      <c r="D7" s="9" t="s">
        <v>496</v>
      </c>
      <c r="E7" s="9" t="s">
        <v>496</v>
      </c>
      <c r="F7" s="9" t="s">
        <v>497</v>
      </c>
      <c r="G7" s="9" t="s">
        <v>497</v>
      </c>
      <c r="H7" s="9" t="s">
        <v>497</v>
      </c>
      <c r="I7" s="9" t="s">
        <v>497</v>
      </c>
      <c r="J7" s="9" t="s">
        <v>496</v>
      </c>
      <c r="K7" s="9" t="s">
        <v>496</v>
      </c>
      <c r="L7" s="9" t="s">
        <v>496</v>
      </c>
      <c r="M7" s="9" t="s">
        <v>496</v>
      </c>
      <c r="N7" s="9" t="s">
        <v>496</v>
      </c>
      <c r="O7" s="9" t="s">
        <v>496</v>
      </c>
      <c r="P7" s="9" t="s">
        <v>496</v>
      </c>
      <c r="Q7" s="9" t="s">
        <v>496</v>
      </c>
      <c r="R7" s="9" t="s">
        <v>496</v>
      </c>
      <c r="S7" s="9" t="s">
        <v>496</v>
      </c>
      <c r="T7" s="9" t="s">
        <v>496</v>
      </c>
      <c r="U7" s="9" t="s">
        <v>496</v>
      </c>
      <c r="V7" s="9" t="s">
        <v>496</v>
      </c>
      <c r="W7" s="9" t="s">
        <v>496</v>
      </c>
      <c r="X7" s="9" t="s">
        <v>495</v>
      </c>
      <c r="Y7" s="9" t="s">
        <v>495</v>
      </c>
      <c r="Z7" s="9" t="s">
        <v>495</v>
      </c>
      <c r="AA7" s="9" t="s">
        <v>496</v>
      </c>
      <c r="AB7" s="9" t="s">
        <v>495</v>
      </c>
      <c r="AC7" s="9" t="s">
        <v>495</v>
      </c>
      <c r="AD7" s="9" t="s">
        <v>495</v>
      </c>
      <c r="AE7" s="9" t="s">
        <v>495</v>
      </c>
      <c r="AF7" s="9" t="s">
        <v>495</v>
      </c>
      <c r="AG7" s="9" t="s">
        <v>495</v>
      </c>
      <c r="AH7" s="9" t="s">
        <v>495</v>
      </c>
      <c r="AI7" s="9" t="s">
        <v>495</v>
      </c>
      <c r="AJ7" s="9" t="s">
        <v>496</v>
      </c>
      <c r="AK7" s="9" t="s">
        <v>497</v>
      </c>
      <c r="AL7" s="9" t="s">
        <v>497</v>
      </c>
      <c r="AM7" s="9" t="s">
        <v>497</v>
      </c>
      <c r="AN7" s="9" t="s">
        <v>496</v>
      </c>
      <c r="AO7" s="9" t="s">
        <v>496</v>
      </c>
      <c r="AP7" s="9" t="s">
        <v>496</v>
      </c>
      <c r="AQ7" s="9" t="s">
        <v>496</v>
      </c>
      <c r="AR7" s="9" t="s">
        <v>496</v>
      </c>
      <c r="AS7" s="9" t="s">
        <v>496</v>
      </c>
      <c r="AT7" s="9" t="s">
        <v>496</v>
      </c>
      <c r="AU7" s="9" t="s">
        <v>495</v>
      </c>
      <c r="AV7" s="9" t="s">
        <v>496</v>
      </c>
      <c r="AW7" s="9" t="s">
        <v>496</v>
      </c>
      <c r="AX7" s="9" t="s">
        <v>496</v>
      </c>
      <c r="AY7" s="9" t="s">
        <v>496</v>
      </c>
      <c r="AZ7" s="9" t="s">
        <v>496</v>
      </c>
      <c r="BA7" s="9" t="s">
        <v>496</v>
      </c>
      <c r="BB7" s="9" t="s">
        <v>496</v>
      </c>
      <c r="BC7" s="9" t="s">
        <v>496</v>
      </c>
      <c r="BD7" s="9" t="s">
        <v>495</v>
      </c>
      <c r="BE7" s="9" t="s">
        <v>497</v>
      </c>
      <c r="BF7" s="9" t="s">
        <v>496</v>
      </c>
      <c r="BG7" s="9" t="s">
        <v>496</v>
      </c>
      <c r="BH7" s="9" t="s">
        <v>496</v>
      </c>
      <c r="BI7" s="9" t="s">
        <v>496</v>
      </c>
      <c r="BJ7" s="9" t="s">
        <v>497</v>
      </c>
      <c r="BK7" s="9" t="s">
        <v>497</v>
      </c>
      <c r="BL7" s="9" t="s">
        <v>497</v>
      </c>
      <c r="BM7" s="9" t="s">
        <v>495</v>
      </c>
      <c r="BN7" s="9" t="s">
        <v>495</v>
      </c>
      <c r="BO7" s="9" t="s">
        <v>495</v>
      </c>
      <c r="BP7" s="9" t="s">
        <v>496</v>
      </c>
      <c r="BQ7" s="9" t="s">
        <v>496</v>
      </c>
      <c r="BR7" s="9" t="s">
        <v>496</v>
      </c>
      <c r="BS7" s="9" t="s">
        <v>496</v>
      </c>
      <c r="BT7" s="9" t="s">
        <v>496</v>
      </c>
      <c r="BU7" s="9" t="s">
        <v>496</v>
      </c>
      <c r="BV7" s="9" t="s">
        <v>496</v>
      </c>
      <c r="BW7" s="9" t="s">
        <v>495</v>
      </c>
      <c r="BX7" s="9" t="s">
        <v>495</v>
      </c>
      <c r="BY7" s="9" t="s">
        <v>495</v>
      </c>
      <c r="BZ7" s="9" t="s">
        <v>497</v>
      </c>
      <c r="CA7" s="9" t="s">
        <v>495</v>
      </c>
      <c r="CB7" s="9" t="s">
        <v>496</v>
      </c>
      <c r="CC7" s="9" t="s">
        <v>497</v>
      </c>
      <c r="CD7" s="9" t="s">
        <v>496</v>
      </c>
      <c r="CE7" s="9" t="s">
        <v>496</v>
      </c>
      <c r="CF7" s="9" t="s">
        <v>496</v>
      </c>
      <c r="CG7" s="9" t="s">
        <v>496</v>
      </c>
      <c r="CH7" s="9" t="s">
        <v>496</v>
      </c>
      <c r="CI7" s="9" t="s">
        <v>496</v>
      </c>
      <c r="CJ7" s="9" t="s">
        <v>496</v>
      </c>
      <c r="CK7" s="9" t="s">
        <v>496</v>
      </c>
      <c r="CL7" s="9" t="s">
        <v>496</v>
      </c>
      <c r="CM7" s="9" t="s">
        <v>496</v>
      </c>
      <c r="CN7" s="9" t="s">
        <v>496</v>
      </c>
      <c r="CO7" s="9" t="s">
        <v>496</v>
      </c>
      <c r="CP7" s="9" t="s">
        <v>495</v>
      </c>
      <c r="CQ7" s="9" t="s">
        <v>495</v>
      </c>
      <c r="CR7" s="9" t="s">
        <v>495</v>
      </c>
      <c r="CS7" s="9" t="s">
        <v>495</v>
      </c>
      <c r="CT7" s="9" t="s">
        <v>496</v>
      </c>
      <c r="CU7" s="9" t="s">
        <v>496</v>
      </c>
      <c r="CV7" s="9" t="s">
        <v>496</v>
      </c>
      <c r="CW7" s="9" t="s">
        <v>496</v>
      </c>
      <c r="CX7" s="9" t="s">
        <v>495</v>
      </c>
      <c r="CY7" s="9" t="s">
        <v>497</v>
      </c>
      <c r="CZ7" s="9" t="s">
        <v>497</v>
      </c>
      <c r="DA7" s="9" t="s">
        <v>497</v>
      </c>
      <c r="DB7" s="9" t="s">
        <v>497</v>
      </c>
      <c r="DC7" s="9" t="s">
        <v>497</v>
      </c>
      <c r="DD7" s="9" t="s">
        <v>495</v>
      </c>
      <c r="DE7" s="9" t="s">
        <v>496</v>
      </c>
      <c r="DF7" s="9" t="s">
        <v>496</v>
      </c>
      <c r="DG7" s="9" t="s">
        <v>496</v>
      </c>
      <c r="DH7" s="9" t="s">
        <v>497</v>
      </c>
      <c r="DI7" s="9" t="s">
        <v>497</v>
      </c>
      <c r="DJ7" s="9" t="s">
        <v>496</v>
      </c>
      <c r="DK7" s="9" t="s">
        <v>496</v>
      </c>
      <c r="DL7" s="9" t="s">
        <v>495</v>
      </c>
      <c r="DM7" s="9" t="s">
        <v>495</v>
      </c>
      <c r="DN7" s="9" t="s">
        <v>496</v>
      </c>
      <c r="DO7" s="9" t="s">
        <v>496</v>
      </c>
      <c r="DP7" s="9" t="s">
        <v>496</v>
      </c>
      <c r="DQ7" s="9" t="s">
        <v>496</v>
      </c>
      <c r="DR7" s="9" t="s">
        <v>496</v>
      </c>
      <c r="DS7" s="9" t="s">
        <v>496</v>
      </c>
      <c r="DT7" s="9" t="s">
        <v>495</v>
      </c>
      <c r="DU7" s="9" t="s">
        <v>496</v>
      </c>
      <c r="DV7" s="9" t="s">
        <v>496</v>
      </c>
      <c r="DW7" s="9" t="s">
        <v>497</v>
      </c>
      <c r="DX7" s="9" t="s">
        <v>496</v>
      </c>
      <c r="DY7" s="9" t="s">
        <v>496</v>
      </c>
      <c r="DZ7" s="9" t="s">
        <v>497</v>
      </c>
      <c r="EA7" s="9" t="s">
        <v>496</v>
      </c>
      <c r="EB7" s="9" t="s">
        <v>496</v>
      </c>
      <c r="EC7" s="9" t="s">
        <v>496</v>
      </c>
      <c r="ED7" s="9" t="s">
        <v>497</v>
      </c>
      <c r="EE7" s="9" t="s">
        <v>497</v>
      </c>
      <c r="EF7" s="9" t="s">
        <v>495</v>
      </c>
      <c r="EG7" s="9" t="s">
        <v>496</v>
      </c>
      <c r="EH7" s="9" t="s">
        <v>496</v>
      </c>
      <c r="EI7" s="9" t="s">
        <v>496</v>
      </c>
      <c r="EJ7" s="9" t="s">
        <v>496</v>
      </c>
      <c r="EK7" s="9" t="s">
        <v>496</v>
      </c>
      <c r="EL7" s="9" t="s">
        <v>496</v>
      </c>
      <c r="EM7" s="9" t="s">
        <v>495</v>
      </c>
      <c r="EN7" s="9" t="s">
        <v>495</v>
      </c>
      <c r="EO7" s="9" t="s">
        <v>495</v>
      </c>
      <c r="EP7" s="9" t="s">
        <v>495</v>
      </c>
      <c r="EQ7" s="9" t="s">
        <v>497</v>
      </c>
      <c r="ER7" s="9" t="s">
        <v>495</v>
      </c>
      <c r="ES7" s="9" t="s">
        <v>495</v>
      </c>
      <c r="ET7" s="9" t="s">
        <v>495</v>
      </c>
      <c r="EU7" s="9" t="s">
        <v>496</v>
      </c>
      <c r="EV7" s="9" t="s">
        <v>496</v>
      </c>
      <c r="EW7" s="9" t="s">
        <v>496</v>
      </c>
      <c r="EX7" s="9" t="s">
        <v>495</v>
      </c>
      <c r="EY7" s="9" t="s">
        <v>495</v>
      </c>
      <c r="EZ7" s="9" t="s">
        <v>497</v>
      </c>
      <c r="FA7" s="9" t="s">
        <v>496</v>
      </c>
      <c r="FB7" s="9" t="s">
        <v>497</v>
      </c>
      <c r="FC7" s="9" t="s">
        <v>497</v>
      </c>
      <c r="FD7" s="9" t="s">
        <v>497</v>
      </c>
      <c r="FE7" s="9" t="s">
        <v>496</v>
      </c>
      <c r="FF7" s="9" t="s">
        <v>497</v>
      </c>
      <c r="FG7" s="9" t="s">
        <v>497</v>
      </c>
      <c r="FH7" s="9" t="s">
        <v>496</v>
      </c>
      <c r="FI7" s="9" t="s">
        <v>496</v>
      </c>
      <c r="FJ7" s="203"/>
      <c r="FK7" s="1"/>
      <c r="FL7" s="10" t="s">
        <v>497</v>
      </c>
      <c r="FM7" s="10" t="s">
        <v>496</v>
      </c>
      <c r="FN7" s="10" t="s">
        <v>497</v>
      </c>
      <c r="FO7" s="10" t="s">
        <v>497</v>
      </c>
      <c r="FP7" s="10" t="s">
        <v>497</v>
      </c>
      <c r="FQ7" s="10" t="s">
        <v>497</v>
      </c>
      <c r="FR7" s="10" t="s">
        <v>497</v>
      </c>
      <c r="FS7" s="10" t="s">
        <v>497</v>
      </c>
      <c r="FT7" s="199"/>
    </row>
    <row r="8" spans="1:176" ht="15" hidden="1" customHeight="1" x14ac:dyDescent="0.3">
      <c r="A8" s="203"/>
      <c r="B8" s="203"/>
      <c r="C8" s="9" t="s">
        <v>498</v>
      </c>
      <c r="D8" s="9" t="s">
        <v>498</v>
      </c>
      <c r="E8" s="9" t="s">
        <v>498</v>
      </c>
      <c r="F8" s="9" t="s">
        <v>499</v>
      </c>
      <c r="G8" s="9" t="s">
        <v>499</v>
      </c>
      <c r="H8" s="9" t="s">
        <v>498</v>
      </c>
      <c r="I8" s="9" t="s">
        <v>498</v>
      </c>
      <c r="J8" s="9" t="s">
        <v>499</v>
      </c>
      <c r="K8" s="9" t="s">
        <v>499</v>
      </c>
      <c r="L8" s="9" t="s">
        <v>499</v>
      </c>
      <c r="M8" s="9" t="s">
        <v>499</v>
      </c>
      <c r="N8" s="9" t="s">
        <v>499</v>
      </c>
      <c r="O8" s="9" t="s">
        <v>499</v>
      </c>
      <c r="P8" s="9" t="s">
        <v>499</v>
      </c>
      <c r="Q8" s="9" t="s">
        <v>499</v>
      </c>
      <c r="R8" s="9" t="s">
        <v>498</v>
      </c>
      <c r="S8" s="9" t="s">
        <v>498</v>
      </c>
      <c r="T8" s="9" t="s">
        <v>499</v>
      </c>
      <c r="U8" s="9" t="s">
        <v>499</v>
      </c>
      <c r="V8" s="9" t="s">
        <v>499</v>
      </c>
      <c r="W8" s="9" t="s">
        <v>499</v>
      </c>
      <c r="X8" s="9" t="s">
        <v>498</v>
      </c>
      <c r="Y8" s="9" t="s">
        <v>498</v>
      </c>
      <c r="Z8" s="9" t="s">
        <v>498</v>
      </c>
      <c r="AA8" s="9" t="s">
        <v>499</v>
      </c>
      <c r="AB8" s="9" t="s">
        <v>498</v>
      </c>
      <c r="AC8" s="9" t="s">
        <v>498</v>
      </c>
      <c r="AD8" s="9" t="s">
        <v>498</v>
      </c>
      <c r="AE8" s="9" t="s">
        <v>498</v>
      </c>
      <c r="AF8" s="9" t="s">
        <v>499</v>
      </c>
      <c r="AG8" s="9" t="s">
        <v>499</v>
      </c>
      <c r="AH8" s="9" t="s">
        <v>499</v>
      </c>
      <c r="AI8" s="9" t="s">
        <v>498</v>
      </c>
      <c r="AJ8" s="9" t="s">
        <v>498</v>
      </c>
      <c r="AK8" s="9" t="s">
        <v>499</v>
      </c>
      <c r="AL8" s="9" t="s">
        <v>499</v>
      </c>
      <c r="AM8" s="9" t="s">
        <v>499</v>
      </c>
      <c r="AN8" s="9" t="s">
        <v>498</v>
      </c>
      <c r="AO8" s="9" t="s">
        <v>498</v>
      </c>
      <c r="AP8" s="9" t="s">
        <v>498</v>
      </c>
      <c r="AQ8" s="9" t="s">
        <v>498</v>
      </c>
      <c r="AR8" s="9" t="s">
        <v>498</v>
      </c>
      <c r="AS8" s="9" t="s">
        <v>498</v>
      </c>
      <c r="AT8" s="9" t="s">
        <v>498</v>
      </c>
      <c r="AU8" s="9" t="s">
        <v>498</v>
      </c>
      <c r="AV8" s="9" t="s">
        <v>499</v>
      </c>
      <c r="AW8" s="9" t="s">
        <v>499</v>
      </c>
      <c r="AX8" s="9" t="s">
        <v>499</v>
      </c>
      <c r="AY8" s="9" t="s">
        <v>498</v>
      </c>
      <c r="AZ8" s="9" t="s">
        <v>498</v>
      </c>
      <c r="BA8" s="9" t="s">
        <v>498</v>
      </c>
      <c r="BB8" s="9" t="s">
        <v>498</v>
      </c>
      <c r="BC8" s="9" t="s">
        <v>498</v>
      </c>
      <c r="BD8" s="9" t="s">
        <v>498</v>
      </c>
      <c r="BE8" s="9" t="s">
        <v>498</v>
      </c>
      <c r="BF8" s="9" t="s">
        <v>498</v>
      </c>
      <c r="BG8" s="9" t="s">
        <v>498</v>
      </c>
      <c r="BH8" s="9" t="s">
        <v>498</v>
      </c>
      <c r="BI8" s="9" t="s">
        <v>498</v>
      </c>
      <c r="BJ8" s="9" t="s">
        <v>499</v>
      </c>
      <c r="BK8" s="9" t="s">
        <v>499</v>
      </c>
      <c r="BL8" s="9" t="s">
        <v>499</v>
      </c>
      <c r="BM8" s="9" t="s">
        <v>499</v>
      </c>
      <c r="BN8" s="9" t="s">
        <v>499</v>
      </c>
      <c r="BO8" s="9" t="s">
        <v>499</v>
      </c>
      <c r="BP8" s="9" t="s">
        <v>498</v>
      </c>
      <c r="BQ8" s="9" t="s">
        <v>499</v>
      </c>
      <c r="BR8" s="9" t="s">
        <v>499</v>
      </c>
      <c r="BS8" s="9" t="s">
        <v>499</v>
      </c>
      <c r="BT8" s="9" t="s">
        <v>499</v>
      </c>
      <c r="BU8" s="9" t="s">
        <v>499</v>
      </c>
      <c r="BV8" s="9" t="s">
        <v>499</v>
      </c>
      <c r="BW8" s="9" t="s">
        <v>499</v>
      </c>
      <c r="BX8" s="9" t="s">
        <v>499</v>
      </c>
      <c r="BY8" s="9" t="s">
        <v>499</v>
      </c>
      <c r="BZ8" s="9" t="s">
        <v>498</v>
      </c>
      <c r="CA8" s="9" t="s">
        <v>499</v>
      </c>
      <c r="CB8" s="9" t="s">
        <v>499</v>
      </c>
      <c r="CC8" s="9" t="s">
        <v>498</v>
      </c>
      <c r="CD8" s="9" t="s">
        <v>498</v>
      </c>
      <c r="CE8" s="9" t="s">
        <v>498</v>
      </c>
      <c r="CF8" s="9" t="s">
        <v>498</v>
      </c>
      <c r="CG8" s="9" t="s">
        <v>498</v>
      </c>
      <c r="CH8" s="9" t="s">
        <v>498</v>
      </c>
      <c r="CI8" s="9" t="s">
        <v>499</v>
      </c>
      <c r="CJ8" s="9" t="s">
        <v>499</v>
      </c>
      <c r="CK8" s="9" t="s">
        <v>499</v>
      </c>
      <c r="CL8" s="9" t="s">
        <v>499</v>
      </c>
      <c r="CM8" s="9" t="s">
        <v>499</v>
      </c>
      <c r="CN8" s="9" t="s">
        <v>499</v>
      </c>
      <c r="CO8" s="9" t="s">
        <v>499</v>
      </c>
      <c r="CP8" s="9" t="s">
        <v>499</v>
      </c>
      <c r="CQ8" s="9" t="s">
        <v>499</v>
      </c>
      <c r="CR8" s="9" t="s">
        <v>499</v>
      </c>
      <c r="CS8" s="9" t="s">
        <v>499</v>
      </c>
      <c r="CT8" s="9" t="s">
        <v>499</v>
      </c>
      <c r="CU8" s="9" t="s">
        <v>499</v>
      </c>
      <c r="CV8" s="9" t="s">
        <v>500</v>
      </c>
      <c r="CW8" s="9" t="s">
        <v>501</v>
      </c>
      <c r="CX8" s="9" t="s">
        <v>500</v>
      </c>
      <c r="CY8" s="9" t="s">
        <v>501</v>
      </c>
      <c r="CZ8" s="9" t="s">
        <v>500</v>
      </c>
      <c r="DA8" s="9" t="s">
        <v>498</v>
      </c>
      <c r="DB8" s="9" t="s">
        <v>498</v>
      </c>
      <c r="DC8" s="9" t="s">
        <v>498</v>
      </c>
      <c r="DD8" s="9" t="s">
        <v>498</v>
      </c>
      <c r="DE8" s="9" t="s">
        <v>498</v>
      </c>
      <c r="DF8" s="9" t="s">
        <v>498</v>
      </c>
      <c r="DG8" s="9" t="s">
        <v>498</v>
      </c>
      <c r="DH8" s="9" t="s">
        <v>498</v>
      </c>
      <c r="DI8" s="9" t="s">
        <v>498</v>
      </c>
      <c r="DJ8" s="9" t="s">
        <v>498</v>
      </c>
      <c r="DK8" s="9" t="s">
        <v>498</v>
      </c>
      <c r="DL8" s="9" t="s">
        <v>500</v>
      </c>
      <c r="DM8" s="9" t="s">
        <v>500</v>
      </c>
      <c r="DN8" s="9" t="s">
        <v>501</v>
      </c>
      <c r="DO8" s="9" t="s">
        <v>501</v>
      </c>
      <c r="DP8" s="9" t="s">
        <v>499</v>
      </c>
      <c r="DQ8" s="9" t="s">
        <v>499</v>
      </c>
      <c r="DR8" s="9" t="s">
        <v>499</v>
      </c>
      <c r="DS8" s="9" t="s">
        <v>499</v>
      </c>
      <c r="DT8" s="9" t="s">
        <v>500</v>
      </c>
      <c r="DU8" s="9" t="s">
        <v>498</v>
      </c>
      <c r="DV8" s="9" t="s">
        <v>498</v>
      </c>
      <c r="DW8" s="9" t="s">
        <v>498</v>
      </c>
      <c r="DX8" s="9" t="s">
        <v>498</v>
      </c>
      <c r="DY8" s="9" t="s">
        <v>498</v>
      </c>
      <c r="DZ8" s="9" t="s">
        <v>498</v>
      </c>
      <c r="EA8" s="9" t="s">
        <v>498</v>
      </c>
      <c r="EB8" s="9" t="s">
        <v>498</v>
      </c>
      <c r="EC8" s="9" t="s">
        <v>498</v>
      </c>
      <c r="ED8" s="9" t="s">
        <v>501</v>
      </c>
      <c r="EE8" s="9" t="s">
        <v>501</v>
      </c>
      <c r="EF8" s="9" t="s">
        <v>500</v>
      </c>
      <c r="EG8" s="9" t="s">
        <v>501</v>
      </c>
      <c r="EH8" s="9" t="s">
        <v>501</v>
      </c>
      <c r="EI8" s="9" t="s">
        <v>501</v>
      </c>
      <c r="EJ8" s="9" t="s">
        <v>501</v>
      </c>
      <c r="EK8" s="9" t="s">
        <v>498</v>
      </c>
      <c r="EL8" s="9" t="s">
        <v>498</v>
      </c>
      <c r="EM8" s="9" t="s">
        <v>498</v>
      </c>
      <c r="EN8" s="9" t="s">
        <v>498</v>
      </c>
      <c r="EO8" s="9" t="s">
        <v>498</v>
      </c>
      <c r="EP8" s="9" t="s">
        <v>498</v>
      </c>
      <c r="EQ8" s="9" t="s">
        <v>501</v>
      </c>
      <c r="ER8" s="9" t="s">
        <v>500</v>
      </c>
      <c r="ES8" s="9" t="s">
        <v>500</v>
      </c>
      <c r="ET8" s="9" t="s">
        <v>500</v>
      </c>
      <c r="EU8" s="9" t="s">
        <v>498</v>
      </c>
      <c r="EV8" s="9" t="s">
        <v>501</v>
      </c>
      <c r="EW8" s="9" t="s">
        <v>501</v>
      </c>
      <c r="EX8" s="9" t="s">
        <v>500</v>
      </c>
      <c r="EY8" s="9" t="s">
        <v>500</v>
      </c>
      <c r="EZ8" s="9" t="s">
        <v>498</v>
      </c>
      <c r="FA8" s="9" t="s">
        <v>498</v>
      </c>
      <c r="FB8" s="9" t="s">
        <v>499</v>
      </c>
      <c r="FC8" s="9" t="s">
        <v>499</v>
      </c>
      <c r="FD8" s="9" t="s">
        <v>499</v>
      </c>
      <c r="FE8" s="9" t="s">
        <v>499</v>
      </c>
      <c r="FF8" s="9" t="s">
        <v>499</v>
      </c>
      <c r="FG8" s="9" t="s">
        <v>499</v>
      </c>
      <c r="FH8" s="9" t="s">
        <v>499</v>
      </c>
      <c r="FI8" s="9" t="s">
        <v>499</v>
      </c>
      <c r="FJ8" s="203"/>
      <c r="FK8" s="1"/>
      <c r="FL8" s="10" t="s">
        <v>498</v>
      </c>
      <c r="FM8" s="10" t="s">
        <v>498</v>
      </c>
      <c r="FN8" s="10" t="s">
        <v>498</v>
      </c>
      <c r="FO8" s="10" t="s">
        <v>498</v>
      </c>
      <c r="FP8" s="10" t="s">
        <v>499</v>
      </c>
      <c r="FQ8" s="10" t="s">
        <v>499</v>
      </c>
      <c r="FR8" s="10" t="s">
        <v>498</v>
      </c>
      <c r="FS8" s="10" t="s">
        <v>498</v>
      </c>
      <c r="FT8" s="199"/>
    </row>
    <row r="9" spans="1:176" ht="40.049999999999997" customHeight="1" x14ac:dyDescent="0.3">
      <c r="A9" s="203"/>
      <c r="B9" s="203"/>
      <c r="C9" s="11" t="s">
        <v>502</v>
      </c>
      <c r="D9" s="11" t="s">
        <v>271</v>
      </c>
      <c r="E9" s="11" t="s">
        <v>271</v>
      </c>
      <c r="F9" s="11" t="s">
        <v>271</v>
      </c>
      <c r="G9" s="11" t="s">
        <v>271</v>
      </c>
      <c r="H9" s="11" t="s">
        <v>101</v>
      </c>
      <c r="I9" s="11" t="s">
        <v>101</v>
      </c>
      <c r="J9" s="11" t="s">
        <v>130</v>
      </c>
      <c r="K9" s="11" t="s">
        <v>130</v>
      </c>
      <c r="L9" s="11" t="s">
        <v>89</v>
      </c>
      <c r="M9" s="11" t="s">
        <v>89</v>
      </c>
      <c r="N9" s="11" t="s">
        <v>89</v>
      </c>
      <c r="O9" s="11" t="s">
        <v>89</v>
      </c>
      <c r="P9" s="11" t="s">
        <v>89</v>
      </c>
      <c r="Q9" s="11" t="s">
        <v>89</v>
      </c>
      <c r="R9" s="11" t="s">
        <v>89</v>
      </c>
      <c r="S9" s="11" t="s">
        <v>89</v>
      </c>
      <c r="T9" s="11" t="s">
        <v>503</v>
      </c>
      <c r="U9" s="11" t="s">
        <v>503</v>
      </c>
      <c r="V9" s="11" t="s">
        <v>503</v>
      </c>
      <c r="W9" s="11" t="s">
        <v>503</v>
      </c>
      <c r="X9" s="11" t="s">
        <v>504</v>
      </c>
      <c r="Y9" s="11" t="s">
        <v>267</v>
      </c>
      <c r="Z9" s="11" t="s">
        <v>267</v>
      </c>
      <c r="AA9" s="11" t="s">
        <v>267</v>
      </c>
      <c r="AB9" s="11" t="s">
        <v>56</v>
      </c>
      <c r="AC9" s="11" t="s">
        <v>56</v>
      </c>
      <c r="AD9" s="11" t="s">
        <v>56</v>
      </c>
      <c r="AE9" s="11" t="s">
        <v>56</v>
      </c>
      <c r="AF9" s="11" t="s">
        <v>56</v>
      </c>
      <c r="AG9" s="11" t="s">
        <v>56</v>
      </c>
      <c r="AH9" s="11" t="s">
        <v>56</v>
      </c>
      <c r="AI9" s="11" t="s">
        <v>505</v>
      </c>
      <c r="AJ9" s="11" t="s">
        <v>214</v>
      </c>
      <c r="AK9" s="11" t="s">
        <v>347</v>
      </c>
      <c r="AL9" s="11" t="s">
        <v>506</v>
      </c>
      <c r="AM9" s="11" t="s">
        <v>506</v>
      </c>
      <c r="AN9" s="11" t="s">
        <v>507</v>
      </c>
      <c r="AO9" s="11" t="s">
        <v>507</v>
      </c>
      <c r="AP9" s="11" t="s">
        <v>508</v>
      </c>
      <c r="AQ9" s="11" t="s">
        <v>219</v>
      </c>
      <c r="AR9" s="11" t="s">
        <v>219</v>
      </c>
      <c r="AS9" s="11" t="s">
        <v>509</v>
      </c>
      <c r="AT9" s="11" t="s">
        <v>510</v>
      </c>
      <c r="AU9" s="11" t="s">
        <v>511</v>
      </c>
      <c r="AV9" s="11" t="s">
        <v>85</v>
      </c>
      <c r="AW9" s="11" t="s">
        <v>85</v>
      </c>
      <c r="AX9" s="11" t="s">
        <v>85</v>
      </c>
      <c r="AY9" s="11" t="s">
        <v>29</v>
      </c>
      <c r="AZ9" s="11" t="s">
        <v>29</v>
      </c>
      <c r="BA9" s="11" t="s">
        <v>29</v>
      </c>
      <c r="BB9" s="11" t="s">
        <v>29</v>
      </c>
      <c r="BC9" s="11" t="s">
        <v>29</v>
      </c>
      <c r="BD9" s="11" t="s">
        <v>29</v>
      </c>
      <c r="BE9" s="11" t="s">
        <v>29</v>
      </c>
      <c r="BF9" s="11" t="s">
        <v>29</v>
      </c>
      <c r="BG9" s="11" t="s">
        <v>512</v>
      </c>
      <c r="BH9" s="11" t="s">
        <v>512</v>
      </c>
      <c r="BI9" s="11" t="s">
        <v>513</v>
      </c>
      <c r="BJ9" s="11" t="s">
        <v>65</v>
      </c>
      <c r="BK9" s="11" t="s">
        <v>65</v>
      </c>
      <c r="BL9" s="11" t="s">
        <v>65</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73</v>
      </c>
      <c r="CA9" s="11" t="s">
        <v>514</v>
      </c>
      <c r="CB9" s="11" t="s">
        <v>514</v>
      </c>
      <c r="CC9" s="11" t="s">
        <v>515</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118</v>
      </c>
      <c r="CQ9" s="11" t="s">
        <v>118</v>
      </c>
      <c r="CR9" s="11" t="s">
        <v>118</v>
      </c>
      <c r="CS9" s="11" t="s">
        <v>118</v>
      </c>
      <c r="CT9" s="11" t="s">
        <v>126</v>
      </c>
      <c r="CU9" s="11" t="s">
        <v>126</v>
      </c>
      <c r="CV9" s="11" t="s">
        <v>516</v>
      </c>
      <c r="CW9" s="11" t="s">
        <v>517</v>
      </c>
      <c r="CX9" s="11" t="s">
        <v>518</v>
      </c>
      <c r="CY9" s="11" t="s">
        <v>519</v>
      </c>
      <c r="CZ9" s="11" t="s">
        <v>520</v>
      </c>
      <c r="DA9" s="11" t="s">
        <v>521</v>
      </c>
      <c r="DB9" s="11" t="s">
        <v>101</v>
      </c>
      <c r="DC9" s="11" t="s">
        <v>101</v>
      </c>
      <c r="DD9" s="11" t="s">
        <v>505</v>
      </c>
      <c r="DE9" s="11" t="s">
        <v>522</v>
      </c>
      <c r="DF9" s="11" t="s">
        <v>523</v>
      </c>
      <c r="DG9" s="11" t="s">
        <v>524</v>
      </c>
      <c r="DH9" s="11" t="s">
        <v>525</v>
      </c>
      <c r="DI9" s="11" t="s">
        <v>526</v>
      </c>
      <c r="DJ9" s="11" t="s">
        <v>527</v>
      </c>
      <c r="DK9" s="11" t="s">
        <v>528</v>
      </c>
      <c r="DL9" s="11" t="s">
        <v>529</v>
      </c>
      <c r="DM9" s="11" t="s">
        <v>530</v>
      </c>
      <c r="DN9" s="11" t="s">
        <v>531</v>
      </c>
      <c r="DO9" s="11" t="s">
        <v>532</v>
      </c>
      <c r="DP9" s="11" t="s">
        <v>533</v>
      </c>
      <c r="DQ9" s="11" t="s">
        <v>533</v>
      </c>
      <c r="DR9" s="11" t="s">
        <v>533</v>
      </c>
      <c r="DS9" s="11" t="s">
        <v>533</v>
      </c>
      <c r="DT9" s="11" t="s">
        <v>534</v>
      </c>
      <c r="DU9" s="11" t="s">
        <v>535</v>
      </c>
      <c r="DV9" s="11" t="s">
        <v>536</v>
      </c>
      <c r="DW9" s="11" t="s">
        <v>537</v>
      </c>
      <c r="DX9" s="11" t="s">
        <v>211</v>
      </c>
      <c r="DY9" s="11" t="s">
        <v>262</v>
      </c>
      <c r="DZ9" s="11" t="s">
        <v>262</v>
      </c>
      <c r="EA9" s="11" t="s">
        <v>262</v>
      </c>
      <c r="EB9" s="11" t="s">
        <v>262</v>
      </c>
      <c r="EC9" s="11" t="s">
        <v>538</v>
      </c>
      <c r="ED9" s="11" t="s">
        <v>539</v>
      </c>
      <c r="EE9" s="11" t="s">
        <v>539</v>
      </c>
      <c r="EF9" s="11" t="s">
        <v>73</v>
      </c>
      <c r="EG9" s="11" t="s">
        <v>73</v>
      </c>
      <c r="EH9" s="11" t="s">
        <v>73</v>
      </c>
      <c r="EI9" s="11" t="s">
        <v>73</v>
      </c>
      <c r="EJ9" s="11" t="s">
        <v>73</v>
      </c>
      <c r="EK9" s="11" t="s">
        <v>540</v>
      </c>
      <c r="EL9" s="11" t="s">
        <v>540</v>
      </c>
      <c r="EM9" s="11" t="s">
        <v>541</v>
      </c>
      <c r="EN9" s="11" t="s">
        <v>541</v>
      </c>
      <c r="EO9" s="11" t="s">
        <v>541</v>
      </c>
      <c r="EP9" s="11" t="s">
        <v>541</v>
      </c>
      <c r="EQ9" s="11" t="s">
        <v>542</v>
      </c>
      <c r="ER9" s="11" t="s">
        <v>543</v>
      </c>
      <c r="ES9" s="11" t="s">
        <v>544</v>
      </c>
      <c r="ET9" s="11" t="s">
        <v>107</v>
      </c>
      <c r="EU9" s="11" t="s">
        <v>107</v>
      </c>
      <c r="EV9" s="11" t="s">
        <v>107</v>
      </c>
      <c r="EW9" s="11" t="s">
        <v>107</v>
      </c>
      <c r="EX9" s="11" t="s">
        <v>107</v>
      </c>
      <c r="EY9" s="11" t="s">
        <v>545</v>
      </c>
      <c r="EZ9" s="11" t="s">
        <v>546</v>
      </c>
      <c r="FA9" s="11" t="s">
        <v>546</v>
      </c>
      <c r="FB9" s="11" t="s">
        <v>547</v>
      </c>
      <c r="FC9" s="11" t="s">
        <v>548</v>
      </c>
      <c r="FD9" s="11" t="s">
        <v>548</v>
      </c>
      <c r="FE9" s="11" t="s">
        <v>549</v>
      </c>
      <c r="FF9" s="11" t="s">
        <v>147</v>
      </c>
      <c r="FG9" s="11" t="s">
        <v>550</v>
      </c>
      <c r="FH9" s="11" t="s">
        <v>551</v>
      </c>
      <c r="FI9" s="11" t="s">
        <v>551</v>
      </c>
      <c r="FJ9" s="203"/>
      <c r="FK9" s="1"/>
      <c r="FL9" s="12" t="s">
        <v>552</v>
      </c>
      <c r="FM9" s="12" t="s">
        <v>553</v>
      </c>
      <c r="FN9" s="12" t="s">
        <v>554</v>
      </c>
      <c r="FO9" s="12" t="s">
        <v>555</v>
      </c>
      <c r="FP9" s="12" t="s">
        <v>556</v>
      </c>
      <c r="FQ9" s="12" t="s">
        <v>557</v>
      </c>
      <c r="FR9" s="12" t="s">
        <v>546</v>
      </c>
      <c r="FS9" s="12" t="s">
        <v>546</v>
      </c>
      <c r="FT9" s="199"/>
    </row>
    <row r="10" spans="1:176" ht="40.049999999999997" customHeight="1" x14ac:dyDescent="0.3">
      <c r="A10" s="203"/>
      <c r="B10" s="203"/>
      <c r="C10" s="9" t="s">
        <v>308</v>
      </c>
      <c r="D10" s="9" t="s">
        <v>272</v>
      </c>
      <c r="E10" s="9" t="s">
        <v>558</v>
      </c>
      <c r="F10" s="9" t="s">
        <v>559</v>
      </c>
      <c r="G10" s="9" t="s">
        <v>560</v>
      </c>
      <c r="H10" s="9" t="s">
        <v>561</v>
      </c>
      <c r="I10" s="9" t="s">
        <v>562</v>
      </c>
      <c r="J10" s="9" t="s">
        <v>563</v>
      </c>
      <c r="K10" s="9" t="s">
        <v>564</v>
      </c>
      <c r="L10" s="9" t="s">
        <v>565</v>
      </c>
      <c r="M10" s="9" t="s">
        <v>566</v>
      </c>
      <c r="N10" s="9" t="s">
        <v>567</v>
      </c>
      <c r="O10" s="9" t="s">
        <v>568</v>
      </c>
      <c r="P10" s="9" t="s">
        <v>569</v>
      </c>
      <c r="Q10" s="9" t="s">
        <v>570</v>
      </c>
      <c r="R10" s="9" t="s">
        <v>326</v>
      </c>
      <c r="S10" s="9" t="s">
        <v>571</v>
      </c>
      <c r="T10" s="9" t="s">
        <v>572</v>
      </c>
      <c r="U10" s="9" t="s">
        <v>573</v>
      </c>
      <c r="V10" s="9" t="s">
        <v>574</v>
      </c>
      <c r="W10" s="9" t="s">
        <v>575</v>
      </c>
      <c r="X10" s="9" t="s">
        <v>576</v>
      </c>
      <c r="Y10" s="9" t="s">
        <v>577</v>
      </c>
      <c r="Z10" s="9" t="s">
        <v>578</v>
      </c>
      <c r="AA10" s="9" t="s">
        <v>268</v>
      </c>
      <c r="AB10" s="9" t="s">
        <v>579</v>
      </c>
      <c r="AC10" s="9" t="s">
        <v>580</v>
      </c>
      <c r="AD10" s="9" t="s">
        <v>581</v>
      </c>
      <c r="AE10" s="9" t="s">
        <v>257</v>
      </c>
      <c r="AF10" s="9" t="s">
        <v>582</v>
      </c>
      <c r="AG10" s="9" t="s">
        <v>583</v>
      </c>
      <c r="AH10" s="9" t="s">
        <v>584</v>
      </c>
      <c r="AI10" s="9" t="s">
        <v>585</v>
      </c>
      <c r="AJ10" s="9" t="s">
        <v>586</v>
      </c>
      <c r="AK10" s="9" t="s">
        <v>348</v>
      </c>
      <c r="AL10" s="9" t="s">
        <v>587</v>
      </c>
      <c r="AM10" s="9" t="s">
        <v>588</v>
      </c>
      <c r="AN10" s="9" t="s">
        <v>589</v>
      </c>
      <c r="AO10" s="9" t="s">
        <v>590</v>
      </c>
      <c r="AP10" s="9" t="s">
        <v>508</v>
      </c>
      <c r="AQ10" s="9" t="s">
        <v>220</v>
      </c>
      <c r="AR10" s="9" t="s">
        <v>591</v>
      </c>
      <c r="AS10" s="9" t="s">
        <v>592</v>
      </c>
      <c r="AT10" s="9" t="s">
        <v>593</v>
      </c>
      <c r="AU10" s="9" t="s">
        <v>594</v>
      </c>
      <c r="AV10" s="9" t="s">
        <v>595</v>
      </c>
      <c r="AW10" s="9" t="s">
        <v>596</v>
      </c>
      <c r="AX10" s="9" t="s">
        <v>597</v>
      </c>
      <c r="AY10" s="9" t="s">
        <v>436</v>
      </c>
      <c r="AZ10" s="9" t="s">
        <v>598</v>
      </c>
      <c r="BA10" s="9" t="s">
        <v>599</v>
      </c>
      <c r="BB10" s="9" t="s">
        <v>428</v>
      </c>
      <c r="BC10" s="9" t="s">
        <v>600</v>
      </c>
      <c r="BD10" s="9" t="s">
        <v>601</v>
      </c>
      <c r="BE10" s="9" t="s">
        <v>602</v>
      </c>
      <c r="BF10" s="9" t="s">
        <v>30</v>
      </c>
      <c r="BG10" s="9" t="s">
        <v>603</v>
      </c>
      <c r="BH10" s="9" t="s">
        <v>604</v>
      </c>
      <c r="BI10" s="9" t="s">
        <v>605</v>
      </c>
      <c r="BJ10" s="9" t="s">
        <v>606</v>
      </c>
      <c r="BK10" s="9" t="s">
        <v>607</v>
      </c>
      <c r="BL10" s="9" t="s">
        <v>608</v>
      </c>
      <c r="BM10" s="9" t="s">
        <v>609</v>
      </c>
      <c r="BN10" s="9" t="s">
        <v>610</v>
      </c>
      <c r="BO10" s="9" t="s">
        <v>611</v>
      </c>
      <c r="BP10" s="9" t="s">
        <v>297</v>
      </c>
      <c r="BQ10" s="9" t="s">
        <v>612</v>
      </c>
      <c r="BR10" s="9" t="s">
        <v>613</v>
      </c>
      <c r="BS10" s="9" t="s">
        <v>614</v>
      </c>
      <c r="BT10" s="9" t="s">
        <v>615</v>
      </c>
      <c r="BU10" s="9" t="s">
        <v>616</v>
      </c>
      <c r="BV10" s="9" t="s">
        <v>617</v>
      </c>
      <c r="BW10" s="9" t="s">
        <v>618</v>
      </c>
      <c r="BX10" s="9" t="s">
        <v>619</v>
      </c>
      <c r="BY10" s="9" t="s">
        <v>620</v>
      </c>
      <c r="BZ10" s="9" t="s">
        <v>290</v>
      </c>
      <c r="CA10" s="9" t="s">
        <v>621</v>
      </c>
      <c r="CB10" s="9" t="s">
        <v>622</v>
      </c>
      <c r="CC10" s="9" t="s">
        <v>623</v>
      </c>
      <c r="CD10" s="9" t="s">
        <v>361</v>
      </c>
      <c r="CE10" s="9" t="s">
        <v>624</v>
      </c>
      <c r="CF10" s="9" t="s">
        <v>625</v>
      </c>
      <c r="CG10" s="9" t="s">
        <v>626</v>
      </c>
      <c r="CH10" s="9" t="s">
        <v>627</v>
      </c>
      <c r="CI10" s="9" t="s">
        <v>628</v>
      </c>
      <c r="CJ10" s="9" t="s">
        <v>629</v>
      </c>
      <c r="CK10" s="9" t="s">
        <v>630</v>
      </c>
      <c r="CL10" s="9" t="s">
        <v>631</v>
      </c>
      <c r="CM10" s="9" t="s">
        <v>632</v>
      </c>
      <c r="CN10" s="9" t="s">
        <v>633</v>
      </c>
      <c r="CO10" s="9" t="s">
        <v>634</v>
      </c>
      <c r="CP10" s="9" t="s">
        <v>635</v>
      </c>
      <c r="CQ10" s="9" t="s">
        <v>636</v>
      </c>
      <c r="CR10" s="9" t="s">
        <v>637</v>
      </c>
      <c r="CS10" s="9" t="s">
        <v>638</v>
      </c>
      <c r="CT10" s="9" t="s">
        <v>639</v>
      </c>
      <c r="CU10" s="9" t="s">
        <v>640</v>
      </c>
      <c r="CV10" s="9" t="s">
        <v>641</v>
      </c>
      <c r="CW10" s="9" t="s">
        <v>642</v>
      </c>
      <c r="CX10" s="9" t="s">
        <v>643</v>
      </c>
      <c r="CY10" s="9" t="s">
        <v>644</v>
      </c>
      <c r="CZ10" s="9" t="s">
        <v>645</v>
      </c>
      <c r="DA10" s="9" t="s">
        <v>646</v>
      </c>
      <c r="DB10" s="9" t="s">
        <v>647</v>
      </c>
      <c r="DC10" s="9" t="s">
        <v>648</v>
      </c>
      <c r="DD10" s="9" t="s">
        <v>649</v>
      </c>
      <c r="DE10" s="9" t="s">
        <v>650</v>
      </c>
      <c r="DF10" s="9" t="s">
        <v>651</v>
      </c>
      <c r="DG10" s="9" t="s">
        <v>652</v>
      </c>
      <c r="DH10" s="9" t="s">
        <v>653</v>
      </c>
      <c r="DI10" s="9" t="s">
        <v>654</v>
      </c>
      <c r="DJ10" s="9" t="s">
        <v>655</v>
      </c>
      <c r="DK10" s="9" t="s">
        <v>656</v>
      </c>
      <c r="DL10" s="9" t="s">
        <v>657</v>
      </c>
      <c r="DM10" s="9" t="s">
        <v>658</v>
      </c>
      <c r="DN10" s="9" t="s">
        <v>659</v>
      </c>
      <c r="DO10" s="9" t="s">
        <v>660</v>
      </c>
      <c r="DP10" s="9" t="s">
        <v>661</v>
      </c>
      <c r="DQ10" s="9" t="s">
        <v>662</v>
      </c>
      <c r="DR10" s="9" t="s">
        <v>663</v>
      </c>
      <c r="DS10" s="9" t="s">
        <v>664</v>
      </c>
      <c r="DT10" s="9" t="s">
        <v>665</v>
      </c>
      <c r="DU10" s="9" t="s">
        <v>666</v>
      </c>
      <c r="DV10" s="9" t="s">
        <v>667</v>
      </c>
      <c r="DW10" s="9" t="s">
        <v>668</v>
      </c>
      <c r="DX10" s="9" t="s">
        <v>212</v>
      </c>
      <c r="DY10" s="9" t="s">
        <v>669</v>
      </c>
      <c r="DZ10" s="9" t="s">
        <v>670</v>
      </c>
      <c r="EA10" s="9" t="s">
        <v>671</v>
      </c>
      <c r="EB10" s="9" t="s">
        <v>672</v>
      </c>
      <c r="EC10" s="9" t="s">
        <v>673</v>
      </c>
      <c r="ED10" s="9" t="s">
        <v>674</v>
      </c>
      <c r="EE10" s="9" t="s">
        <v>675</v>
      </c>
      <c r="EF10" s="9" t="s">
        <v>283</v>
      </c>
      <c r="EG10" s="9" t="s">
        <v>676</v>
      </c>
      <c r="EH10" s="9" t="s">
        <v>677</v>
      </c>
      <c r="EI10" s="9" t="s">
        <v>678</v>
      </c>
      <c r="EJ10" s="9" t="s">
        <v>679</v>
      </c>
      <c r="EK10" s="9" t="s">
        <v>680</v>
      </c>
      <c r="EL10" s="9" t="s">
        <v>681</v>
      </c>
      <c r="EM10" s="9" t="s">
        <v>682</v>
      </c>
      <c r="EN10" s="9" t="s">
        <v>683</v>
      </c>
      <c r="EO10" s="9" t="s">
        <v>684</v>
      </c>
      <c r="EP10" s="9" t="s">
        <v>685</v>
      </c>
      <c r="EQ10" s="9" t="s">
        <v>686</v>
      </c>
      <c r="ER10" s="9" t="s">
        <v>687</v>
      </c>
      <c r="ES10" s="9" t="s">
        <v>688</v>
      </c>
      <c r="ET10" s="9" t="s">
        <v>689</v>
      </c>
      <c r="EU10" s="9" t="s">
        <v>690</v>
      </c>
      <c r="EV10" s="9" t="s">
        <v>691</v>
      </c>
      <c r="EW10" s="9" t="s">
        <v>692</v>
      </c>
      <c r="EX10" s="9" t="s">
        <v>693</v>
      </c>
      <c r="EY10" s="9" t="s">
        <v>694</v>
      </c>
      <c r="EZ10" s="9" t="s">
        <v>695</v>
      </c>
      <c r="FA10" s="9" t="s">
        <v>696</v>
      </c>
      <c r="FB10" s="9" t="s">
        <v>697</v>
      </c>
      <c r="FC10" s="9" t="s">
        <v>698</v>
      </c>
      <c r="FD10" s="9" t="s">
        <v>699</v>
      </c>
      <c r="FE10" s="9" t="s">
        <v>700</v>
      </c>
      <c r="FF10" s="9" t="s">
        <v>701</v>
      </c>
      <c r="FG10" s="9" t="s">
        <v>702</v>
      </c>
      <c r="FH10" s="9" t="s">
        <v>703</v>
      </c>
      <c r="FI10" s="9" t="s">
        <v>704</v>
      </c>
      <c r="FJ10" s="203" t="s">
        <v>705</v>
      </c>
      <c r="FK10" s="1"/>
      <c r="FL10" s="10" t="s">
        <v>706</v>
      </c>
      <c r="FM10" s="10" t="s">
        <v>707</v>
      </c>
      <c r="FN10" s="10" t="s">
        <v>708</v>
      </c>
      <c r="FO10" s="10" t="s">
        <v>709</v>
      </c>
      <c r="FP10" s="10" t="s">
        <v>710</v>
      </c>
      <c r="FQ10" s="10" t="s">
        <v>711</v>
      </c>
      <c r="FR10" s="10" t="s">
        <v>712</v>
      </c>
      <c r="FS10" s="10" t="s">
        <v>713</v>
      </c>
      <c r="FT10" s="199" t="s">
        <v>705</v>
      </c>
    </row>
    <row r="11" spans="1:176" ht="24" customHeight="1" x14ac:dyDescent="0.3">
      <c r="A11" s="13" t="s">
        <v>53</v>
      </c>
      <c r="B11" s="13" t="s">
        <v>714</v>
      </c>
      <c r="C11" s="14">
        <v>147.80000000000001</v>
      </c>
      <c r="D11" s="14">
        <v>597</v>
      </c>
      <c r="E11" s="14">
        <v>202</v>
      </c>
      <c r="F11" s="14"/>
      <c r="G11" s="14"/>
      <c r="H11" s="14">
        <v>91.2</v>
      </c>
      <c r="I11" s="14">
        <v>99.1</v>
      </c>
      <c r="J11" s="14"/>
      <c r="K11" s="14"/>
      <c r="L11" s="14">
        <v>152.1</v>
      </c>
      <c r="M11" s="14">
        <v>151.9</v>
      </c>
      <c r="N11" s="14">
        <v>152</v>
      </c>
      <c r="O11" s="14">
        <v>247.7</v>
      </c>
      <c r="P11" s="14">
        <v>215.8</v>
      </c>
      <c r="Q11" s="14">
        <v>111.4</v>
      </c>
      <c r="R11" s="14">
        <v>448.9</v>
      </c>
      <c r="S11" s="14">
        <v>5</v>
      </c>
      <c r="T11" s="14"/>
      <c r="U11" s="14"/>
      <c r="V11" s="14"/>
      <c r="W11" s="14"/>
      <c r="X11" s="14">
        <v>150.19999999999999</v>
      </c>
      <c r="Y11" s="14">
        <v>7.3</v>
      </c>
      <c r="Z11" s="14">
        <v>5.4</v>
      </c>
      <c r="AA11" s="14">
        <v>0</v>
      </c>
      <c r="AB11" s="14">
        <v>6.8</v>
      </c>
      <c r="AC11" s="14">
        <v>10</v>
      </c>
      <c r="AD11" s="14">
        <v>40.700000000000003</v>
      </c>
      <c r="AE11" s="14"/>
      <c r="AF11" s="14"/>
      <c r="AG11" s="14"/>
      <c r="AH11" s="14"/>
      <c r="AI11" s="14">
        <v>76.599999999999994</v>
      </c>
      <c r="AJ11" s="14">
        <v>111.6</v>
      </c>
      <c r="AK11" s="14"/>
      <c r="AL11" s="14"/>
      <c r="AM11" s="14"/>
      <c r="AN11" s="14">
        <v>6.5</v>
      </c>
      <c r="AO11" s="14">
        <v>0</v>
      </c>
      <c r="AP11" s="14">
        <v>50</v>
      </c>
      <c r="AQ11" s="14">
        <v>106.4</v>
      </c>
      <c r="AR11" s="14">
        <v>30.7</v>
      </c>
      <c r="AS11" s="14">
        <v>18.399999999999999</v>
      </c>
      <c r="AT11" s="14">
        <v>19.8</v>
      </c>
      <c r="AU11" s="14">
        <v>82.3</v>
      </c>
      <c r="AV11" s="14">
        <v>182.4</v>
      </c>
      <c r="AW11" s="14">
        <v>185.3</v>
      </c>
      <c r="AX11" s="14">
        <v>183.8</v>
      </c>
      <c r="AY11" s="14">
        <v>87.9</v>
      </c>
      <c r="AZ11" s="14">
        <v>4.7</v>
      </c>
      <c r="BA11" s="14">
        <v>1.5</v>
      </c>
      <c r="BB11" s="14">
        <v>33.6</v>
      </c>
      <c r="BC11" s="14">
        <v>34</v>
      </c>
      <c r="BD11" s="14">
        <v>3.8</v>
      </c>
      <c r="BE11" s="14">
        <v>0</v>
      </c>
      <c r="BF11" s="14">
        <v>66.2</v>
      </c>
      <c r="BG11" s="14"/>
      <c r="BH11" s="14"/>
      <c r="BI11" s="14">
        <v>41.4</v>
      </c>
      <c r="BJ11" s="14"/>
      <c r="BK11" s="14"/>
      <c r="BL11" s="14">
        <v>47.1</v>
      </c>
      <c r="BM11" s="14"/>
      <c r="BN11" s="14"/>
      <c r="BO11" s="14"/>
      <c r="BP11" s="14">
        <v>66.3</v>
      </c>
      <c r="BQ11" s="14">
        <v>176.8</v>
      </c>
      <c r="BR11" s="14">
        <v>174.9</v>
      </c>
      <c r="BS11" s="14">
        <v>200</v>
      </c>
      <c r="BT11" s="14">
        <v>274.7</v>
      </c>
      <c r="BU11" s="14"/>
      <c r="BV11" s="14"/>
      <c r="BW11" s="14"/>
      <c r="BX11" s="14"/>
      <c r="BY11" s="14"/>
      <c r="BZ11" s="14"/>
      <c r="CA11" s="14"/>
      <c r="CB11" s="14"/>
      <c r="CC11" s="14">
        <v>1.5</v>
      </c>
      <c r="CD11" s="14">
        <v>198.6</v>
      </c>
      <c r="CE11" s="14">
        <v>78.400000000000006</v>
      </c>
      <c r="CF11" s="14">
        <v>65.7</v>
      </c>
      <c r="CG11" s="14">
        <v>70.900000000000006</v>
      </c>
      <c r="CH11" s="14">
        <v>29.3</v>
      </c>
      <c r="CI11" s="14">
        <v>0</v>
      </c>
      <c r="CJ11" s="14"/>
      <c r="CK11" s="14"/>
      <c r="CL11" s="14">
        <v>0</v>
      </c>
      <c r="CM11" s="14"/>
      <c r="CN11" s="14"/>
      <c r="CO11" s="14"/>
      <c r="CP11" s="14"/>
      <c r="CQ11" s="14"/>
      <c r="CR11" s="14"/>
      <c r="CS11" s="14"/>
      <c r="CT11" s="14"/>
      <c r="CU11" s="14"/>
      <c r="CV11" s="14">
        <v>0</v>
      </c>
      <c r="CW11" s="14">
        <v>73.599999999999994</v>
      </c>
      <c r="CX11" s="14">
        <v>0</v>
      </c>
      <c r="CY11" s="14">
        <v>10.8</v>
      </c>
      <c r="CZ11" s="14">
        <v>0</v>
      </c>
      <c r="DA11" s="14">
        <v>13.2</v>
      </c>
      <c r="DB11" s="14">
        <v>10</v>
      </c>
      <c r="DC11" s="14">
        <v>5.5</v>
      </c>
      <c r="DD11" s="14">
        <v>0.5</v>
      </c>
      <c r="DE11" s="14">
        <v>0</v>
      </c>
      <c r="DF11" s="14">
        <v>2.6</v>
      </c>
      <c r="DG11" s="14">
        <v>20.3</v>
      </c>
      <c r="DH11" s="14">
        <v>16</v>
      </c>
      <c r="DI11" s="14">
        <v>9.8000000000000007</v>
      </c>
      <c r="DJ11" s="14">
        <v>3.4</v>
      </c>
      <c r="DK11" s="14">
        <v>18.399999999999999</v>
      </c>
      <c r="DL11" s="14">
        <v>0</v>
      </c>
      <c r="DM11" s="14">
        <v>0</v>
      </c>
      <c r="DN11" s="14">
        <v>22.6</v>
      </c>
      <c r="DO11" s="14">
        <v>64.3</v>
      </c>
      <c r="DP11" s="14">
        <v>4.5</v>
      </c>
      <c r="DQ11" s="14">
        <v>2.2000000000000002</v>
      </c>
      <c r="DR11" s="14">
        <v>0</v>
      </c>
      <c r="DS11" s="14">
        <v>2.9</v>
      </c>
      <c r="DT11" s="14">
        <v>0</v>
      </c>
      <c r="DU11" s="14">
        <v>2.4</v>
      </c>
      <c r="DV11" s="14">
        <v>11.8</v>
      </c>
      <c r="DW11" s="14">
        <v>1.6</v>
      </c>
      <c r="DX11" s="14"/>
      <c r="DY11" s="14">
        <v>10</v>
      </c>
      <c r="DZ11" s="14">
        <v>5</v>
      </c>
      <c r="EA11" s="14">
        <v>7.3</v>
      </c>
      <c r="EB11" s="14">
        <v>10.5</v>
      </c>
      <c r="EC11" s="14">
        <v>15.5</v>
      </c>
      <c r="ED11" s="14">
        <v>25.5</v>
      </c>
      <c r="EE11" s="14">
        <v>25.3</v>
      </c>
      <c r="EF11" s="14"/>
      <c r="EG11" s="14">
        <v>110.7</v>
      </c>
      <c r="EH11" s="14">
        <v>110.1</v>
      </c>
      <c r="EI11" s="14">
        <v>16.899999999999999</v>
      </c>
      <c r="EJ11" s="14">
        <v>11.6</v>
      </c>
      <c r="EK11" s="14">
        <v>11</v>
      </c>
      <c r="EL11" s="14">
        <v>3.8</v>
      </c>
      <c r="EM11" s="14">
        <v>8.3000000000000007</v>
      </c>
      <c r="EN11" s="14">
        <v>6.8</v>
      </c>
      <c r="EO11" s="14">
        <v>7.2</v>
      </c>
      <c r="EP11" s="14">
        <v>7.4</v>
      </c>
      <c r="EQ11" s="14">
        <v>5.9</v>
      </c>
      <c r="ER11" s="14">
        <v>0</v>
      </c>
      <c r="ES11" s="14">
        <v>0</v>
      </c>
      <c r="ET11" s="14">
        <v>0</v>
      </c>
      <c r="EU11" s="14">
        <v>0.6</v>
      </c>
      <c r="EV11" s="14">
        <v>115.3</v>
      </c>
      <c r="EW11" s="14">
        <v>112.1</v>
      </c>
      <c r="EX11" s="14">
        <v>0</v>
      </c>
      <c r="EY11" s="14">
        <v>0</v>
      </c>
      <c r="EZ11" s="14">
        <v>8.6</v>
      </c>
      <c r="FA11" s="14">
        <v>18.399999999999999</v>
      </c>
      <c r="FB11" s="14">
        <v>9.5</v>
      </c>
      <c r="FC11" s="14">
        <v>39.9</v>
      </c>
      <c r="FD11" s="14">
        <v>21.7</v>
      </c>
      <c r="FE11" s="14">
        <v>16</v>
      </c>
      <c r="FF11" s="14"/>
      <c r="FG11" s="14">
        <v>8.4</v>
      </c>
      <c r="FH11" s="14"/>
      <c r="FI11" s="14"/>
      <c r="FJ11" s="14">
        <v>6599.1</v>
      </c>
      <c r="FK11" s="15"/>
      <c r="FL11" s="14">
        <v>24.164709999999999</v>
      </c>
      <c r="FM11" s="14">
        <v>7.8460000000000001</v>
      </c>
      <c r="FN11" s="14">
        <v>6.16</v>
      </c>
      <c r="FO11" s="14">
        <v>10.7</v>
      </c>
      <c r="FP11" s="14">
        <v>27.401199999999999</v>
      </c>
      <c r="FQ11" s="14">
        <v>18.924600000000002</v>
      </c>
      <c r="FR11" s="14">
        <v>8.6</v>
      </c>
      <c r="FS11" s="14">
        <v>16.100000000000001</v>
      </c>
      <c r="FT11" s="14">
        <v>119.89651000000001</v>
      </c>
    </row>
    <row r="12" spans="1:176" ht="24" customHeight="1" x14ac:dyDescent="0.3">
      <c r="A12" s="16" t="s">
        <v>53</v>
      </c>
      <c r="B12" s="16" t="s">
        <v>715</v>
      </c>
      <c r="C12" s="17">
        <v>147.6</v>
      </c>
      <c r="D12" s="17">
        <v>596</v>
      </c>
      <c r="E12" s="17">
        <v>202.7</v>
      </c>
      <c r="F12" s="17"/>
      <c r="G12" s="17"/>
      <c r="H12" s="17">
        <v>90.5</v>
      </c>
      <c r="I12" s="17">
        <v>99.1</v>
      </c>
      <c r="J12" s="17"/>
      <c r="K12" s="17"/>
      <c r="L12" s="17">
        <v>120.1</v>
      </c>
      <c r="M12" s="17">
        <v>118.4</v>
      </c>
      <c r="N12" s="17">
        <v>118.7</v>
      </c>
      <c r="O12" s="17">
        <v>223</v>
      </c>
      <c r="P12" s="17">
        <v>214.6</v>
      </c>
      <c r="Q12" s="17">
        <v>111.6</v>
      </c>
      <c r="R12" s="17">
        <v>444.1</v>
      </c>
      <c r="S12" s="17">
        <v>5</v>
      </c>
      <c r="T12" s="17"/>
      <c r="U12" s="17"/>
      <c r="V12" s="17"/>
      <c r="W12" s="17"/>
      <c r="X12" s="17">
        <v>148.80000000000001</v>
      </c>
      <c r="Y12" s="17">
        <v>7.7</v>
      </c>
      <c r="Z12" s="17">
        <v>5.0999999999999996</v>
      </c>
      <c r="AA12" s="17">
        <v>0</v>
      </c>
      <c r="AB12" s="17">
        <v>6.8</v>
      </c>
      <c r="AC12" s="17">
        <v>10</v>
      </c>
      <c r="AD12" s="17">
        <v>40.299999999999997</v>
      </c>
      <c r="AE12" s="17"/>
      <c r="AF12" s="17"/>
      <c r="AG12" s="17"/>
      <c r="AH12" s="17"/>
      <c r="AI12" s="17">
        <v>76.7</v>
      </c>
      <c r="AJ12" s="17">
        <v>112.3</v>
      </c>
      <c r="AK12" s="17"/>
      <c r="AL12" s="17"/>
      <c r="AM12" s="17"/>
      <c r="AN12" s="17">
        <v>6.5</v>
      </c>
      <c r="AO12" s="17">
        <v>0</v>
      </c>
      <c r="AP12" s="17">
        <v>49.4</v>
      </c>
      <c r="AQ12" s="17">
        <v>105.7</v>
      </c>
      <c r="AR12" s="17">
        <v>33.700000000000003</v>
      </c>
      <c r="AS12" s="17">
        <v>18.8</v>
      </c>
      <c r="AT12" s="17">
        <v>19.8</v>
      </c>
      <c r="AU12" s="17">
        <v>79</v>
      </c>
      <c r="AV12" s="17">
        <v>183.8</v>
      </c>
      <c r="AW12" s="17">
        <v>183.5</v>
      </c>
      <c r="AX12" s="17">
        <v>183.7</v>
      </c>
      <c r="AY12" s="17">
        <v>88.4</v>
      </c>
      <c r="AZ12" s="17">
        <v>4.7</v>
      </c>
      <c r="BA12" s="17">
        <v>1.6</v>
      </c>
      <c r="BB12" s="17">
        <v>33.6</v>
      </c>
      <c r="BC12" s="17">
        <v>33.5</v>
      </c>
      <c r="BD12" s="17">
        <v>3.8</v>
      </c>
      <c r="BE12" s="17">
        <v>0</v>
      </c>
      <c r="BF12" s="17">
        <v>58</v>
      </c>
      <c r="BG12" s="17"/>
      <c r="BH12" s="17"/>
      <c r="BI12" s="17">
        <v>41.1</v>
      </c>
      <c r="BJ12" s="17"/>
      <c r="BK12" s="17"/>
      <c r="BL12" s="17">
        <v>46.7</v>
      </c>
      <c r="BM12" s="17"/>
      <c r="BN12" s="17"/>
      <c r="BO12" s="17"/>
      <c r="BP12" s="17">
        <v>65.7</v>
      </c>
      <c r="BQ12" s="17">
        <v>176.7</v>
      </c>
      <c r="BR12" s="17">
        <v>174.2</v>
      </c>
      <c r="BS12" s="17">
        <v>200</v>
      </c>
      <c r="BT12" s="17">
        <v>274.3</v>
      </c>
      <c r="BU12" s="17"/>
      <c r="BV12" s="17"/>
      <c r="BW12" s="17"/>
      <c r="BX12" s="17"/>
      <c r="BY12" s="17"/>
      <c r="BZ12" s="17"/>
      <c r="CA12" s="17"/>
      <c r="CB12" s="17"/>
      <c r="CC12" s="17">
        <v>1.5</v>
      </c>
      <c r="CD12" s="17">
        <v>175.5</v>
      </c>
      <c r="CE12" s="17">
        <v>67.5</v>
      </c>
      <c r="CF12" s="17">
        <v>65.3</v>
      </c>
      <c r="CG12" s="17">
        <v>70.8</v>
      </c>
      <c r="CH12" s="17">
        <v>29.4</v>
      </c>
      <c r="CI12" s="17">
        <v>0</v>
      </c>
      <c r="CJ12" s="17"/>
      <c r="CK12" s="17"/>
      <c r="CL12" s="17">
        <v>0</v>
      </c>
      <c r="CM12" s="17"/>
      <c r="CN12" s="17"/>
      <c r="CO12" s="17"/>
      <c r="CP12" s="17"/>
      <c r="CQ12" s="17"/>
      <c r="CR12" s="17"/>
      <c r="CS12" s="17"/>
      <c r="CT12" s="17"/>
      <c r="CU12" s="17"/>
      <c r="CV12" s="17">
        <v>0</v>
      </c>
      <c r="CW12" s="17">
        <v>76.400000000000006</v>
      </c>
      <c r="CX12" s="17">
        <v>0</v>
      </c>
      <c r="CY12" s="17">
        <v>12.3</v>
      </c>
      <c r="CZ12" s="17">
        <v>0</v>
      </c>
      <c r="DA12" s="17">
        <v>13.2</v>
      </c>
      <c r="DB12" s="17">
        <v>9.9</v>
      </c>
      <c r="DC12" s="17">
        <v>5.3</v>
      </c>
      <c r="DD12" s="17">
        <v>0.5</v>
      </c>
      <c r="DE12" s="17">
        <v>0</v>
      </c>
      <c r="DF12" s="17">
        <v>2.6</v>
      </c>
      <c r="DG12" s="17">
        <v>20.399999999999999</v>
      </c>
      <c r="DH12" s="17">
        <v>16.3</v>
      </c>
      <c r="DI12" s="17">
        <v>9.8000000000000007</v>
      </c>
      <c r="DJ12" s="17">
        <v>3.4</v>
      </c>
      <c r="DK12" s="17">
        <v>18.399999999999999</v>
      </c>
      <c r="DL12" s="17">
        <v>0</v>
      </c>
      <c r="DM12" s="17">
        <v>0</v>
      </c>
      <c r="DN12" s="17">
        <v>19.8</v>
      </c>
      <c r="DO12" s="17">
        <v>57.6</v>
      </c>
      <c r="DP12" s="17">
        <v>4.5</v>
      </c>
      <c r="DQ12" s="17">
        <v>2.2000000000000002</v>
      </c>
      <c r="DR12" s="17">
        <v>0</v>
      </c>
      <c r="DS12" s="17">
        <v>2.9</v>
      </c>
      <c r="DT12" s="17">
        <v>0</v>
      </c>
      <c r="DU12" s="17">
        <v>2.4</v>
      </c>
      <c r="DV12" s="17">
        <v>11.8</v>
      </c>
      <c r="DW12" s="17">
        <v>1.6</v>
      </c>
      <c r="DX12" s="17"/>
      <c r="DY12" s="17">
        <v>10</v>
      </c>
      <c r="DZ12" s="17">
        <v>5</v>
      </c>
      <c r="EA12" s="17">
        <v>7.1</v>
      </c>
      <c r="EB12" s="17">
        <v>10.6</v>
      </c>
      <c r="EC12" s="17">
        <v>15.4</v>
      </c>
      <c r="ED12" s="17">
        <v>25.8</v>
      </c>
      <c r="EE12" s="17">
        <v>23.4</v>
      </c>
      <c r="EF12" s="17"/>
      <c r="EG12" s="17">
        <v>111.4</v>
      </c>
      <c r="EH12" s="17">
        <v>108.5</v>
      </c>
      <c r="EI12" s="17">
        <v>17.8</v>
      </c>
      <c r="EJ12" s="17">
        <v>12</v>
      </c>
      <c r="EK12" s="17">
        <v>11</v>
      </c>
      <c r="EL12" s="17">
        <v>4</v>
      </c>
      <c r="EM12" s="17">
        <v>8.3000000000000007</v>
      </c>
      <c r="EN12" s="17">
        <v>6.8</v>
      </c>
      <c r="EO12" s="17">
        <v>7.2</v>
      </c>
      <c r="EP12" s="17">
        <v>7.4</v>
      </c>
      <c r="EQ12" s="17">
        <v>5.9</v>
      </c>
      <c r="ER12" s="17">
        <v>0</v>
      </c>
      <c r="ES12" s="17">
        <v>0</v>
      </c>
      <c r="ET12" s="17">
        <v>0</v>
      </c>
      <c r="EU12" s="17">
        <v>0.6</v>
      </c>
      <c r="EV12" s="17">
        <v>112</v>
      </c>
      <c r="EW12" s="17">
        <v>124.5</v>
      </c>
      <c r="EX12" s="17">
        <v>0</v>
      </c>
      <c r="EY12" s="17">
        <v>0</v>
      </c>
      <c r="EZ12" s="17">
        <v>8.6</v>
      </c>
      <c r="FA12" s="17">
        <v>18.399999999999999</v>
      </c>
      <c r="FB12" s="17">
        <v>9</v>
      </c>
      <c r="FC12" s="17">
        <v>40.1</v>
      </c>
      <c r="FD12" s="17">
        <v>23.2</v>
      </c>
      <c r="FE12" s="17">
        <v>17</v>
      </c>
      <c r="FF12" s="17"/>
      <c r="FG12" s="17">
        <v>7.9</v>
      </c>
      <c r="FH12" s="17"/>
      <c r="FI12" s="17"/>
      <c r="FJ12" s="17">
        <v>6425.5</v>
      </c>
      <c r="FK12" s="15"/>
      <c r="FL12" s="17">
        <v>24.166589999999999</v>
      </c>
      <c r="FM12" s="17">
        <v>7.8470000000000004</v>
      </c>
      <c r="FN12" s="17">
        <v>6.1580000000000004</v>
      </c>
      <c r="FO12" s="17">
        <v>10.6</v>
      </c>
      <c r="FP12" s="17">
        <v>27.42897</v>
      </c>
      <c r="FQ12" s="17">
        <v>18.923400000000001</v>
      </c>
      <c r="FR12" s="17">
        <v>8.6999999999999993</v>
      </c>
      <c r="FS12" s="17">
        <v>15.8</v>
      </c>
      <c r="FT12" s="17">
        <v>119.62396</v>
      </c>
    </row>
    <row r="13" spans="1:176" ht="24" customHeight="1" x14ac:dyDescent="0.3">
      <c r="A13" s="16" t="s">
        <v>53</v>
      </c>
      <c r="B13" s="16" t="s">
        <v>716</v>
      </c>
      <c r="C13" s="17">
        <v>146.4</v>
      </c>
      <c r="D13" s="17">
        <v>600.4</v>
      </c>
      <c r="E13" s="17">
        <v>201</v>
      </c>
      <c r="F13" s="17"/>
      <c r="G13" s="17"/>
      <c r="H13" s="17">
        <v>91.1</v>
      </c>
      <c r="I13" s="17">
        <v>100.5</v>
      </c>
      <c r="J13" s="17"/>
      <c r="K13" s="17"/>
      <c r="L13" s="17">
        <v>121.2</v>
      </c>
      <c r="M13" s="17">
        <v>119.8</v>
      </c>
      <c r="N13" s="17">
        <v>121.8</v>
      </c>
      <c r="O13" s="17">
        <v>215.6</v>
      </c>
      <c r="P13" s="17">
        <v>216.1</v>
      </c>
      <c r="Q13" s="17">
        <v>112.2</v>
      </c>
      <c r="R13" s="17">
        <v>452.2</v>
      </c>
      <c r="S13" s="17">
        <v>5</v>
      </c>
      <c r="T13" s="17"/>
      <c r="U13" s="17"/>
      <c r="V13" s="17"/>
      <c r="W13" s="17"/>
      <c r="X13" s="17">
        <v>151</v>
      </c>
      <c r="Y13" s="17">
        <v>7.6</v>
      </c>
      <c r="Z13" s="17">
        <v>5</v>
      </c>
      <c r="AA13" s="17">
        <v>0</v>
      </c>
      <c r="AB13" s="17">
        <v>6.8</v>
      </c>
      <c r="AC13" s="17">
        <v>10</v>
      </c>
      <c r="AD13" s="17">
        <v>40.200000000000003</v>
      </c>
      <c r="AE13" s="17"/>
      <c r="AF13" s="17"/>
      <c r="AG13" s="17"/>
      <c r="AH13" s="17"/>
      <c r="AI13" s="17">
        <v>77.3</v>
      </c>
      <c r="AJ13" s="17">
        <v>111.7</v>
      </c>
      <c r="AK13" s="17"/>
      <c r="AL13" s="17"/>
      <c r="AM13" s="17"/>
      <c r="AN13" s="17">
        <v>6.5</v>
      </c>
      <c r="AO13" s="17">
        <v>0</v>
      </c>
      <c r="AP13" s="17">
        <v>50.9</v>
      </c>
      <c r="AQ13" s="17">
        <v>141.4</v>
      </c>
      <c r="AR13" s="17">
        <v>33.5</v>
      </c>
      <c r="AS13" s="17">
        <v>18.600000000000001</v>
      </c>
      <c r="AT13" s="17">
        <v>19.8</v>
      </c>
      <c r="AU13" s="17">
        <v>80.400000000000006</v>
      </c>
      <c r="AV13" s="17">
        <v>186.1</v>
      </c>
      <c r="AW13" s="17">
        <v>185</v>
      </c>
      <c r="AX13" s="17">
        <v>184.8</v>
      </c>
      <c r="AY13" s="17">
        <v>89.2</v>
      </c>
      <c r="AZ13" s="17">
        <v>4.7</v>
      </c>
      <c r="BA13" s="17">
        <v>1.6</v>
      </c>
      <c r="BB13" s="17">
        <v>33.700000000000003</v>
      </c>
      <c r="BC13" s="17">
        <v>33.799999999999997</v>
      </c>
      <c r="BD13" s="17">
        <v>3.8</v>
      </c>
      <c r="BE13" s="17">
        <v>0</v>
      </c>
      <c r="BF13" s="17">
        <v>52.9</v>
      </c>
      <c r="BG13" s="17"/>
      <c r="BH13" s="17"/>
      <c r="BI13" s="17">
        <v>32.299999999999997</v>
      </c>
      <c r="BJ13" s="17"/>
      <c r="BK13" s="17"/>
      <c r="BL13" s="17">
        <v>4.9000000000000004</v>
      </c>
      <c r="BM13" s="17"/>
      <c r="BN13" s="17"/>
      <c r="BO13" s="17"/>
      <c r="BP13" s="17">
        <v>65.900000000000006</v>
      </c>
      <c r="BQ13" s="17">
        <v>177.6</v>
      </c>
      <c r="BR13" s="17">
        <v>175.2</v>
      </c>
      <c r="BS13" s="17">
        <v>200</v>
      </c>
      <c r="BT13" s="17">
        <v>273.39999999999998</v>
      </c>
      <c r="BU13" s="17"/>
      <c r="BV13" s="17"/>
      <c r="BW13" s="17"/>
      <c r="BX13" s="17"/>
      <c r="BY13" s="17"/>
      <c r="BZ13" s="17"/>
      <c r="CA13" s="17"/>
      <c r="CB13" s="17"/>
      <c r="CC13" s="17">
        <v>1.5</v>
      </c>
      <c r="CD13" s="17">
        <v>97.1</v>
      </c>
      <c r="CE13" s="17">
        <v>96.3</v>
      </c>
      <c r="CF13" s="17">
        <v>66</v>
      </c>
      <c r="CG13" s="17">
        <v>71.099999999999994</v>
      </c>
      <c r="CH13" s="17">
        <v>29.6</v>
      </c>
      <c r="CI13" s="17">
        <v>0</v>
      </c>
      <c r="CJ13" s="17"/>
      <c r="CK13" s="17"/>
      <c r="CL13" s="17">
        <v>0</v>
      </c>
      <c r="CM13" s="17"/>
      <c r="CN13" s="17"/>
      <c r="CO13" s="17"/>
      <c r="CP13" s="17"/>
      <c r="CQ13" s="17"/>
      <c r="CR13" s="17"/>
      <c r="CS13" s="17"/>
      <c r="CT13" s="17"/>
      <c r="CU13" s="17"/>
      <c r="CV13" s="17">
        <v>0</v>
      </c>
      <c r="CW13" s="17">
        <v>89.8</v>
      </c>
      <c r="CX13" s="17">
        <v>0</v>
      </c>
      <c r="CY13" s="17">
        <v>10.7</v>
      </c>
      <c r="CZ13" s="17">
        <v>0</v>
      </c>
      <c r="DA13" s="17">
        <v>13.2</v>
      </c>
      <c r="DB13" s="17">
        <v>10</v>
      </c>
      <c r="DC13" s="17">
        <v>5.5</v>
      </c>
      <c r="DD13" s="17">
        <v>0.5</v>
      </c>
      <c r="DE13" s="17">
        <v>0</v>
      </c>
      <c r="DF13" s="17">
        <v>2.6</v>
      </c>
      <c r="DG13" s="17">
        <v>20.6</v>
      </c>
      <c r="DH13" s="17">
        <v>16.600000000000001</v>
      </c>
      <c r="DI13" s="17">
        <v>9.9</v>
      </c>
      <c r="DJ13" s="17">
        <v>3.4</v>
      </c>
      <c r="DK13" s="17">
        <v>18.399999999999999</v>
      </c>
      <c r="DL13" s="17">
        <v>0</v>
      </c>
      <c r="DM13" s="17">
        <v>0</v>
      </c>
      <c r="DN13" s="17">
        <v>24.3</v>
      </c>
      <c r="DO13" s="17">
        <v>59</v>
      </c>
      <c r="DP13" s="17">
        <v>4.5</v>
      </c>
      <c r="DQ13" s="17">
        <v>2.2000000000000002</v>
      </c>
      <c r="DR13" s="17">
        <v>0</v>
      </c>
      <c r="DS13" s="17">
        <v>2.9</v>
      </c>
      <c r="DT13" s="17">
        <v>0</v>
      </c>
      <c r="DU13" s="17">
        <v>2.4</v>
      </c>
      <c r="DV13" s="17">
        <v>11.8</v>
      </c>
      <c r="DW13" s="17">
        <v>1.6</v>
      </c>
      <c r="DX13" s="17"/>
      <c r="DY13" s="17">
        <v>10</v>
      </c>
      <c r="DZ13" s="17">
        <v>5</v>
      </c>
      <c r="EA13" s="17">
        <v>7.1</v>
      </c>
      <c r="EB13" s="17">
        <v>10.3</v>
      </c>
      <c r="EC13" s="17">
        <v>15.2</v>
      </c>
      <c r="ED13" s="17">
        <v>26.4</v>
      </c>
      <c r="EE13" s="17">
        <v>27.7</v>
      </c>
      <c r="EF13" s="17"/>
      <c r="EG13" s="17">
        <v>110.3</v>
      </c>
      <c r="EH13" s="17">
        <v>108.9</v>
      </c>
      <c r="EI13" s="17">
        <v>17</v>
      </c>
      <c r="EJ13" s="17">
        <v>13.5</v>
      </c>
      <c r="EK13" s="17">
        <v>11</v>
      </c>
      <c r="EL13" s="17">
        <v>4</v>
      </c>
      <c r="EM13" s="17">
        <v>8.3000000000000007</v>
      </c>
      <c r="EN13" s="17">
        <v>6.8</v>
      </c>
      <c r="EO13" s="17">
        <v>7.2</v>
      </c>
      <c r="EP13" s="17">
        <v>7.4</v>
      </c>
      <c r="EQ13" s="17">
        <v>5</v>
      </c>
      <c r="ER13" s="17">
        <v>0</v>
      </c>
      <c r="ES13" s="17">
        <v>0</v>
      </c>
      <c r="ET13" s="17">
        <v>0</v>
      </c>
      <c r="EU13" s="17">
        <v>0.6</v>
      </c>
      <c r="EV13" s="17">
        <v>112.4</v>
      </c>
      <c r="EW13" s="17">
        <v>124</v>
      </c>
      <c r="EX13" s="17">
        <v>0</v>
      </c>
      <c r="EY13" s="17">
        <v>0</v>
      </c>
      <c r="EZ13" s="17">
        <v>8.6</v>
      </c>
      <c r="FA13" s="17">
        <v>18.399999999999999</v>
      </c>
      <c r="FB13" s="17">
        <v>9.8000000000000007</v>
      </c>
      <c r="FC13" s="17">
        <v>39.9</v>
      </c>
      <c r="FD13" s="17">
        <v>28.1</v>
      </c>
      <c r="FE13" s="17">
        <v>18</v>
      </c>
      <c r="FF13" s="17"/>
      <c r="FG13" s="17">
        <v>8.1</v>
      </c>
      <c r="FH13" s="17"/>
      <c r="FI13" s="17"/>
      <c r="FJ13" s="17">
        <v>6409.4</v>
      </c>
      <c r="FK13" s="15"/>
      <c r="FL13" s="17">
        <v>24.1556</v>
      </c>
      <c r="FM13" s="17">
        <v>0</v>
      </c>
      <c r="FN13" s="17">
        <v>6.1559999999999997</v>
      </c>
      <c r="FO13" s="17">
        <v>10.6</v>
      </c>
      <c r="FP13" s="17">
        <v>27.405059999999999</v>
      </c>
      <c r="FQ13" s="17">
        <v>18.922699999999999</v>
      </c>
      <c r="FR13" s="17">
        <v>8.6</v>
      </c>
      <c r="FS13" s="17">
        <v>16.100000000000001</v>
      </c>
      <c r="FT13" s="17">
        <v>111.93935999999999</v>
      </c>
    </row>
    <row r="14" spans="1:176" ht="24" customHeight="1" x14ac:dyDescent="0.3">
      <c r="A14" s="16" t="s">
        <v>53</v>
      </c>
      <c r="B14" s="16" t="s">
        <v>717</v>
      </c>
      <c r="C14" s="17">
        <v>116</v>
      </c>
      <c r="D14" s="17">
        <v>600.4</v>
      </c>
      <c r="E14" s="17">
        <v>202.7</v>
      </c>
      <c r="F14" s="17"/>
      <c r="G14" s="17"/>
      <c r="H14" s="17">
        <v>91.2</v>
      </c>
      <c r="I14" s="17">
        <v>100.9</v>
      </c>
      <c r="J14" s="17"/>
      <c r="K14" s="17"/>
      <c r="L14" s="17">
        <v>118.6</v>
      </c>
      <c r="M14" s="17">
        <v>119.3</v>
      </c>
      <c r="N14" s="17">
        <v>118.4</v>
      </c>
      <c r="O14" s="17">
        <v>216.3</v>
      </c>
      <c r="P14" s="17">
        <v>214.6</v>
      </c>
      <c r="Q14" s="17">
        <v>111.2</v>
      </c>
      <c r="R14" s="17">
        <v>453.3</v>
      </c>
      <c r="S14" s="17">
        <v>5</v>
      </c>
      <c r="T14" s="17"/>
      <c r="U14" s="17"/>
      <c r="V14" s="17"/>
      <c r="W14" s="17"/>
      <c r="X14" s="17">
        <v>148.80000000000001</v>
      </c>
      <c r="Y14" s="17">
        <v>7.8</v>
      </c>
      <c r="Z14" s="17">
        <v>5.0999999999999996</v>
      </c>
      <c r="AA14" s="17">
        <v>0</v>
      </c>
      <c r="AB14" s="17">
        <v>6.8</v>
      </c>
      <c r="AC14" s="17">
        <v>10</v>
      </c>
      <c r="AD14" s="17">
        <v>39.700000000000003</v>
      </c>
      <c r="AE14" s="17"/>
      <c r="AF14" s="17"/>
      <c r="AG14" s="17"/>
      <c r="AH14" s="17"/>
      <c r="AI14" s="17">
        <v>77.599999999999994</v>
      </c>
      <c r="AJ14" s="17">
        <v>112.8</v>
      </c>
      <c r="AK14" s="17"/>
      <c r="AL14" s="17"/>
      <c r="AM14" s="17"/>
      <c r="AN14" s="17">
        <v>6.5</v>
      </c>
      <c r="AO14" s="17">
        <v>0</v>
      </c>
      <c r="AP14" s="17">
        <v>52</v>
      </c>
      <c r="AQ14" s="17">
        <v>33.5</v>
      </c>
      <c r="AR14" s="17">
        <v>33.1</v>
      </c>
      <c r="AS14" s="17">
        <v>18.600000000000001</v>
      </c>
      <c r="AT14" s="17">
        <v>19.8</v>
      </c>
      <c r="AU14" s="17">
        <v>80.5</v>
      </c>
      <c r="AV14" s="17">
        <v>185.8</v>
      </c>
      <c r="AW14" s="17">
        <v>185.2</v>
      </c>
      <c r="AX14" s="17">
        <v>184.8</v>
      </c>
      <c r="AY14" s="17">
        <v>89.1</v>
      </c>
      <c r="AZ14" s="17">
        <v>4.7</v>
      </c>
      <c r="BA14" s="17">
        <v>1.6</v>
      </c>
      <c r="BB14" s="17">
        <v>34.4</v>
      </c>
      <c r="BC14" s="17">
        <v>34.200000000000003</v>
      </c>
      <c r="BD14" s="17">
        <v>3.8</v>
      </c>
      <c r="BE14" s="17">
        <v>0</v>
      </c>
      <c r="BF14" s="17">
        <v>39.200000000000003</v>
      </c>
      <c r="BG14" s="17"/>
      <c r="BH14" s="17"/>
      <c r="BI14" s="17">
        <v>15.8</v>
      </c>
      <c r="BJ14" s="17"/>
      <c r="BK14" s="17"/>
      <c r="BL14" s="17">
        <v>0</v>
      </c>
      <c r="BM14" s="17"/>
      <c r="BN14" s="17"/>
      <c r="BO14" s="17"/>
      <c r="BP14" s="17">
        <v>66</v>
      </c>
      <c r="BQ14" s="17">
        <v>176</v>
      </c>
      <c r="BR14" s="17">
        <v>174</v>
      </c>
      <c r="BS14" s="17">
        <v>200</v>
      </c>
      <c r="BT14" s="17">
        <v>273.3</v>
      </c>
      <c r="BU14" s="17"/>
      <c r="BV14" s="17"/>
      <c r="BW14" s="17"/>
      <c r="BX14" s="17"/>
      <c r="BY14" s="17"/>
      <c r="BZ14" s="17"/>
      <c r="CA14" s="17"/>
      <c r="CB14" s="17"/>
      <c r="CC14" s="17">
        <v>1.5</v>
      </c>
      <c r="CD14" s="17">
        <v>145.30000000000001</v>
      </c>
      <c r="CE14" s="17">
        <v>87.6</v>
      </c>
      <c r="CF14" s="17">
        <v>66.099999999999994</v>
      </c>
      <c r="CG14" s="17">
        <v>71.2</v>
      </c>
      <c r="CH14" s="17">
        <v>29.7</v>
      </c>
      <c r="CI14" s="17">
        <v>0</v>
      </c>
      <c r="CJ14" s="17"/>
      <c r="CK14" s="17"/>
      <c r="CL14" s="17">
        <v>0</v>
      </c>
      <c r="CM14" s="17"/>
      <c r="CN14" s="17"/>
      <c r="CO14" s="17"/>
      <c r="CP14" s="17"/>
      <c r="CQ14" s="17"/>
      <c r="CR14" s="17"/>
      <c r="CS14" s="17"/>
      <c r="CT14" s="17"/>
      <c r="CU14" s="17"/>
      <c r="CV14" s="17">
        <v>0</v>
      </c>
      <c r="CW14" s="17">
        <v>117.2</v>
      </c>
      <c r="CX14" s="17">
        <v>0</v>
      </c>
      <c r="CY14" s="17">
        <v>6.2</v>
      </c>
      <c r="CZ14" s="17">
        <v>0</v>
      </c>
      <c r="DA14" s="17">
        <v>13</v>
      </c>
      <c r="DB14" s="17">
        <v>10</v>
      </c>
      <c r="DC14" s="17">
        <v>5.4</v>
      </c>
      <c r="DD14" s="17">
        <v>0.5</v>
      </c>
      <c r="DE14" s="17">
        <v>0</v>
      </c>
      <c r="DF14" s="17">
        <v>2.6</v>
      </c>
      <c r="DG14" s="17">
        <v>20.6</v>
      </c>
      <c r="DH14" s="17">
        <v>16.8</v>
      </c>
      <c r="DI14" s="17">
        <v>9.8000000000000007</v>
      </c>
      <c r="DJ14" s="17">
        <v>3.4</v>
      </c>
      <c r="DK14" s="17">
        <v>18.399999999999999</v>
      </c>
      <c r="DL14" s="17">
        <v>0</v>
      </c>
      <c r="DM14" s="17">
        <v>0</v>
      </c>
      <c r="DN14" s="17">
        <v>25.2</v>
      </c>
      <c r="DO14" s="17">
        <v>63.8</v>
      </c>
      <c r="DP14" s="17">
        <v>4.5</v>
      </c>
      <c r="DQ14" s="17">
        <v>2.2000000000000002</v>
      </c>
      <c r="DR14" s="17">
        <v>0</v>
      </c>
      <c r="DS14" s="17">
        <v>2.9</v>
      </c>
      <c r="DT14" s="17">
        <v>0</v>
      </c>
      <c r="DU14" s="17">
        <v>2.4</v>
      </c>
      <c r="DV14" s="17">
        <v>6.9</v>
      </c>
      <c r="DW14" s="17">
        <v>1.6</v>
      </c>
      <c r="DX14" s="17"/>
      <c r="DY14" s="17">
        <v>10</v>
      </c>
      <c r="DZ14" s="17">
        <v>5.2</v>
      </c>
      <c r="EA14" s="17">
        <v>7.2</v>
      </c>
      <c r="EB14" s="17">
        <v>10.3</v>
      </c>
      <c r="EC14" s="17">
        <v>15.2</v>
      </c>
      <c r="ED14" s="17">
        <v>27.7</v>
      </c>
      <c r="EE14" s="17">
        <v>25.9</v>
      </c>
      <c r="EF14" s="17"/>
      <c r="EG14" s="17">
        <v>103.5</v>
      </c>
      <c r="EH14" s="17">
        <v>98.5</v>
      </c>
      <c r="EI14" s="17">
        <v>16.2</v>
      </c>
      <c r="EJ14" s="17">
        <v>13.2</v>
      </c>
      <c r="EK14" s="17">
        <v>11</v>
      </c>
      <c r="EL14" s="17">
        <v>4.0999999999999996</v>
      </c>
      <c r="EM14" s="17">
        <v>8.4</v>
      </c>
      <c r="EN14" s="17">
        <v>6.8</v>
      </c>
      <c r="EO14" s="17">
        <v>7.2</v>
      </c>
      <c r="EP14" s="17">
        <v>7.4</v>
      </c>
      <c r="EQ14" s="17">
        <v>3.4</v>
      </c>
      <c r="ER14" s="17">
        <v>0</v>
      </c>
      <c r="ES14" s="17">
        <v>0</v>
      </c>
      <c r="ET14" s="17">
        <v>0</v>
      </c>
      <c r="EU14" s="17">
        <v>0.6</v>
      </c>
      <c r="EV14" s="17">
        <v>118.3</v>
      </c>
      <c r="EW14" s="17">
        <v>147.19999999999999</v>
      </c>
      <c r="EX14" s="17">
        <v>0</v>
      </c>
      <c r="EY14" s="17">
        <v>0</v>
      </c>
      <c r="EZ14" s="17">
        <v>8.6999999999999993</v>
      </c>
      <c r="FA14" s="17">
        <v>18.399999999999999</v>
      </c>
      <c r="FB14" s="17">
        <v>9.6</v>
      </c>
      <c r="FC14" s="17">
        <v>43</v>
      </c>
      <c r="FD14" s="17">
        <v>28</v>
      </c>
      <c r="FE14" s="17">
        <v>17.5</v>
      </c>
      <c r="FF14" s="17"/>
      <c r="FG14" s="17">
        <v>8.3000000000000007</v>
      </c>
      <c r="FH14" s="17"/>
      <c r="FI14" s="17"/>
      <c r="FJ14" s="17">
        <v>6304</v>
      </c>
      <c r="FK14" s="15"/>
      <c r="FL14" s="17">
        <v>24.160270000000001</v>
      </c>
      <c r="FM14" s="17">
        <v>0</v>
      </c>
      <c r="FN14" s="17">
        <v>6.1580000000000004</v>
      </c>
      <c r="FO14" s="17">
        <v>10.7</v>
      </c>
      <c r="FP14" s="17">
        <v>27.434979999999999</v>
      </c>
      <c r="FQ14" s="17">
        <v>18.921710000000001</v>
      </c>
      <c r="FR14" s="17">
        <v>8.6</v>
      </c>
      <c r="FS14" s="17">
        <v>16.100000000000001</v>
      </c>
      <c r="FT14" s="17">
        <v>112.07496</v>
      </c>
    </row>
    <row r="15" spans="1:176" ht="24" customHeight="1" x14ac:dyDescent="0.3">
      <c r="A15" s="16" t="s">
        <v>53</v>
      </c>
      <c r="B15" s="16" t="s">
        <v>718</v>
      </c>
      <c r="C15" s="17">
        <v>104.7</v>
      </c>
      <c r="D15" s="17">
        <v>591.1</v>
      </c>
      <c r="E15" s="17">
        <v>199</v>
      </c>
      <c r="F15" s="17"/>
      <c r="G15" s="17"/>
      <c r="H15" s="17">
        <v>88.6</v>
      </c>
      <c r="I15" s="17">
        <v>97.7</v>
      </c>
      <c r="J15" s="17"/>
      <c r="K15" s="17"/>
      <c r="L15" s="17">
        <v>105.4</v>
      </c>
      <c r="M15" s="17">
        <v>105.7</v>
      </c>
      <c r="N15" s="17">
        <v>105.6</v>
      </c>
      <c r="O15" s="17">
        <v>211.5</v>
      </c>
      <c r="P15" s="17">
        <v>215.9</v>
      </c>
      <c r="Q15" s="17">
        <v>111.4</v>
      </c>
      <c r="R15" s="17">
        <v>444.6</v>
      </c>
      <c r="S15" s="17">
        <v>4.8</v>
      </c>
      <c r="T15" s="17"/>
      <c r="U15" s="17"/>
      <c r="V15" s="17"/>
      <c r="W15" s="17"/>
      <c r="X15" s="17">
        <v>147.9</v>
      </c>
      <c r="Y15" s="17">
        <v>6.8</v>
      </c>
      <c r="Z15" s="17">
        <v>4.8</v>
      </c>
      <c r="AA15" s="17">
        <v>0</v>
      </c>
      <c r="AB15" s="17">
        <v>6.8</v>
      </c>
      <c r="AC15" s="17">
        <v>10</v>
      </c>
      <c r="AD15" s="17">
        <v>39.799999999999997</v>
      </c>
      <c r="AE15" s="17"/>
      <c r="AF15" s="17"/>
      <c r="AG15" s="17"/>
      <c r="AH15" s="17"/>
      <c r="AI15" s="17">
        <v>74.7</v>
      </c>
      <c r="AJ15" s="17">
        <v>111.4</v>
      </c>
      <c r="AK15" s="17"/>
      <c r="AL15" s="17"/>
      <c r="AM15" s="17"/>
      <c r="AN15" s="17">
        <v>6.5</v>
      </c>
      <c r="AO15" s="17">
        <v>0</v>
      </c>
      <c r="AP15" s="17">
        <v>50.2</v>
      </c>
      <c r="AQ15" s="17">
        <v>31.7</v>
      </c>
      <c r="AR15" s="17">
        <v>33</v>
      </c>
      <c r="AS15" s="17">
        <v>18.600000000000001</v>
      </c>
      <c r="AT15" s="17">
        <v>19.8</v>
      </c>
      <c r="AU15" s="17">
        <v>82.4</v>
      </c>
      <c r="AV15" s="17">
        <v>178.3</v>
      </c>
      <c r="AW15" s="17">
        <v>179.2</v>
      </c>
      <c r="AX15" s="17">
        <v>183.6</v>
      </c>
      <c r="AY15" s="17">
        <v>87</v>
      </c>
      <c r="AZ15" s="17">
        <v>4.7</v>
      </c>
      <c r="BA15" s="17">
        <v>1.5</v>
      </c>
      <c r="BB15" s="17">
        <v>32.4</v>
      </c>
      <c r="BC15" s="17">
        <v>29.9</v>
      </c>
      <c r="BD15" s="17">
        <v>3.8</v>
      </c>
      <c r="BE15" s="17">
        <v>0</v>
      </c>
      <c r="BF15" s="17">
        <v>19</v>
      </c>
      <c r="BG15" s="17"/>
      <c r="BH15" s="17"/>
      <c r="BI15" s="17">
        <v>14</v>
      </c>
      <c r="BJ15" s="17"/>
      <c r="BK15" s="17"/>
      <c r="BL15" s="17">
        <v>0</v>
      </c>
      <c r="BM15" s="17"/>
      <c r="BN15" s="17"/>
      <c r="BO15" s="17"/>
      <c r="BP15" s="17">
        <v>64.7</v>
      </c>
      <c r="BQ15" s="17">
        <v>177.4</v>
      </c>
      <c r="BR15" s="17">
        <v>175.3</v>
      </c>
      <c r="BS15" s="17">
        <v>200</v>
      </c>
      <c r="BT15" s="17">
        <v>273.39999999999998</v>
      </c>
      <c r="BU15" s="17"/>
      <c r="BV15" s="17"/>
      <c r="BW15" s="17"/>
      <c r="BX15" s="17"/>
      <c r="BY15" s="17"/>
      <c r="BZ15" s="17"/>
      <c r="CA15" s="17"/>
      <c r="CB15" s="17"/>
      <c r="CC15" s="17">
        <v>1.5</v>
      </c>
      <c r="CD15" s="17">
        <v>104.7</v>
      </c>
      <c r="CE15" s="17">
        <v>94.9</v>
      </c>
      <c r="CF15" s="17">
        <v>63.9</v>
      </c>
      <c r="CG15" s="17">
        <v>70.3</v>
      </c>
      <c r="CH15" s="17">
        <v>28.6</v>
      </c>
      <c r="CI15" s="17">
        <v>0</v>
      </c>
      <c r="CJ15" s="17"/>
      <c r="CK15" s="17"/>
      <c r="CL15" s="17">
        <v>0</v>
      </c>
      <c r="CM15" s="17"/>
      <c r="CN15" s="17"/>
      <c r="CO15" s="17"/>
      <c r="CP15" s="17"/>
      <c r="CQ15" s="17"/>
      <c r="CR15" s="17"/>
      <c r="CS15" s="17"/>
      <c r="CT15" s="17"/>
      <c r="CU15" s="17"/>
      <c r="CV15" s="17">
        <v>0</v>
      </c>
      <c r="CW15" s="17">
        <v>123.3</v>
      </c>
      <c r="CX15" s="17">
        <v>0</v>
      </c>
      <c r="CY15" s="17">
        <v>8.3000000000000007</v>
      </c>
      <c r="CZ15" s="17">
        <v>0</v>
      </c>
      <c r="DA15" s="17">
        <v>13.2</v>
      </c>
      <c r="DB15" s="17">
        <v>9.9</v>
      </c>
      <c r="DC15" s="17">
        <v>5.5</v>
      </c>
      <c r="DD15" s="17">
        <v>0.5</v>
      </c>
      <c r="DE15" s="17">
        <v>0</v>
      </c>
      <c r="DF15" s="17">
        <v>2.6</v>
      </c>
      <c r="DG15" s="17">
        <v>19.8</v>
      </c>
      <c r="DH15" s="17">
        <v>16.3</v>
      </c>
      <c r="DI15" s="17">
        <v>9.8000000000000007</v>
      </c>
      <c r="DJ15" s="17">
        <v>3.4</v>
      </c>
      <c r="DK15" s="17">
        <v>18.399999999999999</v>
      </c>
      <c r="DL15" s="17">
        <v>0</v>
      </c>
      <c r="DM15" s="17">
        <v>0</v>
      </c>
      <c r="DN15" s="17">
        <v>31.8</v>
      </c>
      <c r="DO15" s="17">
        <v>76</v>
      </c>
      <c r="DP15" s="17">
        <v>4.5</v>
      </c>
      <c r="DQ15" s="17">
        <v>2.2000000000000002</v>
      </c>
      <c r="DR15" s="17">
        <v>0</v>
      </c>
      <c r="DS15" s="17">
        <v>2.9</v>
      </c>
      <c r="DT15" s="17">
        <v>0</v>
      </c>
      <c r="DU15" s="17">
        <v>2.4</v>
      </c>
      <c r="DV15" s="17">
        <v>6.2</v>
      </c>
      <c r="DW15" s="17">
        <v>1.6</v>
      </c>
      <c r="DX15" s="17"/>
      <c r="DY15" s="17">
        <v>10</v>
      </c>
      <c r="DZ15" s="17">
        <v>5</v>
      </c>
      <c r="EA15" s="17">
        <v>6.8</v>
      </c>
      <c r="EB15" s="17">
        <v>9.9</v>
      </c>
      <c r="EC15" s="17">
        <v>15.1</v>
      </c>
      <c r="ED15" s="17">
        <v>29.7</v>
      </c>
      <c r="EE15" s="17">
        <v>23.5</v>
      </c>
      <c r="EF15" s="17"/>
      <c r="EG15" s="17">
        <v>100.9</v>
      </c>
      <c r="EH15" s="17">
        <v>106.8</v>
      </c>
      <c r="EI15" s="17">
        <v>16.7</v>
      </c>
      <c r="EJ15" s="17">
        <v>12.6</v>
      </c>
      <c r="EK15" s="17">
        <v>11</v>
      </c>
      <c r="EL15" s="17">
        <v>4.0999999999999996</v>
      </c>
      <c r="EM15" s="17">
        <v>8.4</v>
      </c>
      <c r="EN15" s="17">
        <v>6.6</v>
      </c>
      <c r="EO15" s="17">
        <v>7.2</v>
      </c>
      <c r="EP15" s="17">
        <v>7.4</v>
      </c>
      <c r="EQ15" s="17">
        <v>3.5</v>
      </c>
      <c r="ER15" s="17">
        <v>0</v>
      </c>
      <c r="ES15" s="17">
        <v>0</v>
      </c>
      <c r="ET15" s="17">
        <v>0</v>
      </c>
      <c r="EU15" s="17">
        <v>0.6</v>
      </c>
      <c r="EV15" s="17">
        <v>119.9</v>
      </c>
      <c r="EW15" s="17">
        <v>162.19999999999999</v>
      </c>
      <c r="EX15" s="17">
        <v>0</v>
      </c>
      <c r="EY15" s="17">
        <v>0</v>
      </c>
      <c r="EZ15" s="17">
        <v>8.6999999999999993</v>
      </c>
      <c r="FA15" s="17">
        <v>18.399999999999999</v>
      </c>
      <c r="FB15" s="17">
        <v>9.5</v>
      </c>
      <c r="FC15" s="17">
        <v>42.8</v>
      </c>
      <c r="FD15" s="17">
        <v>26.8</v>
      </c>
      <c r="FE15" s="17">
        <v>17.5</v>
      </c>
      <c r="FF15" s="17"/>
      <c r="FG15" s="17">
        <v>8.5</v>
      </c>
      <c r="FH15" s="17"/>
      <c r="FI15" s="17"/>
      <c r="FJ15" s="17">
        <v>6177.2</v>
      </c>
      <c r="FK15" s="15"/>
      <c r="FL15" s="17">
        <v>24.147189999999998</v>
      </c>
      <c r="FM15" s="17">
        <v>0</v>
      </c>
      <c r="FN15" s="17">
        <v>6.1559999999999997</v>
      </c>
      <c r="FO15" s="17">
        <v>10.6</v>
      </c>
      <c r="FP15" s="17">
        <v>27.445139999999999</v>
      </c>
      <c r="FQ15" s="17">
        <v>18.92107</v>
      </c>
      <c r="FR15" s="17">
        <v>8.6999999999999993</v>
      </c>
      <c r="FS15" s="17">
        <v>16.2</v>
      </c>
      <c r="FT15" s="17">
        <v>112.1694</v>
      </c>
    </row>
    <row r="16" spans="1:176" ht="24" customHeight="1" x14ac:dyDescent="0.3">
      <c r="A16" s="16" t="s">
        <v>53</v>
      </c>
      <c r="B16" s="16" t="s">
        <v>719</v>
      </c>
      <c r="C16" s="17">
        <v>114.6</v>
      </c>
      <c r="D16" s="17">
        <v>596.6</v>
      </c>
      <c r="E16" s="17">
        <v>200.2</v>
      </c>
      <c r="F16" s="17"/>
      <c r="G16" s="17"/>
      <c r="H16" s="17">
        <v>22</v>
      </c>
      <c r="I16" s="17">
        <v>99.5</v>
      </c>
      <c r="J16" s="17"/>
      <c r="K16" s="17"/>
      <c r="L16" s="17">
        <v>116.6</v>
      </c>
      <c r="M16" s="17">
        <v>116.9</v>
      </c>
      <c r="N16" s="17">
        <v>116.6</v>
      </c>
      <c r="O16" s="17">
        <v>216.5</v>
      </c>
      <c r="P16" s="17">
        <v>214</v>
      </c>
      <c r="Q16" s="17">
        <v>111.3</v>
      </c>
      <c r="R16" s="17">
        <v>449</v>
      </c>
      <c r="S16" s="17">
        <v>5</v>
      </c>
      <c r="T16" s="17"/>
      <c r="U16" s="17"/>
      <c r="V16" s="17"/>
      <c r="W16" s="17"/>
      <c r="X16" s="17">
        <v>150.6</v>
      </c>
      <c r="Y16" s="17">
        <v>7.5</v>
      </c>
      <c r="Z16" s="17">
        <v>5.6</v>
      </c>
      <c r="AA16" s="17">
        <v>0</v>
      </c>
      <c r="AB16" s="17">
        <v>6.8</v>
      </c>
      <c r="AC16" s="17">
        <v>9.9</v>
      </c>
      <c r="AD16" s="17">
        <v>40.5</v>
      </c>
      <c r="AE16" s="17"/>
      <c r="AF16" s="17"/>
      <c r="AG16" s="17"/>
      <c r="AH16" s="17"/>
      <c r="AI16" s="17">
        <v>76.7</v>
      </c>
      <c r="AJ16" s="17">
        <v>111.9</v>
      </c>
      <c r="AK16" s="17"/>
      <c r="AL16" s="17"/>
      <c r="AM16" s="17"/>
      <c r="AN16" s="17">
        <v>6.5</v>
      </c>
      <c r="AO16" s="17">
        <v>0</v>
      </c>
      <c r="AP16" s="17">
        <v>51.4</v>
      </c>
      <c r="AQ16" s="17">
        <v>49.5</v>
      </c>
      <c r="AR16" s="17">
        <v>34.4</v>
      </c>
      <c r="AS16" s="17">
        <v>18.600000000000001</v>
      </c>
      <c r="AT16" s="17">
        <v>19.8</v>
      </c>
      <c r="AU16" s="17">
        <v>78.3</v>
      </c>
      <c r="AV16" s="17">
        <v>183</v>
      </c>
      <c r="AW16" s="17">
        <v>182.2</v>
      </c>
      <c r="AX16" s="17">
        <v>183.5</v>
      </c>
      <c r="AY16" s="17">
        <v>87.8</v>
      </c>
      <c r="AZ16" s="17">
        <v>4.7</v>
      </c>
      <c r="BA16" s="17">
        <v>1.6</v>
      </c>
      <c r="BB16" s="17">
        <v>33.700000000000003</v>
      </c>
      <c r="BC16" s="17">
        <v>34.4</v>
      </c>
      <c r="BD16" s="17">
        <v>3.8</v>
      </c>
      <c r="BE16" s="17">
        <v>0</v>
      </c>
      <c r="BF16" s="17">
        <v>24.1</v>
      </c>
      <c r="BG16" s="17"/>
      <c r="BH16" s="17"/>
      <c r="BI16" s="17">
        <v>15</v>
      </c>
      <c r="BJ16" s="17"/>
      <c r="BK16" s="17"/>
      <c r="BL16" s="17">
        <v>0</v>
      </c>
      <c r="BM16" s="17"/>
      <c r="BN16" s="17"/>
      <c r="BO16" s="17"/>
      <c r="BP16" s="17">
        <v>65.5</v>
      </c>
      <c r="BQ16" s="17">
        <v>176.7</v>
      </c>
      <c r="BR16" s="17">
        <v>174.4</v>
      </c>
      <c r="BS16" s="17">
        <v>200</v>
      </c>
      <c r="BT16" s="17">
        <v>272.5</v>
      </c>
      <c r="BU16" s="17"/>
      <c r="BV16" s="17"/>
      <c r="BW16" s="17"/>
      <c r="BX16" s="17"/>
      <c r="BY16" s="17"/>
      <c r="BZ16" s="17"/>
      <c r="CA16" s="17"/>
      <c r="CB16" s="17"/>
      <c r="CC16" s="17">
        <v>1.5</v>
      </c>
      <c r="CD16" s="17">
        <v>146.9</v>
      </c>
      <c r="CE16" s="17">
        <v>108.8</v>
      </c>
      <c r="CF16" s="17">
        <v>65.400000000000006</v>
      </c>
      <c r="CG16" s="17">
        <v>71</v>
      </c>
      <c r="CH16" s="17">
        <v>29.4</v>
      </c>
      <c r="CI16" s="17">
        <v>0</v>
      </c>
      <c r="CJ16" s="17"/>
      <c r="CK16" s="17"/>
      <c r="CL16" s="17">
        <v>0</v>
      </c>
      <c r="CM16" s="17"/>
      <c r="CN16" s="17"/>
      <c r="CO16" s="17"/>
      <c r="CP16" s="17"/>
      <c r="CQ16" s="17"/>
      <c r="CR16" s="17"/>
      <c r="CS16" s="17"/>
      <c r="CT16" s="17"/>
      <c r="CU16" s="17"/>
      <c r="CV16" s="17">
        <v>0</v>
      </c>
      <c r="CW16" s="17">
        <v>125.5</v>
      </c>
      <c r="CX16" s="17">
        <v>0</v>
      </c>
      <c r="CY16" s="17">
        <v>6.9</v>
      </c>
      <c r="CZ16" s="17">
        <v>0</v>
      </c>
      <c r="DA16" s="17">
        <v>13.1</v>
      </c>
      <c r="DB16" s="17">
        <v>10.1</v>
      </c>
      <c r="DC16" s="17">
        <v>3.5</v>
      </c>
      <c r="DD16" s="17">
        <v>0.5</v>
      </c>
      <c r="DE16" s="17">
        <v>0</v>
      </c>
      <c r="DF16" s="17">
        <v>2.6</v>
      </c>
      <c r="DG16" s="17">
        <v>20.3</v>
      </c>
      <c r="DH16" s="17">
        <v>16.3</v>
      </c>
      <c r="DI16" s="17">
        <v>9.8000000000000007</v>
      </c>
      <c r="DJ16" s="17">
        <v>3.4</v>
      </c>
      <c r="DK16" s="17">
        <v>18.399999999999999</v>
      </c>
      <c r="DL16" s="17">
        <v>0</v>
      </c>
      <c r="DM16" s="17">
        <v>0</v>
      </c>
      <c r="DN16" s="17">
        <v>31.8</v>
      </c>
      <c r="DO16" s="17">
        <v>80.900000000000006</v>
      </c>
      <c r="DP16" s="17">
        <v>4.5</v>
      </c>
      <c r="DQ16" s="17">
        <v>2.2000000000000002</v>
      </c>
      <c r="DR16" s="17">
        <v>0</v>
      </c>
      <c r="DS16" s="17">
        <v>2.9</v>
      </c>
      <c r="DT16" s="17">
        <v>0</v>
      </c>
      <c r="DU16" s="17">
        <v>2.4</v>
      </c>
      <c r="DV16" s="17">
        <v>6.3</v>
      </c>
      <c r="DW16" s="17">
        <v>1.6</v>
      </c>
      <c r="DX16" s="17"/>
      <c r="DY16" s="17">
        <v>10</v>
      </c>
      <c r="DZ16" s="17">
        <v>5.0999999999999996</v>
      </c>
      <c r="EA16" s="17">
        <v>7.1</v>
      </c>
      <c r="EB16" s="17">
        <v>10.199999999999999</v>
      </c>
      <c r="EC16" s="17">
        <v>15.3</v>
      </c>
      <c r="ED16" s="17">
        <v>29.7</v>
      </c>
      <c r="EE16" s="17">
        <v>22.9</v>
      </c>
      <c r="EF16" s="17"/>
      <c r="EG16" s="17">
        <v>97.4</v>
      </c>
      <c r="EH16" s="17">
        <v>96.4</v>
      </c>
      <c r="EI16" s="17">
        <v>15.3</v>
      </c>
      <c r="EJ16" s="17">
        <v>11.2</v>
      </c>
      <c r="EK16" s="17">
        <v>11</v>
      </c>
      <c r="EL16" s="17">
        <v>3.9</v>
      </c>
      <c r="EM16" s="17">
        <v>8.4</v>
      </c>
      <c r="EN16" s="17">
        <v>6.6</v>
      </c>
      <c r="EO16" s="17">
        <v>7.2</v>
      </c>
      <c r="EP16" s="17">
        <v>7.4</v>
      </c>
      <c r="EQ16" s="17">
        <v>3.7</v>
      </c>
      <c r="ER16" s="17">
        <v>0</v>
      </c>
      <c r="ES16" s="17">
        <v>0</v>
      </c>
      <c r="ET16" s="17">
        <v>0</v>
      </c>
      <c r="EU16" s="17">
        <v>0.6</v>
      </c>
      <c r="EV16" s="17">
        <v>119.3</v>
      </c>
      <c r="EW16" s="17">
        <v>154.69999999999999</v>
      </c>
      <c r="EX16" s="17">
        <v>0</v>
      </c>
      <c r="EY16" s="17">
        <v>0</v>
      </c>
      <c r="EZ16" s="17">
        <v>8.6</v>
      </c>
      <c r="FA16" s="17">
        <v>18.3</v>
      </c>
      <c r="FB16" s="17">
        <v>9.6</v>
      </c>
      <c r="FC16" s="17">
        <v>41</v>
      </c>
      <c r="FD16" s="17">
        <v>24.9</v>
      </c>
      <c r="FE16" s="17">
        <v>17</v>
      </c>
      <c r="FF16" s="17"/>
      <c r="FG16" s="17">
        <v>7.8</v>
      </c>
      <c r="FH16" s="17"/>
      <c r="FI16" s="17"/>
      <c r="FJ16" s="17">
        <v>6246.3</v>
      </c>
      <c r="FK16" s="15"/>
      <c r="FL16" s="17">
        <v>24.139859999999999</v>
      </c>
      <c r="FM16" s="17">
        <v>0</v>
      </c>
      <c r="FN16" s="17">
        <v>6.1580000000000004</v>
      </c>
      <c r="FO16" s="17">
        <v>10.6</v>
      </c>
      <c r="FP16" s="17">
        <v>27.47099</v>
      </c>
      <c r="FQ16" s="17">
        <v>18.920280000000002</v>
      </c>
      <c r="FR16" s="17">
        <v>8.6999999999999993</v>
      </c>
      <c r="FS16" s="17">
        <v>16.2</v>
      </c>
      <c r="FT16" s="17">
        <v>112.18913000000001</v>
      </c>
    </row>
    <row r="17" spans="1:176" ht="24" customHeight="1" x14ac:dyDescent="0.3">
      <c r="A17" s="16" t="s">
        <v>53</v>
      </c>
      <c r="B17" s="16" t="s">
        <v>720</v>
      </c>
      <c r="C17" s="17">
        <v>112.5</v>
      </c>
      <c r="D17" s="17">
        <v>597</v>
      </c>
      <c r="E17" s="17">
        <v>200.6</v>
      </c>
      <c r="F17" s="17"/>
      <c r="G17" s="17"/>
      <c r="H17" s="17">
        <v>22</v>
      </c>
      <c r="I17" s="17">
        <v>99.3</v>
      </c>
      <c r="J17" s="17"/>
      <c r="K17" s="17"/>
      <c r="L17" s="17">
        <v>124.2</v>
      </c>
      <c r="M17" s="17">
        <v>123.8</v>
      </c>
      <c r="N17" s="17">
        <v>124.3</v>
      </c>
      <c r="O17" s="17">
        <v>221.5</v>
      </c>
      <c r="P17" s="17">
        <v>217.3</v>
      </c>
      <c r="Q17" s="17">
        <v>111.7</v>
      </c>
      <c r="R17" s="17">
        <v>449.4</v>
      </c>
      <c r="S17" s="17">
        <v>5</v>
      </c>
      <c r="T17" s="17"/>
      <c r="U17" s="17"/>
      <c r="V17" s="17"/>
      <c r="W17" s="17"/>
      <c r="X17" s="17">
        <v>148.30000000000001</v>
      </c>
      <c r="Y17" s="17">
        <v>7.3</v>
      </c>
      <c r="Z17" s="17">
        <v>5.6</v>
      </c>
      <c r="AA17" s="17">
        <v>0</v>
      </c>
      <c r="AB17" s="17">
        <v>6.8</v>
      </c>
      <c r="AC17" s="17">
        <v>9.9</v>
      </c>
      <c r="AD17" s="17">
        <v>41.1</v>
      </c>
      <c r="AE17" s="17"/>
      <c r="AF17" s="17"/>
      <c r="AG17" s="17"/>
      <c r="AH17" s="17"/>
      <c r="AI17" s="17">
        <v>76.099999999999994</v>
      </c>
      <c r="AJ17" s="17">
        <v>111.8</v>
      </c>
      <c r="AK17" s="17"/>
      <c r="AL17" s="17"/>
      <c r="AM17" s="17"/>
      <c r="AN17" s="17">
        <v>6.5</v>
      </c>
      <c r="AO17" s="17">
        <v>0</v>
      </c>
      <c r="AP17" s="17">
        <v>52</v>
      </c>
      <c r="AQ17" s="17">
        <v>56.5</v>
      </c>
      <c r="AR17" s="17">
        <v>31.7</v>
      </c>
      <c r="AS17" s="17">
        <v>18.600000000000001</v>
      </c>
      <c r="AT17" s="17">
        <v>19.8</v>
      </c>
      <c r="AU17" s="17">
        <v>81.400000000000006</v>
      </c>
      <c r="AV17" s="17">
        <v>182.5</v>
      </c>
      <c r="AW17" s="17">
        <v>183.2</v>
      </c>
      <c r="AX17" s="17">
        <v>184.3</v>
      </c>
      <c r="AY17" s="17">
        <v>86.9</v>
      </c>
      <c r="AZ17" s="17">
        <v>4.7</v>
      </c>
      <c r="BA17" s="17">
        <v>1.6</v>
      </c>
      <c r="BB17" s="17">
        <v>33</v>
      </c>
      <c r="BC17" s="17">
        <v>39.200000000000003</v>
      </c>
      <c r="BD17" s="17">
        <v>3.8</v>
      </c>
      <c r="BE17" s="17">
        <v>0</v>
      </c>
      <c r="BF17" s="17">
        <v>35</v>
      </c>
      <c r="BG17" s="17"/>
      <c r="BH17" s="17"/>
      <c r="BI17" s="17">
        <v>15.1</v>
      </c>
      <c r="BJ17" s="17"/>
      <c r="BK17" s="17"/>
      <c r="BL17" s="17">
        <v>0</v>
      </c>
      <c r="BM17" s="17"/>
      <c r="BN17" s="17"/>
      <c r="BO17" s="17"/>
      <c r="BP17" s="17">
        <v>65.599999999999994</v>
      </c>
      <c r="BQ17" s="17">
        <v>177.9</v>
      </c>
      <c r="BR17" s="17">
        <v>175.7</v>
      </c>
      <c r="BS17" s="17">
        <v>200</v>
      </c>
      <c r="BT17" s="17">
        <v>273.8</v>
      </c>
      <c r="BU17" s="17"/>
      <c r="BV17" s="17"/>
      <c r="BW17" s="17"/>
      <c r="BX17" s="17"/>
      <c r="BY17" s="17"/>
      <c r="BZ17" s="17"/>
      <c r="CA17" s="17"/>
      <c r="CB17" s="17"/>
      <c r="CC17" s="17">
        <v>1.5</v>
      </c>
      <c r="CD17" s="17">
        <v>23.3</v>
      </c>
      <c r="CE17" s="17">
        <v>101.2</v>
      </c>
      <c r="CF17" s="17">
        <v>64.2</v>
      </c>
      <c r="CG17" s="17">
        <v>68</v>
      </c>
      <c r="CH17" s="17">
        <v>29.1</v>
      </c>
      <c r="CI17" s="17">
        <v>0</v>
      </c>
      <c r="CJ17" s="17"/>
      <c r="CK17" s="17"/>
      <c r="CL17" s="17">
        <v>0</v>
      </c>
      <c r="CM17" s="17"/>
      <c r="CN17" s="17"/>
      <c r="CO17" s="17"/>
      <c r="CP17" s="17"/>
      <c r="CQ17" s="17"/>
      <c r="CR17" s="17"/>
      <c r="CS17" s="17"/>
      <c r="CT17" s="17"/>
      <c r="CU17" s="17"/>
      <c r="CV17" s="17">
        <v>0</v>
      </c>
      <c r="CW17" s="17">
        <v>125.3</v>
      </c>
      <c r="CX17" s="17">
        <v>0</v>
      </c>
      <c r="CY17" s="17">
        <v>11.3</v>
      </c>
      <c r="CZ17" s="17">
        <v>0</v>
      </c>
      <c r="DA17" s="17">
        <v>13.1</v>
      </c>
      <c r="DB17" s="17">
        <v>10</v>
      </c>
      <c r="DC17" s="17">
        <v>1.6</v>
      </c>
      <c r="DD17" s="17">
        <v>0.5</v>
      </c>
      <c r="DE17" s="17">
        <v>0</v>
      </c>
      <c r="DF17" s="17">
        <v>2.6</v>
      </c>
      <c r="DG17" s="17">
        <v>20.2</v>
      </c>
      <c r="DH17" s="17">
        <v>16.3</v>
      </c>
      <c r="DI17" s="17">
        <v>9.8000000000000007</v>
      </c>
      <c r="DJ17" s="17">
        <v>3.4</v>
      </c>
      <c r="DK17" s="17">
        <v>18.399999999999999</v>
      </c>
      <c r="DL17" s="17">
        <v>0</v>
      </c>
      <c r="DM17" s="17">
        <v>0</v>
      </c>
      <c r="DN17" s="17">
        <v>31.7</v>
      </c>
      <c r="DO17" s="17">
        <v>85.3</v>
      </c>
      <c r="DP17" s="17">
        <v>4.5</v>
      </c>
      <c r="DQ17" s="17">
        <v>2.2000000000000002</v>
      </c>
      <c r="DR17" s="17">
        <v>0</v>
      </c>
      <c r="DS17" s="17">
        <v>2.9</v>
      </c>
      <c r="DT17" s="17">
        <v>0</v>
      </c>
      <c r="DU17" s="17">
        <v>2.4</v>
      </c>
      <c r="DV17" s="17">
        <v>6.1</v>
      </c>
      <c r="DW17" s="17">
        <v>1.6</v>
      </c>
      <c r="DX17" s="17"/>
      <c r="DY17" s="17">
        <v>10</v>
      </c>
      <c r="DZ17" s="17">
        <v>5.2</v>
      </c>
      <c r="EA17" s="17">
        <v>7.2</v>
      </c>
      <c r="EB17" s="17">
        <v>10.1</v>
      </c>
      <c r="EC17" s="17">
        <v>15.5</v>
      </c>
      <c r="ED17" s="17">
        <v>29.7</v>
      </c>
      <c r="EE17" s="17">
        <v>24.6</v>
      </c>
      <c r="EF17" s="17"/>
      <c r="EG17" s="17">
        <v>92.5</v>
      </c>
      <c r="EH17" s="17">
        <v>92.6</v>
      </c>
      <c r="EI17" s="17">
        <v>14.7</v>
      </c>
      <c r="EJ17" s="17">
        <v>11.1</v>
      </c>
      <c r="EK17" s="17">
        <v>11</v>
      </c>
      <c r="EL17" s="17">
        <v>3.8</v>
      </c>
      <c r="EM17" s="17">
        <v>8.5</v>
      </c>
      <c r="EN17" s="17">
        <v>6.6</v>
      </c>
      <c r="EO17" s="17">
        <v>7.2</v>
      </c>
      <c r="EP17" s="17">
        <v>7.4</v>
      </c>
      <c r="EQ17" s="17">
        <v>5.5</v>
      </c>
      <c r="ER17" s="17">
        <v>0</v>
      </c>
      <c r="ES17" s="17">
        <v>0</v>
      </c>
      <c r="ET17" s="17">
        <v>0</v>
      </c>
      <c r="EU17" s="17">
        <v>0.6</v>
      </c>
      <c r="EV17" s="17">
        <v>119.4</v>
      </c>
      <c r="EW17" s="17">
        <v>157.6</v>
      </c>
      <c r="EX17" s="17">
        <v>0</v>
      </c>
      <c r="EY17" s="17">
        <v>0</v>
      </c>
      <c r="EZ17" s="17">
        <v>8.6</v>
      </c>
      <c r="FA17" s="17">
        <v>18.399999999999999</v>
      </c>
      <c r="FB17" s="17">
        <v>9.3000000000000007</v>
      </c>
      <c r="FC17" s="17">
        <v>39</v>
      </c>
      <c r="FD17" s="17">
        <v>20.9</v>
      </c>
      <c r="FE17" s="17">
        <v>16.5</v>
      </c>
      <c r="FF17" s="17"/>
      <c r="FG17" s="17">
        <v>7.1</v>
      </c>
      <c r="FH17" s="17"/>
      <c r="FI17" s="17"/>
      <c r="FJ17" s="17">
        <v>6161.4</v>
      </c>
      <c r="FK17" s="15"/>
      <c r="FL17" s="17">
        <v>24.132069999999999</v>
      </c>
      <c r="FM17" s="17">
        <v>0</v>
      </c>
      <c r="FN17" s="17">
        <v>6.16</v>
      </c>
      <c r="FO17" s="17">
        <v>10.7</v>
      </c>
      <c r="FP17" s="17">
        <v>27.453099999999999</v>
      </c>
      <c r="FQ17" s="17">
        <v>18.920480000000001</v>
      </c>
      <c r="FR17" s="17">
        <v>8.6999999999999993</v>
      </c>
      <c r="FS17" s="17">
        <v>16.100000000000001</v>
      </c>
      <c r="FT17" s="17">
        <v>112.16565</v>
      </c>
    </row>
    <row r="18" spans="1:176" ht="24" customHeight="1" x14ac:dyDescent="0.3">
      <c r="A18" s="18" t="s">
        <v>53</v>
      </c>
      <c r="B18" s="18" t="s">
        <v>721</v>
      </c>
      <c r="C18" s="19">
        <v>104</v>
      </c>
      <c r="D18" s="19">
        <v>592.6</v>
      </c>
      <c r="E18" s="19">
        <v>198.2</v>
      </c>
      <c r="F18" s="19"/>
      <c r="G18" s="19"/>
      <c r="H18" s="19">
        <v>20.5</v>
      </c>
      <c r="I18" s="19">
        <v>100.2</v>
      </c>
      <c r="J18" s="19"/>
      <c r="K18" s="19"/>
      <c r="L18" s="19">
        <v>141.19999999999999</v>
      </c>
      <c r="M18" s="19">
        <v>141.4</v>
      </c>
      <c r="N18" s="19">
        <v>140.4</v>
      </c>
      <c r="O18" s="19">
        <v>233.6</v>
      </c>
      <c r="P18" s="19">
        <v>217.3</v>
      </c>
      <c r="Q18" s="19">
        <v>111.1</v>
      </c>
      <c r="R18" s="19">
        <v>358.1</v>
      </c>
      <c r="S18" s="19">
        <v>4.8</v>
      </c>
      <c r="T18" s="19"/>
      <c r="U18" s="19"/>
      <c r="V18" s="19"/>
      <c r="W18" s="19"/>
      <c r="X18" s="19">
        <v>143.6</v>
      </c>
      <c r="Y18" s="19">
        <v>6.9</v>
      </c>
      <c r="Z18" s="19">
        <v>5.5</v>
      </c>
      <c r="AA18" s="19">
        <v>0</v>
      </c>
      <c r="AB18" s="19">
        <v>6.8</v>
      </c>
      <c r="AC18" s="19">
        <v>9.9</v>
      </c>
      <c r="AD18" s="19">
        <v>38.6</v>
      </c>
      <c r="AE18" s="19"/>
      <c r="AF18" s="19"/>
      <c r="AG18" s="19"/>
      <c r="AH18" s="19"/>
      <c r="AI18" s="19">
        <v>74.7</v>
      </c>
      <c r="AJ18" s="19">
        <v>111.2</v>
      </c>
      <c r="AK18" s="19"/>
      <c r="AL18" s="19"/>
      <c r="AM18" s="19"/>
      <c r="AN18" s="19">
        <v>6.5</v>
      </c>
      <c r="AO18" s="19">
        <v>0</v>
      </c>
      <c r="AP18" s="19">
        <v>51.9</v>
      </c>
      <c r="AQ18" s="19">
        <v>127.8</v>
      </c>
      <c r="AR18" s="19">
        <v>33.5</v>
      </c>
      <c r="AS18" s="19">
        <v>18.600000000000001</v>
      </c>
      <c r="AT18" s="19">
        <v>19.8</v>
      </c>
      <c r="AU18" s="19">
        <v>83.2</v>
      </c>
      <c r="AV18" s="19">
        <v>176.8</v>
      </c>
      <c r="AW18" s="19">
        <v>177.6</v>
      </c>
      <c r="AX18" s="19">
        <v>184.7</v>
      </c>
      <c r="AY18" s="19">
        <v>86.8</v>
      </c>
      <c r="AZ18" s="19">
        <v>7.2</v>
      </c>
      <c r="BA18" s="19">
        <v>1.6</v>
      </c>
      <c r="BB18" s="19">
        <v>32.700000000000003</v>
      </c>
      <c r="BC18" s="19">
        <v>30.7</v>
      </c>
      <c r="BD18" s="19">
        <v>3.8</v>
      </c>
      <c r="BE18" s="19">
        <v>0</v>
      </c>
      <c r="BF18" s="19">
        <v>19.5</v>
      </c>
      <c r="BG18" s="19"/>
      <c r="BH18" s="19"/>
      <c r="BI18" s="19">
        <v>13.5</v>
      </c>
      <c r="BJ18" s="19"/>
      <c r="BK18" s="19"/>
      <c r="BL18" s="19">
        <v>0</v>
      </c>
      <c r="BM18" s="19"/>
      <c r="BN18" s="19"/>
      <c r="BO18" s="19"/>
      <c r="BP18" s="19">
        <v>63.8</v>
      </c>
      <c r="BQ18" s="19">
        <v>178.1</v>
      </c>
      <c r="BR18" s="19">
        <v>175.6</v>
      </c>
      <c r="BS18" s="19">
        <v>200</v>
      </c>
      <c r="BT18" s="19">
        <v>275.2</v>
      </c>
      <c r="BU18" s="19"/>
      <c r="BV18" s="19"/>
      <c r="BW18" s="19"/>
      <c r="BX18" s="19"/>
      <c r="BY18" s="19"/>
      <c r="BZ18" s="19"/>
      <c r="CA18" s="19"/>
      <c r="CB18" s="19"/>
      <c r="CC18" s="19">
        <v>1.5</v>
      </c>
      <c r="CD18" s="19">
        <v>19.2</v>
      </c>
      <c r="CE18" s="19">
        <v>80.400000000000006</v>
      </c>
      <c r="CF18" s="19">
        <v>62.5</v>
      </c>
      <c r="CG18" s="19">
        <v>64.8</v>
      </c>
      <c r="CH18" s="19">
        <v>28.5</v>
      </c>
      <c r="CI18" s="19">
        <v>0</v>
      </c>
      <c r="CJ18" s="19"/>
      <c r="CK18" s="19"/>
      <c r="CL18" s="19">
        <v>0</v>
      </c>
      <c r="CM18" s="19"/>
      <c r="CN18" s="19"/>
      <c r="CO18" s="19"/>
      <c r="CP18" s="19"/>
      <c r="CQ18" s="19"/>
      <c r="CR18" s="19"/>
      <c r="CS18" s="19"/>
      <c r="CT18" s="19"/>
      <c r="CU18" s="19"/>
      <c r="CV18" s="19">
        <v>0</v>
      </c>
      <c r="CW18" s="19">
        <v>119.8</v>
      </c>
      <c r="CX18" s="19">
        <v>0</v>
      </c>
      <c r="CY18" s="19">
        <v>9.6999999999999993</v>
      </c>
      <c r="CZ18" s="19">
        <v>0</v>
      </c>
      <c r="DA18" s="19">
        <v>13.2</v>
      </c>
      <c r="DB18" s="19">
        <v>9.9</v>
      </c>
      <c r="DC18" s="19">
        <v>2</v>
      </c>
      <c r="DD18" s="19">
        <v>0.5</v>
      </c>
      <c r="DE18" s="19">
        <v>0</v>
      </c>
      <c r="DF18" s="19">
        <v>2.6</v>
      </c>
      <c r="DG18" s="19">
        <v>19.8</v>
      </c>
      <c r="DH18" s="19">
        <v>16.5</v>
      </c>
      <c r="DI18" s="19">
        <v>9.8000000000000007</v>
      </c>
      <c r="DJ18" s="19">
        <v>3.4</v>
      </c>
      <c r="DK18" s="19">
        <v>18.399999999999999</v>
      </c>
      <c r="DL18" s="19">
        <v>0</v>
      </c>
      <c r="DM18" s="19">
        <v>0</v>
      </c>
      <c r="DN18" s="19">
        <v>31.9</v>
      </c>
      <c r="DO18" s="19">
        <v>83.6</v>
      </c>
      <c r="DP18" s="19">
        <v>4.5</v>
      </c>
      <c r="DQ18" s="19">
        <v>2.2000000000000002</v>
      </c>
      <c r="DR18" s="19">
        <v>0</v>
      </c>
      <c r="DS18" s="19">
        <v>2.9</v>
      </c>
      <c r="DT18" s="19">
        <v>0</v>
      </c>
      <c r="DU18" s="19">
        <v>2.4</v>
      </c>
      <c r="DV18" s="19">
        <v>6.3</v>
      </c>
      <c r="DW18" s="19">
        <v>1.6</v>
      </c>
      <c r="DX18" s="19"/>
      <c r="DY18" s="19">
        <v>10</v>
      </c>
      <c r="DZ18" s="19">
        <v>5.0999999999999996</v>
      </c>
      <c r="EA18" s="19">
        <v>7.1</v>
      </c>
      <c r="EB18" s="19">
        <v>10.1</v>
      </c>
      <c r="EC18" s="19">
        <v>15.5</v>
      </c>
      <c r="ED18" s="19">
        <v>27.4</v>
      </c>
      <c r="EE18" s="19">
        <v>32.9</v>
      </c>
      <c r="EF18" s="19"/>
      <c r="EG18" s="19">
        <v>93.4</v>
      </c>
      <c r="EH18" s="19">
        <v>93.2</v>
      </c>
      <c r="EI18" s="19">
        <v>14.8</v>
      </c>
      <c r="EJ18" s="19">
        <v>9.8000000000000007</v>
      </c>
      <c r="EK18" s="19">
        <v>11</v>
      </c>
      <c r="EL18" s="19">
        <v>3.7</v>
      </c>
      <c r="EM18" s="19">
        <v>8.5</v>
      </c>
      <c r="EN18" s="19">
        <v>6.6</v>
      </c>
      <c r="EO18" s="19">
        <v>7.2</v>
      </c>
      <c r="EP18" s="19">
        <v>7.4</v>
      </c>
      <c r="EQ18" s="19">
        <v>5.2</v>
      </c>
      <c r="ER18" s="19">
        <v>0</v>
      </c>
      <c r="ES18" s="19">
        <v>0</v>
      </c>
      <c r="ET18" s="19">
        <v>0</v>
      </c>
      <c r="EU18" s="19">
        <v>0.6</v>
      </c>
      <c r="EV18" s="19">
        <v>113.3</v>
      </c>
      <c r="EW18" s="19">
        <v>149.69999999999999</v>
      </c>
      <c r="EX18" s="19">
        <v>0</v>
      </c>
      <c r="EY18" s="19">
        <v>0</v>
      </c>
      <c r="EZ18" s="19">
        <v>8.6999999999999993</v>
      </c>
      <c r="FA18" s="19">
        <v>18.399999999999999</v>
      </c>
      <c r="FB18" s="19">
        <v>9.6</v>
      </c>
      <c r="FC18" s="19">
        <v>38.9</v>
      </c>
      <c r="FD18" s="19">
        <v>20.8</v>
      </c>
      <c r="FE18" s="19">
        <v>16.7</v>
      </c>
      <c r="FF18" s="19"/>
      <c r="FG18" s="19">
        <v>8.1</v>
      </c>
      <c r="FH18" s="19"/>
      <c r="FI18" s="19"/>
      <c r="FJ18" s="19">
        <v>6101.1</v>
      </c>
      <c r="FK18" s="15"/>
      <c r="FL18" s="19">
        <v>24.121459999999999</v>
      </c>
      <c r="FM18" s="19">
        <v>0</v>
      </c>
      <c r="FN18" s="19">
        <v>6.16</v>
      </c>
      <c r="FO18" s="19">
        <v>10.6</v>
      </c>
      <c r="FP18" s="19">
        <v>27.47429</v>
      </c>
      <c r="FQ18" s="19">
        <v>18.921399999999998</v>
      </c>
      <c r="FR18" s="19">
        <v>8.8000000000000007</v>
      </c>
      <c r="FS18" s="19">
        <v>16</v>
      </c>
      <c r="FT18" s="19">
        <v>112.07715</v>
      </c>
    </row>
    <row r="19" spans="1:176" ht="24" customHeight="1" x14ac:dyDescent="0.3">
      <c r="A19" s="13" t="s">
        <v>53</v>
      </c>
      <c r="B19" s="13" t="s">
        <v>722</v>
      </c>
      <c r="C19" s="14">
        <v>111.9</v>
      </c>
      <c r="D19" s="14">
        <v>595.29999999999995</v>
      </c>
      <c r="E19" s="14">
        <v>201.5</v>
      </c>
      <c r="F19" s="14"/>
      <c r="G19" s="14"/>
      <c r="H19" s="14">
        <v>22</v>
      </c>
      <c r="I19" s="14">
        <v>101.9</v>
      </c>
      <c r="J19" s="14"/>
      <c r="K19" s="14"/>
      <c r="L19" s="14">
        <v>144.6</v>
      </c>
      <c r="M19" s="14">
        <v>144.80000000000001</v>
      </c>
      <c r="N19" s="14">
        <v>144.30000000000001</v>
      </c>
      <c r="O19" s="14">
        <v>251.7</v>
      </c>
      <c r="P19" s="14">
        <v>214.6</v>
      </c>
      <c r="Q19" s="14">
        <v>111.9</v>
      </c>
      <c r="R19" s="14">
        <v>296.8</v>
      </c>
      <c r="S19" s="14">
        <v>5</v>
      </c>
      <c r="T19" s="14"/>
      <c r="U19" s="14"/>
      <c r="V19" s="14"/>
      <c r="W19" s="14"/>
      <c r="X19" s="14">
        <v>150.69999999999999</v>
      </c>
      <c r="Y19" s="14">
        <v>7.4</v>
      </c>
      <c r="Z19" s="14">
        <v>5.2</v>
      </c>
      <c r="AA19" s="14">
        <v>0</v>
      </c>
      <c r="AB19" s="14">
        <v>6.8</v>
      </c>
      <c r="AC19" s="14">
        <v>10.1</v>
      </c>
      <c r="AD19" s="14">
        <v>41.7</v>
      </c>
      <c r="AE19" s="14"/>
      <c r="AF19" s="14"/>
      <c r="AG19" s="14"/>
      <c r="AH19" s="14"/>
      <c r="AI19" s="14">
        <v>76.3</v>
      </c>
      <c r="AJ19" s="14">
        <v>112.3</v>
      </c>
      <c r="AK19" s="14"/>
      <c r="AL19" s="14"/>
      <c r="AM19" s="14"/>
      <c r="AN19" s="14">
        <v>6.5</v>
      </c>
      <c r="AO19" s="14">
        <v>0</v>
      </c>
      <c r="AP19" s="14">
        <v>52</v>
      </c>
      <c r="AQ19" s="14">
        <v>130.6</v>
      </c>
      <c r="AR19" s="14">
        <v>34</v>
      </c>
      <c r="AS19" s="14">
        <v>18.600000000000001</v>
      </c>
      <c r="AT19" s="14">
        <v>19.8</v>
      </c>
      <c r="AU19" s="14">
        <v>80.3</v>
      </c>
      <c r="AV19" s="14">
        <v>150.69999999999999</v>
      </c>
      <c r="AW19" s="14">
        <v>150.6</v>
      </c>
      <c r="AX19" s="14">
        <v>171.4</v>
      </c>
      <c r="AY19" s="14">
        <v>87.4</v>
      </c>
      <c r="AZ19" s="14">
        <v>7.1</v>
      </c>
      <c r="BA19" s="14">
        <v>1.6</v>
      </c>
      <c r="BB19" s="14">
        <v>33.200000000000003</v>
      </c>
      <c r="BC19" s="14">
        <v>31.7</v>
      </c>
      <c r="BD19" s="14">
        <v>3.8</v>
      </c>
      <c r="BE19" s="14">
        <v>0</v>
      </c>
      <c r="BF19" s="14">
        <v>28.9</v>
      </c>
      <c r="BG19" s="14"/>
      <c r="BH19" s="14"/>
      <c r="BI19" s="14">
        <v>15.2</v>
      </c>
      <c r="BJ19" s="14"/>
      <c r="BK19" s="14"/>
      <c r="BL19" s="14">
        <v>0</v>
      </c>
      <c r="BM19" s="14"/>
      <c r="BN19" s="14"/>
      <c r="BO19" s="14"/>
      <c r="BP19" s="14">
        <v>65.599999999999994</v>
      </c>
      <c r="BQ19" s="14">
        <v>177.1</v>
      </c>
      <c r="BR19" s="14">
        <v>175</v>
      </c>
      <c r="BS19" s="14">
        <v>200</v>
      </c>
      <c r="BT19" s="14">
        <v>274.60000000000002</v>
      </c>
      <c r="BU19" s="14"/>
      <c r="BV19" s="14"/>
      <c r="BW19" s="14"/>
      <c r="BX19" s="14"/>
      <c r="BY19" s="14"/>
      <c r="BZ19" s="14"/>
      <c r="CA19" s="14"/>
      <c r="CB19" s="14"/>
      <c r="CC19" s="14">
        <v>1.5</v>
      </c>
      <c r="CD19" s="14">
        <v>36.700000000000003</v>
      </c>
      <c r="CE19" s="14">
        <v>94.3</v>
      </c>
      <c r="CF19" s="14">
        <v>64.3</v>
      </c>
      <c r="CG19" s="14">
        <v>66</v>
      </c>
      <c r="CH19" s="14">
        <v>29.3</v>
      </c>
      <c r="CI19" s="14">
        <v>0</v>
      </c>
      <c r="CJ19" s="14"/>
      <c r="CK19" s="14"/>
      <c r="CL19" s="14">
        <v>0</v>
      </c>
      <c r="CM19" s="14"/>
      <c r="CN19" s="14"/>
      <c r="CO19" s="14"/>
      <c r="CP19" s="14"/>
      <c r="CQ19" s="14"/>
      <c r="CR19" s="14"/>
      <c r="CS19" s="14"/>
      <c r="CT19" s="14"/>
      <c r="CU19" s="14"/>
      <c r="CV19" s="14">
        <v>0</v>
      </c>
      <c r="CW19" s="14">
        <v>119</v>
      </c>
      <c r="CX19" s="14">
        <v>0</v>
      </c>
      <c r="CY19" s="14">
        <v>11.2</v>
      </c>
      <c r="CZ19" s="14">
        <v>0</v>
      </c>
      <c r="DA19" s="14">
        <v>13.2</v>
      </c>
      <c r="DB19" s="14">
        <v>10</v>
      </c>
      <c r="DC19" s="14">
        <v>2</v>
      </c>
      <c r="DD19" s="14">
        <v>0.5</v>
      </c>
      <c r="DE19" s="14">
        <v>0</v>
      </c>
      <c r="DF19" s="14">
        <v>2.6</v>
      </c>
      <c r="DG19" s="14">
        <v>20.3</v>
      </c>
      <c r="DH19" s="14">
        <v>16.5</v>
      </c>
      <c r="DI19" s="14">
        <v>9.9</v>
      </c>
      <c r="DJ19" s="14">
        <v>3.4</v>
      </c>
      <c r="DK19" s="14">
        <v>18.399999999999999</v>
      </c>
      <c r="DL19" s="14">
        <v>0</v>
      </c>
      <c r="DM19" s="14">
        <v>0</v>
      </c>
      <c r="DN19" s="14">
        <v>31.8</v>
      </c>
      <c r="DO19" s="14">
        <v>82.9</v>
      </c>
      <c r="DP19" s="14">
        <v>4.5</v>
      </c>
      <c r="DQ19" s="14">
        <v>2.2000000000000002</v>
      </c>
      <c r="DR19" s="14">
        <v>0</v>
      </c>
      <c r="DS19" s="14">
        <v>2.9</v>
      </c>
      <c r="DT19" s="14">
        <v>0</v>
      </c>
      <c r="DU19" s="14">
        <v>2.4</v>
      </c>
      <c r="DV19" s="14">
        <v>6.2</v>
      </c>
      <c r="DW19" s="14">
        <v>1.6</v>
      </c>
      <c r="DX19" s="14"/>
      <c r="DY19" s="14">
        <v>10</v>
      </c>
      <c r="DZ19" s="14">
        <v>5.0999999999999996</v>
      </c>
      <c r="EA19" s="14">
        <v>7.2</v>
      </c>
      <c r="EB19" s="14">
        <v>10</v>
      </c>
      <c r="EC19" s="14">
        <v>15.6</v>
      </c>
      <c r="ED19" s="14">
        <v>24.6</v>
      </c>
      <c r="EE19" s="14">
        <v>45.2</v>
      </c>
      <c r="EF19" s="14"/>
      <c r="EG19" s="14">
        <v>93.4</v>
      </c>
      <c r="EH19" s="14">
        <v>90.5</v>
      </c>
      <c r="EI19" s="14">
        <v>15.6</v>
      </c>
      <c r="EJ19" s="14">
        <v>11.4</v>
      </c>
      <c r="EK19" s="14">
        <v>11</v>
      </c>
      <c r="EL19" s="14">
        <v>3.7</v>
      </c>
      <c r="EM19" s="14">
        <v>8.5</v>
      </c>
      <c r="EN19" s="14">
        <v>6.5</v>
      </c>
      <c r="EO19" s="14">
        <v>7.2</v>
      </c>
      <c r="EP19" s="14">
        <v>7.4</v>
      </c>
      <c r="EQ19" s="14">
        <v>7.5</v>
      </c>
      <c r="ER19" s="14">
        <v>0</v>
      </c>
      <c r="ES19" s="14">
        <v>0</v>
      </c>
      <c r="ET19" s="14">
        <v>0</v>
      </c>
      <c r="EU19" s="14">
        <v>0.6</v>
      </c>
      <c r="EV19" s="14">
        <v>120.1</v>
      </c>
      <c r="EW19" s="14">
        <v>155</v>
      </c>
      <c r="EX19" s="14">
        <v>0</v>
      </c>
      <c r="EY19" s="14">
        <v>0</v>
      </c>
      <c r="EZ19" s="14">
        <v>8.6</v>
      </c>
      <c r="FA19" s="14">
        <v>18.5</v>
      </c>
      <c r="FB19" s="14">
        <v>9.6999999999999993</v>
      </c>
      <c r="FC19" s="14">
        <v>39.1</v>
      </c>
      <c r="FD19" s="14">
        <v>23</v>
      </c>
      <c r="FE19" s="14">
        <v>17</v>
      </c>
      <c r="FF19" s="14"/>
      <c r="FG19" s="14">
        <v>8</v>
      </c>
      <c r="FH19" s="14"/>
      <c r="FI19" s="14"/>
      <c r="FJ19" s="14">
        <v>6106.1</v>
      </c>
      <c r="FK19" s="15"/>
      <c r="FL19" s="14">
        <v>24.110690000000002</v>
      </c>
      <c r="FM19" s="14">
        <v>0</v>
      </c>
      <c r="FN19" s="14">
        <v>6.16</v>
      </c>
      <c r="FO19" s="14">
        <v>10.7</v>
      </c>
      <c r="FP19" s="14">
        <v>27.449670000000001</v>
      </c>
      <c r="FQ19" s="14">
        <v>18.9221</v>
      </c>
      <c r="FR19" s="14">
        <v>8.6999999999999993</v>
      </c>
      <c r="FS19" s="14">
        <v>16</v>
      </c>
      <c r="FT19" s="14">
        <v>112.04246000000001</v>
      </c>
    </row>
    <row r="20" spans="1:176" ht="24" customHeight="1" x14ac:dyDescent="0.3">
      <c r="A20" s="16" t="s">
        <v>53</v>
      </c>
      <c r="B20" s="16" t="s">
        <v>723</v>
      </c>
      <c r="C20" s="17">
        <v>108</v>
      </c>
      <c r="D20" s="17">
        <v>595.29999999999995</v>
      </c>
      <c r="E20" s="17">
        <v>201.7</v>
      </c>
      <c r="F20" s="17"/>
      <c r="G20" s="17"/>
      <c r="H20" s="17">
        <v>21.8</v>
      </c>
      <c r="I20" s="17">
        <v>100.9</v>
      </c>
      <c r="J20" s="17"/>
      <c r="K20" s="17"/>
      <c r="L20" s="17">
        <v>176.9</v>
      </c>
      <c r="M20" s="17">
        <v>177.6</v>
      </c>
      <c r="N20" s="17">
        <v>177.9</v>
      </c>
      <c r="O20" s="17">
        <v>268.7</v>
      </c>
      <c r="P20" s="17">
        <v>217.1</v>
      </c>
      <c r="Q20" s="17">
        <v>111.3</v>
      </c>
      <c r="R20" s="17">
        <v>296.7</v>
      </c>
      <c r="S20" s="17">
        <v>4.9000000000000004</v>
      </c>
      <c r="T20" s="17"/>
      <c r="U20" s="17"/>
      <c r="V20" s="17"/>
      <c r="W20" s="17"/>
      <c r="X20" s="17">
        <v>149.30000000000001</v>
      </c>
      <c r="Y20" s="17">
        <v>7.2</v>
      </c>
      <c r="Z20" s="17">
        <v>5.2</v>
      </c>
      <c r="AA20" s="17">
        <v>0</v>
      </c>
      <c r="AB20" s="17">
        <v>6.8</v>
      </c>
      <c r="AC20" s="17">
        <v>10</v>
      </c>
      <c r="AD20" s="17">
        <v>39.5</v>
      </c>
      <c r="AE20" s="17"/>
      <c r="AF20" s="17"/>
      <c r="AG20" s="17"/>
      <c r="AH20" s="17"/>
      <c r="AI20" s="17">
        <v>75.599999999999994</v>
      </c>
      <c r="AJ20" s="17">
        <v>111.9</v>
      </c>
      <c r="AK20" s="17"/>
      <c r="AL20" s="17"/>
      <c r="AM20" s="17"/>
      <c r="AN20" s="17">
        <v>6.5</v>
      </c>
      <c r="AO20" s="17">
        <v>0</v>
      </c>
      <c r="AP20" s="17">
        <v>52</v>
      </c>
      <c r="AQ20" s="17">
        <v>129.9</v>
      </c>
      <c r="AR20" s="17">
        <v>32.799999999999997</v>
      </c>
      <c r="AS20" s="17">
        <v>18.600000000000001</v>
      </c>
      <c r="AT20" s="17">
        <v>19.8</v>
      </c>
      <c r="AU20" s="17">
        <v>81.900000000000006</v>
      </c>
      <c r="AV20" s="17">
        <v>142.80000000000001</v>
      </c>
      <c r="AW20" s="17">
        <v>144.69999999999999</v>
      </c>
      <c r="AX20" s="17">
        <v>162.69999999999999</v>
      </c>
      <c r="AY20" s="17">
        <v>86.9</v>
      </c>
      <c r="AZ20" s="17">
        <v>7.1</v>
      </c>
      <c r="BA20" s="17">
        <v>1.6</v>
      </c>
      <c r="BB20" s="17">
        <v>32.6</v>
      </c>
      <c r="BC20" s="17">
        <v>36.4</v>
      </c>
      <c r="BD20" s="17">
        <v>3.8</v>
      </c>
      <c r="BE20" s="17">
        <v>0</v>
      </c>
      <c r="BF20" s="17">
        <v>41.9</v>
      </c>
      <c r="BG20" s="17"/>
      <c r="BH20" s="17"/>
      <c r="BI20" s="17">
        <v>14.7</v>
      </c>
      <c r="BJ20" s="17"/>
      <c r="BK20" s="17"/>
      <c r="BL20" s="17">
        <v>0</v>
      </c>
      <c r="BM20" s="17"/>
      <c r="BN20" s="17"/>
      <c r="BO20" s="17"/>
      <c r="BP20" s="17">
        <v>65.400000000000006</v>
      </c>
      <c r="BQ20" s="17">
        <v>177.2</v>
      </c>
      <c r="BR20" s="17">
        <v>174.8</v>
      </c>
      <c r="BS20" s="17">
        <v>200</v>
      </c>
      <c r="BT20" s="17">
        <v>274</v>
      </c>
      <c r="BU20" s="17"/>
      <c r="BV20" s="17"/>
      <c r="BW20" s="17"/>
      <c r="BX20" s="17"/>
      <c r="BY20" s="17"/>
      <c r="BZ20" s="17"/>
      <c r="CA20" s="17"/>
      <c r="CB20" s="17"/>
      <c r="CC20" s="17">
        <v>1.5</v>
      </c>
      <c r="CD20" s="17">
        <v>36.6</v>
      </c>
      <c r="CE20" s="17">
        <v>91.5</v>
      </c>
      <c r="CF20" s="17">
        <v>63.9</v>
      </c>
      <c r="CG20" s="17">
        <v>66.900000000000006</v>
      </c>
      <c r="CH20" s="17">
        <v>29</v>
      </c>
      <c r="CI20" s="17">
        <v>0</v>
      </c>
      <c r="CJ20" s="17"/>
      <c r="CK20" s="17"/>
      <c r="CL20" s="17">
        <v>0</v>
      </c>
      <c r="CM20" s="17"/>
      <c r="CN20" s="17"/>
      <c r="CO20" s="17"/>
      <c r="CP20" s="17"/>
      <c r="CQ20" s="17"/>
      <c r="CR20" s="17"/>
      <c r="CS20" s="17"/>
      <c r="CT20" s="17"/>
      <c r="CU20" s="17"/>
      <c r="CV20" s="17">
        <v>0</v>
      </c>
      <c r="CW20" s="17">
        <v>121.9</v>
      </c>
      <c r="CX20" s="17">
        <v>0</v>
      </c>
      <c r="CY20" s="17">
        <v>11.4</v>
      </c>
      <c r="CZ20" s="17">
        <v>0</v>
      </c>
      <c r="DA20" s="17">
        <v>13.2</v>
      </c>
      <c r="DB20" s="17">
        <v>10</v>
      </c>
      <c r="DC20" s="17">
        <v>2</v>
      </c>
      <c r="DD20" s="17">
        <v>0.5</v>
      </c>
      <c r="DE20" s="17">
        <v>0</v>
      </c>
      <c r="DF20" s="17">
        <v>2.6</v>
      </c>
      <c r="DG20" s="17">
        <v>20.100000000000001</v>
      </c>
      <c r="DH20" s="17">
        <v>16.5</v>
      </c>
      <c r="DI20" s="17">
        <v>9.9</v>
      </c>
      <c r="DJ20" s="17">
        <v>3.4</v>
      </c>
      <c r="DK20" s="17">
        <v>18.399999999999999</v>
      </c>
      <c r="DL20" s="17">
        <v>0</v>
      </c>
      <c r="DM20" s="17">
        <v>0</v>
      </c>
      <c r="DN20" s="17">
        <v>31.8</v>
      </c>
      <c r="DO20" s="17">
        <v>84.4</v>
      </c>
      <c r="DP20" s="17">
        <v>4.5</v>
      </c>
      <c r="DQ20" s="17">
        <v>2.2000000000000002</v>
      </c>
      <c r="DR20" s="17">
        <v>0</v>
      </c>
      <c r="DS20" s="17">
        <v>2.9</v>
      </c>
      <c r="DT20" s="17">
        <v>0</v>
      </c>
      <c r="DU20" s="17">
        <v>2.4</v>
      </c>
      <c r="DV20" s="17">
        <v>6.2</v>
      </c>
      <c r="DW20" s="17">
        <v>1.5</v>
      </c>
      <c r="DX20" s="17"/>
      <c r="DY20" s="17">
        <v>10</v>
      </c>
      <c r="DZ20" s="17">
        <v>5</v>
      </c>
      <c r="EA20" s="17">
        <v>7.2</v>
      </c>
      <c r="EB20" s="17">
        <v>9.8000000000000007</v>
      </c>
      <c r="EC20" s="17">
        <v>15.5</v>
      </c>
      <c r="ED20" s="17">
        <v>25.3</v>
      </c>
      <c r="EE20" s="17">
        <v>43.7</v>
      </c>
      <c r="EF20" s="17"/>
      <c r="EG20" s="17">
        <v>97.4</v>
      </c>
      <c r="EH20" s="17">
        <v>96.1</v>
      </c>
      <c r="EI20" s="17">
        <v>16.3</v>
      </c>
      <c r="EJ20" s="17">
        <v>11.5</v>
      </c>
      <c r="EK20" s="17">
        <v>11</v>
      </c>
      <c r="EL20" s="17">
        <v>3.7</v>
      </c>
      <c r="EM20" s="17">
        <v>8.5</v>
      </c>
      <c r="EN20" s="17">
        <v>6.5</v>
      </c>
      <c r="EO20" s="17">
        <v>7.2</v>
      </c>
      <c r="EP20" s="17">
        <v>7.4</v>
      </c>
      <c r="EQ20" s="17">
        <v>6.6</v>
      </c>
      <c r="ER20" s="17">
        <v>0</v>
      </c>
      <c r="ES20" s="17">
        <v>0</v>
      </c>
      <c r="ET20" s="17">
        <v>0</v>
      </c>
      <c r="EU20" s="17">
        <v>0.6</v>
      </c>
      <c r="EV20" s="17">
        <v>118.2</v>
      </c>
      <c r="EW20" s="17">
        <v>157.1</v>
      </c>
      <c r="EX20" s="17">
        <v>0</v>
      </c>
      <c r="EY20" s="17">
        <v>0</v>
      </c>
      <c r="EZ20" s="17">
        <v>8.6999999999999993</v>
      </c>
      <c r="FA20" s="17">
        <v>18.5</v>
      </c>
      <c r="FB20" s="17">
        <v>9</v>
      </c>
      <c r="FC20" s="17">
        <v>39.299999999999997</v>
      </c>
      <c r="FD20" s="17">
        <v>22.1</v>
      </c>
      <c r="FE20" s="17">
        <v>17</v>
      </c>
      <c r="FF20" s="17"/>
      <c r="FG20" s="17">
        <v>8.1999999999999993</v>
      </c>
      <c r="FH20" s="17"/>
      <c r="FI20" s="17"/>
      <c r="FJ20" s="17">
        <v>6215</v>
      </c>
      <c r="FK20" s="15"/>
      <c r="FL20" s="17">
        <v>24.108350000000002</v>
      </c>
      <c r="FM20" s="17">
        <v>0</v>
      </c>
      <c r="FN20" s="17">
        <v>6.16</v>
      </c>
      <c r="FO20" s="17">
        <v>10.6</v>
      </c>
      <c r="FP20" s="17">
        <v>27.458539999999999</v>
      </c>
      <c r="FQ20" s="17">
        <v>18.922969999999999</v>
      </c>
      <c r="FR20" s="17">
        <v>8.6</v>
      </c>
      <c r="FS20" s="17">
        <v>16.100000000000001</v>
      </c>
      <c r="FT20" s="17">
        <v>111.94986</v>
      </c>
    </row>
    <row r="21" spans="1:176" ht="24" customHeight="1" x14ac:dyDescent="0.3">
      <c r="A21" s="16" t="s">
        <v>53</v>
      </c>
      <c r="B21" s="16" t="s">
        <v>724</v>
      </c>
      <c r="C21" s="17">
        <v>112.2</v>
      </c>
      <c r="D21" s="17">
        <v>596.1</v>
      </c>
      <c r="E21" s="17">
        <v>201.7</v>
      </c>
      <c r="F21" s="17"/>
      <c r="G21" s="17"/>
      <c r="H21" s="17">
        <v>22</v>
      </c>
      <c r="I21" s="17">
        <v>101.1</v>
      </c>
      <c r="J21" s="17"/>
      <c r="K21" s="17"/>
      <c r="L21" s="17">
        <v>185.3</v>
      </c>
      <c r="M21" s="17">
        <v>185.6</v>
      </c>
      <c r="N21" s="17">
        <v>185.2</v>
      </c>
      <c r="O21" s="17">
        <v>271.5</v>
      </c>
      <c r="P21" s="17">
        <v>215.9</v>
      </c>
      <c r="Q21" s="17">
        <v>111.2</v>
      </c>
      <c r="R21" s="17">
        <v>299.10000000000002</v>
      </c>
      <c r="S21" s="17">
        <v>4.9000000000000004</v>
      </c>
      <c r="T21" s="17"/>
      <c r="U21" s="17"/>
      <c r="V21" s="17"/>
      <c r="W21" s="17"/>
      <c r="X21" s="17">
        <v>149.80000000000001</v>
      </c>
      <c r="Y21" s="17">
        <v>7.3</v>
      </c>
      <c r="Z21" s="17">
        <v>5.3</v>
      </c>
      <c r="AA21" s="17">
        <v>0</v>
      </c>
      <c r="AB21" s="17">
        <v>6.8</v>
      </c>
      <c r="AC21" s="17">
        <v>9.9</v>
      </c>
      <c r="AD21" s="17">
        <v>41</v>
      </c>
      <c r="AE21" s="17"/>
      <c r="AF21" s="17"/>
      <c r="AG21" s="17"/>
      <c r="AH21" s="17"/>
      <c r="AI21" s="17">
        <v>76.099999999999994</v>
      </c>
      <c r="AJ21" s="17">
        <v>111.9</v>
      </c>
      <c r="AK21" s="17"/>
      <c r="AL21" s="17"/>
      <c r="AM21" s="17"/>
      <c r="AN21" s="17">
        <v>6.5</v>
      </c>
      <c r="AO21" s="17">
        <v>0</v>
      </c>
      <c r="AP21" s="17">
        <v>50.3</v>
      </c>
      <c r="AQ21" s="17">
        <v>130.19999999999999</v>
      </c>
      <c r="AR21" s="17">
        <v>31.8</v>
      </c>
      <c r="AS21" s="17">
        <v>18.600000000000001</v>
      </c>
      <c r="AT21" s="17">
        <v>19.8</v>
      </c>
      <c r="AU21" s="17">
        <v>80.3</v>
      </c>
      <c r="AV21" s="17">
        <v>144.6</v>
      </c>
      <c r="AW21" s="17">
        <v>142.9</v>
      </c>
      <c r="AX21" s="17">
        <v>162.5</v>
      </c>
      <c r="AY21" s="17">
        <v>86.9</v>
      </c>
      <c r="AZ21" s="17">
        <v>7.2</v>
      </c>
      <c r="BA21" s="17">
        <v>1.6</v>
      </c>
      <c r="BB21" s="17">
        <v>33.299999999999997</v>
      </c>
      <c r="BC21" s="17">
        <v>36.5</v>
      </c>
      <c r="BD21" s="17">
        <v>3.8</v>
      </c>
      <c r="BE21" s="17">
        <v>0</v>
      </c>
      <c r="BF21" s="17">
        <v>58</v>
      </c>
      <c r="BG21" s="17"/>
      <c r="BH21" s="17"/>
      <c r="BI21" s="17">
        <v>14.8</v>
      </c>
      <c r="BJ21" s="17"/>
      <c r="BK21" s="17"/>
      <c r="BL21" s="17">
        <v>0</v>
      </c>
      <c r="BM21" s="17"/>
      <c r="BN21" s="17"/>
      <c r="BO21" s="17"/>
      <c r="BP21" s="17">
        <v>65.5</v>
      </c>
      <c r="BQ21" s="17">
        <v>176.6</v>
      </c>
      <c r="BR21" s="17">
        <v>174.6</v>
      </c>
      <c r="BS21" s="17">
        <v>200</v>
      </c>
      <c r="BT21" s="17">
        <v>273.7</v>
      </c>
      <c r="BU21" s="17"/>
      <c r="BV21" s="17"/>
      <c r="BW21" s="17"/>
      <c r="BX21" s="17"/>
      <c r="BY21" s="17"/>
      <c r="BZ21" s="17"/>
      <c r="CA21" s="17"/>
      <c r="CB21" s="17"/>
      <c r="CC21" s="17">
        <v>1.5</v>
      </c>
      <c r="CD21" s="17">
        <v>48.1</v>
      </c>
      <c r="CE21" s="17">
        <v>97.1</v>
      </c>
      <c r="CF21" s="17">
        <v>64</v>
      </c>
      <c r="CG21" s="17">
        <v>72.900000000000006</v>
      </c>
      <c r="CH21" s="17">
        <v>29.1</v>
      </c>
      <c r="CI21" s="17">
        <v>0</v>
      </c>
      <c r="CJ21" s="17"/>
      <c r="CK21" s="17"/>
      <c r="CL21" s="17">
        <v>0</v>
      </c>
      <c r="CM21" s="17"/>
      <c r="CN21" s="17"/>
      <c r="CO21" s="17"/>
      <c r="CP21" s="17"/>
      <c r="CQ21" s="17"/>
      <c r="CR21" s="17"/>
      <c r="CS21" s="17"/>
      <c r="CT21" s="17"/>
      <c r="CU21" s="17"/>
      <c r="CV21" s="17">
        <v>0</v>
      </c>
      <c r="CW21" s="17">
        <v>124.7</v>
      </c>
      <c r="CX21" s="17">
        <v>0</v>
      </c>
      <c r="CY21" s="17">
        <v>10.9</v>
      </c>
      <c r="CZ21" s="17">
        <v>0</v>
      </c>
      <c r="DA21" s="17">
        <v>13.1</v>
      </c>
      <c r="DB21" s="17">
        <v>9.9</v>
      </c>
      <c r="DC21" s="17">
        <v>2</v>
      </c>
      <c r="DD21" s="17">
        <v>0.5</v>
      </c>
      <c r="DE21" s="17">
        <v>0</v>
      </c>
      <c r="DF21" s="17">
        <v>2.6</v>
      </c>
      <c r="DG21" s="17">
        <v>20.2</v>
      </c>
      <c r="DH21" s="17">
        <v>17.100000000000001</v>
      </c>
      <c r="DI21" s="17">
        <v>9.8000000000000007</v>
      </c>
      <c r="DJ21" s="17">
        <v>3.4</v>
      </c>
      <c r="DK21" s="17">
        <v>18.399999999999999</v>
      </c>
      <c r="DL21" s="17">
        <v>0</v>
      </c>
      <c r="DM21" s="17">
        <v>0</v>
      </c>
      <c r="DN21" s="17">
        <v>31.7</v>
      </c>
      <c r="DO21" s="17">
        <v>85.4</v>
      </c>
      <c r="DP21" s="17">
        <v>4.5</v>
      </c>
      <c r="DQ21" s="17">
        <v>2.2000000000000002</v>
      </c>
      <c r="DR21" s="17">
        <v>0</v>
      </c>
      <c r="DS21" s="17">
        <v>2.9</v>
      </c>
      <c r="DT21" s="17">
        <v>0</v>
      </c>
      <c r="DU21" s="17">
        <v>2.4</v>
      </c>
      <c r="DV21" s="17">
        <v>6.2</v>
      </c>
      <c r="DW21" s="17">
        <v>1.5</v>
      </c>
      <c r="DX21" s="17"/>
      <c r="DY21" s="17">
        <v>10</v>
      </c>
      <c r="DZ21" s="17">
        <v>4.7</v>
      </c>
      <c r="EA21" s="17">
        <v>7.2</v>
      </c>
      <c r="EB21" s="17">
        <v>9.8000000000000007</v>
      </c>
      <c r="EC21" s="17">
        <v>15.2</v>
      </c>
      <c r="ED21" s="17">
        <v>24.8</v>
      </c>
      <c r="EE21" s="17">
        <v>47.5</v>
      </c>
      <c r="EF21" s="17"/>
      <c r="EG21" s="17">
        <v>104.2</v>
      </c>
      <c r="EH21" s="17">
        <v>98.5</v>
      </c>
      <c r="EI21" s="17">
        <v>16.600000000000001</v>
      </c>
      <c r="EJ21" s="17">
        <v>11.8</v>
      </c>
      <c r="EK21" s="17">
        <v>11</v>
      </c>
      <c r="EL21" s="17">
        <v>3.7</v>
      </c>
      <c r="EM21" s="17">
        <v>8.5</v>
      </c>
      <c r="EN21" s="17">
        <v>6.5</v>
      </c>
      <c r="EO21" s="17">
        <v>7.2</v>
      </c>
      <c r="EP21" s="17">
        <v>7.4</v>
      </c>
      <c r="EQ21" s="17">
        <v>5.3</v>
      </c>
      <c r="ER21" s="17">
        <v>0</v>
      </c>
      <c r="ES21" s="17">
        <v>0</v>
      </c>
      <c r="ET21" s="17">
        <v>0</v>
      </c>
      <c r="EU21" s="17">
        <v>0.6</v>
      </c>
      <c r="EV21" s="17">
        <v>115.7</v>
      </c>
      <c r="EW21" s="17">
        <v>156.19999999999999</v>
      </c>
      <c r="EX21" s="17">
        <v>0</v>
      </c>
      <c r="EY21" s="17">
        <v>0</v>
      </c>
      <c r="EZ21" s="17">
        <v>8.8000000000000007</v>
      </c>
      <c r="FA21" s="17">
        <v>18.399999999999999</v>
      </c>
      <c r="FB21" s="17">
        <v>9.8000000000000007</v>
      </c>
      <c r="FC21" s="17">
        <v>38.9</v>
      </c>
      <c r="FD21" s="17">
        <v>22.8</v>
      </c>
      <c r="FE21" s="17">
        <v>15.5</v>
      </c>
      <c r="FF21" s="17"/>
      <c r="FG21" s="17">
        <v>8.1</v>
      </c>
      <c r="FH21" s="17"/>
      <c r="FI21" s="17"/>
      <c r="FJ21" s="17">
        <v>6296.7</v>
      </c>
      <c r="FK21" s="15"/>
      <c r="FL21" s="17">
        <v>24.147400000000001</v>
      </c>
      <c r="FM21" s="17">
        <v>0</v>
      </c>
      <c r="FN21" s="17">
        <v>6.16</v>
      </c>
      <c r="FO21" s="17">
        <v>10.6</v>
      </c>
      <c r="FP21" s="17">
        <v>27.467949999999998</v>
      </c>
      <c r="FQ21" s="17">
        <v>18.924029999999998</v>
      </c>
      <c r="FR21" s="17">
        <v>8.6999999999999993</v>
      </c>
      <c r="FS21" s="17">
        <v>16</v>
      </c>
      <c r="FT21" s="17">
        <v>111.99938</v>
      </c>
    </row>
    <row r="22" spans="1:176" ht="24" customHeight="1" x14ac:dyDescent="0.3">
      <c r="A22" s="16" t="s">
        <v>53</v>
      </c>
      <c r="B22" s="16" t="s">
        <v>725</v>
      </c>
      <c r="C22" s="17">
        <v>115.1</v>
      </c>
      <c r="D22" s="17">
        <v>594.20000000000005</v>
      </c>
      <c r="E22" s="17">
        <v>199</v>
      </c>
      <c r="F22" s="17"/>
      <c r="G22" s="17"/>
      <c r="H22" s="17">
        <v>22.3</v>
      </c>
      <c r="I22" s="17">
        <v>101.6</v>
      </c>
      <c r="J22" s="17"/>
      <c r="K22" s="17"/>
      <c r="L22" s="17">
        <v>163.5</v>
      </c>
      <c r="M22" s="17">
        <v>163.80000000000001</v>
      </c>
      <c r="N22" s="17">
        <v>162.6</v>
      </c>
      <c r="O22" s="17">
        <v>259.8</v>
      </c>
      <c r="P22" s="17">
        <v>215.5</v>
      </c>
      <c r="Q22" s="17">
        <v>111</v>
      </c>
      <c r="R22" s="17">
        <v>292.8</v>
      </c>
      <c r="S22" s="17">
        <v>5</v>
      </c>
      <c r="T22" s="17"/>
      <c r="U22" s="17"/>
      <c r="V22" s="17"/>
      <c r="W22" s="17"/>
      <c r="X22" s="17">
        <v>150.4</v>
      </c>
      <c r="Y22" s="17">
        <v>7.2</v>
      </c>
      <c r="Z22" s="17">
        <v>5.3</v>
      </c>
      <c r="AA22" s="17">
        <v>0</v>
      </c>
      <c r="AB22" s="17">
        <v>6.8</v>
      </c>
      <c r="AC22" s="17">
        <v>10</v>
      </c>
      <c r="AD22" s="17">
        <v>39.200000000000003</v>
      </c>
      <c r="AE22" s="17"/>
      <c r="AF22" s="17"/>
      <c r="AG22" s="17"/>
      <c r="AH22" s="17"/>
      <c r="AI22" s="17">
        <v>76.099999999999994</v>
      </c>
      <c r="AJ22" s="17">
        <v>111.2</v>
      </c>
      <c r="AK22" s="17"/>
      <c r="AL22" s="17"/>
      <c r="AM22" s="17"/>
      <c r="AN22" s="17">
        <v>6.5</v>
      </c>
      <c r="AO22" s="17">
        <v>153.69999999999999</v>
      </c>
      <c r="AP22" s="17">
        <v>50</v>
      </c>
      <c r="AQ22" s="17">
        <v>132.80000000000001</v>
      </c>
      <c r="AR22" s="17">
        <v>33.700000000000003</v>
      </c>
      <c r="AS22" s="17">
        <v>18.5</v>
      </c>
      <c r="AT22" s="17">
        <v>19.8</v>
      </c>
      <c r="AU22" s="17">
        <v>81.3</v>
      </c>
      <c r="AV22" s="17">
        <v>147.6</v>
      </c>
      <c r="AW22" s="17">
        <v>145.30000000000001</v>
      </c>
      <c r="AX22" s="17">
        <v>162.9</v>
      </c>
      <c r="AY22" s="17">
        <v>88.8</v>
      </c>
      <c r="AZ22" s="17">
        <v>6.9</v>
      </c>
      <c r="BA22" s="17">
        <v>1.6</v>
      </c>
      <c r="BB22" s="17">
        <v>34.4</v>
      </c>
      <c r="BC22" s="17">
        <v>34.700000000000003</v>
      </c>
      <c r="BD22" s="17">
        <v>3.8</v>
      </c>
      <c r="BE22" s="17">
        <v>0</v>
      </c>
      <c r="BF22" s="17">
        <v>19.7</v>
      </c>
      <c r="BG22" s="17"/>
      <c r="BH22" s="17"/>
      <c r="BI22" s="17">
        <v>59.9</v>
      </c>
      <c r="BJ22" s="17"/>
      <c r="BK22" s="17"/>
      <c r="BL22" s="17">
        <v>0</v>
      </c>
      <c r="BM22" s="17"/>
      <c r="BN22" s="17"/>
      <c r="BO22" s="17"/>
      <c r="BP22" s="17">
        <v>65.599999999999994</v>
      </c>
      <c r="BQ22" s="17">
        <v>176.9</v>
      </c>
      <c r="BR22" s="17">
        <v>174.6</v>
      </c>
      <c r="BS22" s="17">
        <v>200</v>
      </c>
      <c r="BT22" s="17">
        <v>273</v>
      </c>
      <c r="BU22" s="17"/>
      <c r="BV22" s="17"/>
      <c r="BW22" s="17"/>
      <c r="BX22" s="17"/>
      <c r="BY22" s="17"/>
      <c r="BZ22" s="17"/>
      <c r="CA22" s="17"/>
      <c r="CB22" s="17"/>
      <c r="CC22" s="17">
        <v>1.5</v>
      </c>
      <c r="CD22" s="17">
        <v>18.8</v>
      </c>
      <c r="CE22" s="17">
        <v>91.5</v>
      </c>
      <c r="CF22" s="17">
        <v>64.2</v>
      </c>
      <c r="CG22" s="17">
        <v>74.099999999999994</v>
      </c>
      <c r="CH22" s="17">
        <v>29.3</v>
      </c>
      <c r="CI22" s="17">
        <v>0</v>
      </c>
      <c r="CJ22" s="17"/>
      <c r="CK22" s="17"/>
      <c r="CL22" s="17">
        <v>0</v>
      </c>
      <c r="CM22" s="17"/>
      <c r="CN22" s="17"/>
      <c r="CO22" s="17"/>
      <c r="CP22" s="17"/>
      <c r="CQ22" s="17"/>
      <c r="CR22" s="17"/>
      <c r="CS22" s="17"/>
      <c r="CT22" s="17"/>
      <c r="CU22" s="17"/>
      <c r="CV22" s="17">
        <v>0</v>
      </c>
      <c r="CW22" s="17">
        <v>125.4</v>
      </c>
      <c r="CX22" s="17">
        <v>0</v>
      </c>
      <c r="CY22" s="17">
        <v>11.1</v>
      </c>
      <c r="CZ22" s="17">
        <v>0</v>
      </c>
      <c r="DA22" s="17">
        <v>13.2</v>
      </c>
      <c r="DB22" s="17">
        <v>9.9</v>
      </c>
      <c r="DC22" s="17">
        <v>2</v>
      </c>
      <c r="DD22" s="17">
        <v>0.5</v>
      </c>
      <c r="DE22" s="17">
        <v>1.7</v>
      </c>
      <c r="DF22" s="17">
        <v>2.6</v>
      </c>
      <c r="DG22" s="17">
        <v>20.3</v>
      </c>
      <c r="DH22" s="17">
        <v>18.2</v>
      </c>
      <c r="DI22" s="17">
        <v>9.9</v>
      </c>
      <c r="DJ22" s="17">
        <v>3.4</v>
      </c>
      <c r="DK22" s="17">
        <v>18.399999999999999</v>
      </c>
      <c r="DL22" s="17">
        <v>0</v>
      </c>
      <c r="DM22" s="17">
        <v>0</v>
      </c>
      <c r="DN22" s="17">
        <v>31.8</v>
      </c>
      <c r="DO22" s="17">
        <v>83.5</v>
      </c>
      <c r="DP22" s="17">
        <v>4.5</v>
      </c>
      <c r="DQ22" s="17">
        <v>2.2000000000000002</v>
      </c>
      <c r="DR22" s="17">
        <v>0</v>
      </c>
      <c r="DS22" s="17">
        <v>2.9</v>
      </c>
      <c r="DT22" s="17">
        <v>0</v>
      </c>
      <c r="DU22" s="17">
        <v>2.4</v>
      </c>
      <c r="DV22" s="17">
        <v>8</v>
      </c>
      <c r="DW22" s="17">
        <v>1.5</v>
      </c>
      <c r="DX22" s="17"/>
      <c r="DY22" s="17">
        <v>10</v>
      </c>
      <c r="DZ22" s="17">
        <v>4.7</v>
      </c>
      <c r="EA22" s="17">
        <v>7.1</v>
      </c>
      <c r="EB22" s="17">
        <v>9.4</v>
      </c>
      <c r="EC22" s="17">
        <v>15.2</v>
      </c>
      <c r="ED22" s="17">
        <v>21.9</v>
      </c>
      <c r="EE22" s="17">
        <v>33.799999999999997</v>
      </c>
      <c r="EF22" s="17"/>
      <c r="EG22" s="17">
        <v>107.6</v>
      </c>
      <c r="EH22" s="17">
        <v>102.2</v>
      </c>
      <c r="EI22" s="17">
        <v>17.899999999999999</v>
      </c>
      <c r="EJ22" s="17">
        <v>13</v>
      </c>
      <c r="EK22" s="17">
        <v>11</v>
      </c>
      <c r="EL22" s="17">
        <v>3.7</v>
      </c>
      <c r="EM22" s="17">
        <v>8.1</v>
      </c>
      <c r="EN22" s="17">
        <v>6.5</v>
      </c>
      <c r="EO22" s="17">
        <v>7.2</v>
      </c>
      <c r="EP22" s="17">
        <v>7.4</v>
      </c>
      <c r="EQ22" s="17">
        <v>4.2</v>
      </c>
      <c r="ER22" s="17">
        <v>0</v>
      </c>
      <c r="ES22" s="17">
        <v>0</v>
      </c>
      <c r="ET22" s="17">
        <v>0</v>
      </c>
      <c r="EU22" s="17">
        <v>0.6</v>
      </c>
      <c r="EV22" s="17">
        <v>119.8</v>
      </c>
      <c r="EW22" s="17">
        <v>136.30000000000001</v>
      </c>
      <c r="EX22" s="17">
        <v>0</v>
      </c>
      <c r="EY22" s="17">
        <v>0</v>
      </c>
      <c r="EZ22" s="17">
        <v>8.6999999999999993</v>
      </c>
      <c r="FA22" s="17">
        <v>18.399999999999999</v>
      </c>
      <c r="FB22" s="17">
        <v>9.6</v>
      </c>
      <c r="FC22" s="17">
        <v>39</v>
      </c>
      <c r="FD22" s="17">
        <v>22.9</v>
      </c>
      <c r="FE22" s="17">
        <v>14</v>
      </c>
      <c r="FF22" s="17"/>
      <c r="FG22" s="17">
        <v>8.3000000000000007</v>
      </c>
      <c r="FH22" s="17"/>
      <c r="FI22" s="17"/>
      <c r="FJ22" s="17">
        <v>6325.7</v>
      </c>
      <c r="FK22" s="15"/>
      <c r="FL22" s="17">
        <v>24.144110000000001</v>
      </c>
      <c r="FM22" s="17">
        <v>0</v>
      </c>
      <c r="FN22" s="17">
        <v>6.16</v>
      </c>
      <c r="FO22" s="17">
        <v>10.6</v>
      </c>
      <c r="FP22" s="17">
        <v>27.467549999999999</v>
      </c>
      <c r="FQ22" s="17">
        <v>18.924189999999999</v>
      </c>
      <c r="FR22" s="17">
        <v>8.6999999999999993</v>
      </c>
      <c r="FS22" s="17">
        <v>16.100000000000001</v>
      </c>
      <c r="FT22" s="17">
        <v>112.09585</v>
      </c>
    </row>
    <row r="23" spans="1:176" ht="24" customHeight="1" x14ac:dyDescent="0.3">
      <c r="A23" s="16" t="s">
        <v>53</v>
      </c>
      <c r="B23" s="16" t="s">
        <v>726</v>
      </c>
      <c r="C23" s="17">
        <v>99.7</v>
      </c>
      <c r="D23" s="17">
        <v>595.1</v>
      </c>
      <c r="E23" s="17">
        <v>201.1</v>
      </c>
      <c r="F23" s="17"/>
      <c r="G23" s="17"/>
      <c r="H23" s="17">
        <v>22</v>
      </c>
      <c r="I23" s="17">
        <v>101.2</v>
      </c>
      <c r="J23" s="17"/>
      <c r="K23" s="17"/>
      <c r="L23" s="17">
        <v>174.3</v>
      </c>
      <c r="M23" s="17">
        <v>174</v>
      </c>
      <c r="N23" s="17">
        <v>173.6</v>
      </c>
      <c r="O23" s="17">
        <v>265.89999999999998</v>
      </c>
      <c r="P23" s="17">
        <v>215.8</v>
      </c>
      <c r="Q23" s="17">
        <v>111.4</v>
      </c>
      <c r="R23" s="17">
        <v>298.10000000000002</v>
      </c>
      <c r="S23" s="17">
        <v>5</v>
      </c>
      <c r="T23" s="17"/>
      <c r="U23" s="17"/>
      <c r="V23" s="17"/>
      <c r="W23" s="17"/>
      <c r="X23" s="17">
        <v>146.4</v>
      </c>
      <c r="Y23" s="17">
        <v>7.2</v>
      </c>
      <c r="Z23" s="17">
        <v>5.3</v>
      </c>
      <c r="AA23" s="17">
        <v>0</v>
      </c>
      <c r="AB23" s="17">
        <v>6.8</v>
      </c>
      <c r="AC23" s="17">
        <v>9.9</v>
      </c>
      <c r="AD23" s="17">
        <v>39.700000000000003</v>
      </c>
      <c r="AE23" s="17"/>
      <c r="AF23" s="17"/>
      <c r="AG23" s="17"/>
      <c r="AH23" s="17"/>
      <c r="AI23" s="17">
        <v>76.099999999999994</v>
      </c>
      <c r="AJ23" s="17">
        <v>111.8</v>
      </c>
      <c r="AK23" s="17"/>
      <c r="AL23" s="17"/>
      <c r="AM23" s="17"/>
      <c r="AN23" s="17">
        <v>6.5</v>
      </c>
      <c r="AO23" s="17">
        <v>152.80000000000001</v>
      </c>
      <c r="AP23" s="17">
        <v>51.1</v>
      </c>
      <c r="AQ23" s="17">
        <v>75.099999999999994</v>
      </c>
      <c r="AR23" s="17">
        <v>32.9</v>
      </c>
      <c r="AS23" s="17">
        <v>18.600000000000001</v>
      </c>
      <c r="AT23" s="17">
        <v>19.8</v>
      </c>
      <c r="AU23" s="17">
        <v>81.8</v>
      </c>
      <c r="AV23" s="17">
        <v>144.80000000000001</v>
      </c>
      <c r="AW23" s="17">
        <v>145.1</v>
      </c>
      <c r="AX23" s="17">
        <v>163</v>
      </c>
      <c r="AY23" s="17">
        <v>86.6</v>
      </c>
      <c r="AZ23" s="17">
        <v>7</v>
      </c>
      <c r="BA23" s="17">
        <v>1.6</v>
      </c>
      <c r="BB23" s="17">
        <v>33.200000000000003</v>
      </c>
      <c r="BC23" s="17">
        <v>35.5</v>
      </c>
      <c r="BD23" s="17">
        <v>3.8</v>
      </c>
      <c r="BE23" s="17">
        <v>0</v>
      </c>
      <c r="BF23" s="17">
        <v>23.1</v>
      </c>
      <c r="BG23" s="17"/>
      <c r="BH23" s="17"/>
      <c r="BI23" s="17">
        <v>81.099999999999994</v>
      </c>
      <c r="BJ23" s="17"/>
      <c r="BK23" s="17"/>
      <c r="BL23" s="17">
        <v>0</v>
      </c>
      <c r="BM23" s="17"/>
      <c r="BN23" s="17"/>
      <c r="BO23" s="17"/>
      <c r="BP23" s="17">
        <v>65.599999999999994</v>
      </c>
      <c r="BQ23" s="17">
        <v>177.5</v>
      </c>
      <c r="BR23" s="17">
        <v>175</v>
      </c>
      <c r="BS23" s="17">
        <v>200</v>
      </c>
      <c r="BT23" s="17">
        <v>274.10000000000002</v>
      </c>
      <c r="BU23" s="17"/>
      <c r="BV23" s="17"/>
      <c r="BW23" s="17"/>
      <c r="BX23" s="17"/>
      <c r="BY23" s="17"/>
      <c r="BZ23" s="17"/>
      <c r="CA23" s="17"/>
      <c r="CB23" s="17"/>
      <c r="CC23" s="17">
        <v>1.5</v>
      </c>
      <c r="CD23" s="17">
        <v>23.1</v>
      </c>
      <c r="CE23" s="17">
        <v>88</v>
      </c>
      <c r="CF23" s="17">
        <v>63</v>
      </c>
      <c r="CG23" s="17">
        <v>73.900000000000006</v>
      </c>
      <c r="CH23" s="17">
        <v>29.1</v>
      </c>
      <c r="CI23" s="17">
        <v>0</v>
      </c>
      <c r="CJ23" s="17"/>
      <c r="CK23" s="17"/>
      <c r="CL23" s="17">
        <v>0</v>
      </c>
      <c r="CM23" s="17"/>
      <c r="CN23" s="17"/>
      <c r="CO23" s="17"/>
      <c r="CP23" s="17"/>
      <c r="CQ23" s="17"/>
      <c r="CR23" s="17"/>
      <c r="CS23" s="17"/>
      <c r="CT23" s="17"/>
      <c r="CU23" s="17"/>
      <c r="CV23" s="17">
        <v>0</v>
      </c>
      <c r="CW23" s="17">
        <v>126.1</v>
      </c>
      <c r="CX23" s="17">
        <v>0.2</v>
      </c>
      <c r="CY23" s="17">
        <v>7.9</v>
      </c>
      <c r="CZ23" s="17">
        <v>0</v>
      </c>
      <c r="DA23" s="17">
        <v>13.2</v>
      </c>
      <c r="DB23" s="17">
        <v>9.9</v>
      </c>
      <c r="DC23" s="17">
        <v>2</v>
      </c>
      <c r="DD23" s="17">
        <v>0.5</v>
      </c>
      <c r="DE23" s="17">
        <v>3</v>
      </c>
      <c r="DF23" s="17">
        <v>2.6</v>
      </c>
      <c r="DG23" s="17">
        <v>20.2</v>
      </c>
      <c r="DH23" s="17">
        <v>17.100000000000001</v>
      </c>
      <c r="DI23" s="17">
        <v>9.9</v>
      </c>
      <c r="DJ23" s="17">
        <v>3.4</v>
      </c>
      <c r="DK23" s="17">
        <v>18.399999999999999</v>
      </c>
      <c r="DL23" s="17">
        <v>0.1</v>
      </c>
      <c r="DM23" s="17">
        <v>0</v>
      </c>
      <c r="DN23" s="17">
        <v>32</v>
      </c>
      <c r="DO23" s="17">
        <v>85</v>
      </c>
      <c r="DP23" s="17">
        <v>4.5</v>
      </c>
      <c r="DQ23" s="17">
        <v>2.2000000000000002</v>
      </c>
      <c r="DR23" s="17">
        <v>0</v>
      </c>
      <c r="DS23" s="17">
        <v>2.9</v>
      </c>
      <c r="DT23" s="17">
        <v>0</v>
      </c>
      <c r="DU23" s="17">
        <v>2.4</v>
      </c>
      <c r="DV23" s="17">
        <v>19.2</v>
      </c>
      <c r="DW23" s="17">
        <v>1.5</v>
      </c>
      <c r="DX23" s="17"/>
      <c r="DY23" s="17">
        <v>10</v>
      </c>
      <c r="DZ23" s="17">
        <v>4.7</v>
      </c>
      <c r="EA23" s="17">
        <v>7.1</v>
      </c>
      <c r="EB23" s="17">
        <v>9.3000000000000007</v>
      </c>
      <c r="EC23" s="17">
        <v>15.3</v>
      </c>
      <c r="ED23" s="17">
        <v>17.899999999999999</v>
      </c>
      <c r="EE23" s="17">
        <v>25.7</v>
      </c>
      <c r="EF23" s="17"/>
      <c r="EG23" s="17">
        <v>108.6</v>
      </c>
      <c r="EH23" s="17">
        <v>103.7</v>
      </c>
      <c r="EI23" s="17">
        <v>16.399999999999999</v>
      </c>
      <c r="EJ23" s="17">
        <v>12.1</v>
      </c>
      <c r="EK23" s="17">
        <v>11</v>
      </c>
      <c r="EL23" s="17">
        <v>3.6</v>
      </c>
      <c r="EM23" s="17">
        <v>8</v>
      </c>
      <c r="EN23" s="17">
        <v>6.1</v>
      </c>
      <c r="EO23" s="17">
        <v>6.7</v>
      </c>
      <c r="EP23" s="17">
        <v>7.4</v>
      </c>
      <c r="EQ23" s="17">
        <v>3.5</v>
      </c>
      <c r="ER23" s="17">
        <v>1.3</v>
      </c>
      <c r="ES23" s="17">
        <v>0</v>
      </c>
      <c r="ET23" s="17">
        <v>1</v>
      </c>
      <c r="EU23" s="17">
        <v>0.6</v>
      </c>
      <c r="EV23" s="17">
        <v>116.6</v>
      </c>
      <c r="EW23" s="17">
        <v>140.19999999999999</v>
      </c>
      <c r="EX23" s="17">
        <v>0.9</v>
      </c>
      <c r="EY23" s="17">
        <v>0</v>
      </c>
      <c r="EZ23" s="17">
        <v>8.6999999999999993</v>
      </c>
      <c r="FA23" s="17">
        <v>18.399999999999999</v>
      </c>
      <c r="FB23" s="17">
        <v>9.6999999999999993</v>
      </c>
      <c r="FC23" s="17">
        <v>39.799999999999997</v>
      </c>
      <c r="FD23" s="17">
        <v>25.5</v>
      </c>
      <c r="FE23" s="17">
        <v>10</v>
      </c>
      <c r="FF23" s="17"/>
      <c r="FG23" s="17">
        <v>8</v>
      </c>
      <c r="FH23" s="17"/>
      <c r="FI23" s="17"/>
      <c r="FJ23" s="17">
        <v>6316.6</v>
      </c>
      <c r="FK23" s="15"/>
      <c r="FL23" s="17">
        <v>24.153970000000001</v>
      </c>
      <c r="FM23" s="17">
        <v>0</v>
      </c>
      <c r="FN23" s="17">
        <v>6.1619999999999999</v>
      </c>
      <c r="FO23" s="17">
        <v>10.7</v>
      </c>
      <c r="FP23" s="17">
        <v>27.41311</v>
      </c>
      <c r="FQ23" s="17">
        <v>18.924659999999999</v>
      </c>
      <c r="FR23" s="17">
        <v>8.5</v>
      </c>
      <c r="FS23" s="17">
        <v>16</v>
      </c>
      <c r="FT23" s="17">
        <v>111.85374</v>
      </c>
    </row>
    <row r="24" spans="1:176" ht="24" customHeight="1" x14ac:dyDescent="0.3">
      <c r="A24" s="16" t="s">
        <v>53</v>
      </c>
      <c r="B24" s="16" t="s">
        <v>727</v>
      </c>
      <c r="C24" s="17">
        <v>99.5</v>
      </c>
      <c r="D24" s="17">
        <v>599.4</v>
      </c>
      <c r="E24" s="17">
        <v>201.5</v>
      </c>
      <c r="F24" s="17"/>
      <c r="G24" s="17"/>
      <c r="H24" s="17">
        <v>22.1</v>
      </c>
      <c r="I24" s="17">
        <v>101.7</v>
      </c>
      <c r="J24" s="17"/>
      <c r="K24" s="17"/>
      <c r="L24" s="17">
        <v>128.30000000000001</v>
      </c>
      <c r="M24" s="17">
        <v>128</v>
      </c>
      <c r="N24" s="17">
        <v>127.8</v>
      </c>
      <c r="O24" s="17">
        <v>223.2</v>
      </c>
      <c r="P24" s="17">
        <v>216.1</v>
      </c>
      <c r="Q24" s="17">
        <v>111.6</v>
      </c>
      <c r="R24" s="17">
        <v>301.89999999999998</v>
      </c>
      <c r="S24" s="17">
        <v>5</v>
      </c>
      <c r="T24" s="17"/>
      <c r="U24" s="17"/>
      <c r="V24" s="17"/>
      <c r="W24" s="17"/>
      <c r="X24" s="17">
        <v>153.4</v>
      </c>
      <c r="Y24" s="17">
        <v>7.8</v>
      </c>
      <c r="Z24" s="17">
        <v>5.4</v>
      </c>
      <c r="AA24" s="17">
        <v>0</v>
      </c>
      <c r="AB24" s="17">
        <v>6.8</v>
      </c>
      <c r="AC24" s="17">
        <v>9.5</v>
      </c>
      <c r="AD24" s="17">
        <v>40.5</v>
      </c>
      <c r="AE24" s="17"/>
      <c r="AF24" s="17"/>
      <c r="AG24" s="17"/>
      <c r="AH24" s="17"/>
      <c r="AI24" s="17">
        <v>77.2</v>
      </c>
      <c r="AJ24" s="17">
        <v>110.8</v>
      </c>
      <c r="AK24" s="17"/>
      <c r="AL24" s="17"/>
      <c r="AM24" s="17"/>
      <c r="AN24" s="17">
        <v>6.5</v>
      </c>
      <c r="AO24" s="17">
        <v>151.9</v>
      </c>
      <c r="AP24" s="17">
        <v>51.5</v>
      </c>
      <c r="AQ24" s="17">
        <v>75.099999999999994</v>
      </c>
      <c r="AR24" s="17">
        <v>34.200000000000003</v>
      </c>
      <c r="AS24" s="17">
        <v>18.5</v>
      </c>
      <c r="AT24" s="17">
        <v>19.8</v>
      </c>
      <c r="AU24" s="17">
        <v>84.7</v>
      </c>
      <c r="AV24" s="17">
        <v>146</v>
      </c>
      <c r="AW24" s="17">
        <v>144.1</v>
      </c>
      <c r="AX24" s="17">
        <v>162.30000000000001</v>
      </c>
      <c r="AY24" s="17">
        <v>87.7</v>
      </c>
      <c r="AZ24" s="17">
        <v>6.9</v>
      </c>
      <c r="BA24" s="17">
        <v>1.6</v>
      </c>
      <c r="BB24" s="17">
        <v>33.4</v>
      </c>
      <c r="BC24" s="17">
        <v>30.6</v>
      </c>
      <c r="BD24" s="17">
        <v>3.8</v>
      </c>
      <c r="BE24" s="17">
        <v>0</v>
      </c>
      <c r="BF24" s="17">
        <v>109.7</v>
      </c>
      <c r="BG24" s="17"/>
      <c r="BH24" s="17"/>
      <c r="BI24" s="17">
        <v>81.599999999999994</v>
      </c>
      <c r="BJ24" s="17"/>
      <c r="BK24" s="17"/>
      <c r="BL24" s="17">
        <v>0</v>
      </c>
      <c r="BM24" s="17"/>
      <c r="BN24" s="17"/>
      <c r="BO24" s="17"/>
      <c r="BP24" s="17">
        <v>65.900000000000006</v>
      </c>
      <c r="BQ24" s="17">
        <v>176.7</v>
      </c>
      <c r="BR24" s="17">
        <v>174.4</v>
      </c>
      <c r="BS24" s="17">
        <v>200</v>
      </c>
      <c r="BT24" s="17">
        <v>273.10000000000002</v>
      </c>
      <c r="BU24" s="17"/>
      <c r="BV24" s="17"/>
      <c r="BW24" s="17"/>
      <c r="BX24" s="17"/>
      <c r="BY24" s="17"/>
      <c r="BZ24" s="17"/>
      <c r="CA24" s="17"/>
      <c r="CB24" s="17"/>
      <c r="CC24" s="17">
        <v>1.5</v>
      </c>
      <c r="CD24" s="17">
        <v>21.9</v>
      </c>
      <c r="CE24" s="17">
        <v>88.4</v>
      </c>
      <c r="CF24" s="17">
        <v>63.8</v>
      </c>
      <c r="CG24" s="17">
        <v>74</v>
      </c>
      <c r="CH24" s="17">
        <v>29.5</v>
      </c>
      <c r="CI24" s="17">
        <v>0</v>
      </c>
      <c r="CJ24" s="17"/>
      <c r="CK24" s="17"/>
      <c r="CL24" s="17">
        <v>0</v>
      </c>
      <c r="CM24" s="17"/>
      <c r="CN24" s="17"/>
      <c r="CO24" s="17"/>
      <c r="CP24" s="17"/>
      <c r="CQ24" s="17"/>
      <c r="CR24" s="17"/>
      <c r="CS24" s="17"/>
      <c r="CT24" s="17"/>
      <c r="CU24" s="17"/>
      <c r="CV24" s="17">
        <v>0</v>
      </c>
      <c r="CW24" s="17">
        <v>125.8</v>
      </c>
      <c r="CX24" s="17">
        <v>3.8</v>
      </c>
      <c r="CY24" s="17">
        <v>12.2</v>
      </c>
      <c r="CZ24" s="17">
        <v>0</v>
      </c>
      <c r="DA24" s="17">
        <v>13.3</v>
      </c>
      <c r="DB24" s="17">
        <v>9.9</v>
      </c>
      <c r="DC24" s="17">
        <v>2</v>
      </c>
      <c r="DD24" s="17">
        <v>0.5</v>
      </c>
      <c r="DE24" s="17">
        <v>3</v>
      </c>
      <c r="DF24" s="17">
        <v>2.6</v>
      </c>
      <c r="DG24" s="17">
        <v>20.6</v>
      </c>
      <c r="DH24" s="17">
        <v>16.8</v>
      </c>
      <c r="DI24" s="17">
        <v>9.9</v>
      </c>
      <c r="DJ24" s="17">
        <v>3.5</v>
      </c>
      <c r="DK24" s="17">
        <v>18.399999999999999</v>
      </c>
      <c r="DL24" s="17">
        <v>0.6</v>
      </c>
      <c r="DM24" s="17">
        <v>0.5</v>
      </c>
      <c r="DN24" s="17">
        <v>31.8</v>
      </c>
      <c r="DO24" s="17">
        <v>84.1</v>
      </c>
      <c r="DP24" s="17">
        <v>4.5</v>
      </c>
      <c r="DQ24" s="17">
        <v>2.2000000000000002</v>
      </c>
      <c r="DR24" s="17">
        <v>0</v>
      </c>
      <c r="DS24" s="17">
        <v>2.9</v>
      </c>
      <c r="DT24" s="17">
        <v>0.3</v>
      </c>
      <c r="DU24" s="17">
        <v>2.4</v>
      </c>
      <c r="DV24" s="17">
        <v>20.2</v>
      </c>
      <c r="DW24" s="17">
        <v>1.5</v>
      </c>
      <c r="DX24" s="17"/>
      <c r="DY24" s="17">
        <v>10</v>
      </c>
      <c r="DZ24" s="17">
        <v>4.7</v>
      </c>
      <c r="EA24" s="17">
        <v>7.3</v>
      </c>
      <c r="EB24" s="17">
        <v>11.3</v>
      </c>
      <c r="EC24" s="17">
        <v>15.2</v>
      </c>
      <c r="ED24" s="17">
        <v>23</v>
      </c>
      <c r="EE24" s="17">
        <v>17.5</v>
      </c>
      <c r="EF24" s="17"/>
      <c r="EG24" s="17">
        <v>105.8</v>
      </c>
      <c r="EH24" s="17">
        <v>95.1</v>
      </c>
      <c r="EI24" s="17">
        <v>17.600000000000001</v>
      </c>
      <c r="EJ24" s="17">
        <v>12.8</v>
      </c>
      <c r="EK24" s="17">
        <v>11</v>
      </c>
      <c r="EL24" s="17">
        <v>3.5</v>
      </c>
      <c r="EM24" s="17">
        <v>8.6</v>
      </c>
      <c r="EN24" s="17">
        <v>6.3</v>
      </c>
      <c r="EO24" s="17">
        <v>6.7</v>
      </c>
      <c r="EP24" s="17">
        <v>7.4</v>
      </c>
      <c r="EQ24" s="17">
        <v>6.6</v>
      </c>
      <c r="ER24" s="17">
        <v>10.7</v>
      </c>
      <c r="ES24" s="17">
        <v>0.4</v>
      </c>
      <c r="ET24" s="17">
        <v>2.2999999999999998</v>
      </c>
      <c r="EU24" s="17">
        <v>0.6</v>
      </c>
      <c r="EV24" s="17">
        <v>110.1</v>
      </c>
      <c r="EW24" s="17">
        <v>139.9</v>
      </c>
      <c r="EX24" s="17">
        <v>1.9</v>
      </c>
      <c r="EY24" s="17">
        <v>0.3</v>
      </c>
      <c r="EZ24" s="17">
        <v>8.6999999999999993</v>
      </c>
      <c r="FA24" s="17">
        <v>18.399999999999999</v>
      </c>
      <c r="FB24" s="17">
        <v>9.3000000000000007</v>
      </c>
      <c r="FC24" s="17">
        <v>38.799999999999997</v>
      </c>
      <c r="FD24" s="17">
        <v>25.9</v>
      </c>
      <c r="FE24" s="17">
        <v>10</v>
      </c>
      <c r="FF24" s="17"/>
      <c r="FG24" s="17">
        <v>7.8</v>
      </c>
      <c r="FH24" s="17"/>
      <c r="FI24" s="17"/>
      <c r="FJ24" s="17">
        <v>6245.4</v>
      </c>
      <c r="FK24" s="15"/>
      <c r="FL24" s="17">
        <v>24.24297</v>
      </c>
      <c r="FM24" s="17">
        <v>0.77</v>
      </c>
      <c r="FN24" s="17">
        <v>4.54</v>
      </c>
      <c r="FO24" s="17">
        <v>10.7</v>
      </c>
      <c r="FP24" s="17">
        <v>27.416239999999998</v>
      </c>
      <c r="FQ24" s="17">
        <v>18.925129999999999</v>
      </c>
      <c r="FR24" s="17">
        <v>8.6</v>
      </c>
      <c r="FS24" s="17">
        <v>16</v>
      </c>
      <c r="FT24" s="17">
        <v>111.19434</v>
      </c>
    </row>
    <row r="25" spans="1:176" ht="24" customHeight="1" x14ac:dyDescent="0.3">
      <c r="A25" s="16" t="s">
        <v>53</v>
      </c>
      <c r="B25" s="16" t="s">
        <v>728</v>
      </c>
      <c r="C25" s="17">
        <v>100.6</v>
      </c>
      <c r="D25" s="17">
        <v>595.79999999999995</v>
      </c>
      <c r="E25" s="17">
        <v>202.2</v>
      </c>
      <c r="F25" s="17"/>
      <c r="G25" s="17"/>
      <c r="H25" s="17">
        <v>22.1</v>
      </c>
      <c r="I25" s="17">
        <v>101.3</v>
      </c>
      <c r="J25" s="17"/>
      <c r="K25" s="17"/>
      <c r="L25" s="17">
        <v>174.1</v>
      </c>
      <c r="M25" s="17">
        <v>174.3</v>
      </c>
      <c r="N25" s="17">
        <v>173.8</v>
      </c>
      <c r="O25" s="17">
        <v>272.8</v>
      </c>
      <c r="P25" s="17">
        <v>217.5</v>
      </c>
      <c r="Q25" s="17">
        <v>111.5</v>
      </c>
      <c r="R25" s="17">
        <v>298.7</v>
      </c>
      <c r="S25" s="17">
        <v>5</v>
      </c>
      <c r="T25" s="17"/>
      <c r="U25" s="17"/>
      <c r="V25" s="17"/>
      <c r="W25" s="17"/>
      <c r="X25" s="17">
        <v>151.1</v>
      </c>
      <c r="Y25" s="17">
        <v>7.4</v>
      </c>
      <c r="Z25" s="17">
        <v>5.3</v>
      </c>
      <c r="AA25" s="17">
        <v>0</v>
      </c>
      <c r="AB25" s="17">
        <v>6.8</v>
      </c>
      <c r="AC25" s="17">
        <v>12.4</v>
      </c>
      <c r="AD25" s="17">
        <v>40.5</v>
      </c>
      <c r="AE25" s="17"/>
      <c r="AF25" s="17"/>
      <c r="AG25" s="17"/>
      <c r="AH25" s="17"/>
      <c r="AI25" s="17">
        <v>76.3</v>
      </c>
      <c r="AJ25" s="17">
        <v>112.3</v>
      </c>
      <c r="AK25" s="17"/>
      <c r="AL25" s="17"/>
      <c r="AM25" s="17"/>
      <c r="AN25" s="17">
        <v>6.5</v>
      </c>
      <c r="AO25" s="17">
        <v>152.80000000000001</v>
      </c>
      <c r="AP25" s="17">
        <v>52.4</v>
      </c>
      <c r="AQ25" s="17">
        <v>75.099999999999994</v>
      </c>
      <c r="AR25" s="17">
        <v>34.5</v>
      </c>
      <c r="AS25" s="17">
        <v>18.600000000000001</v>
      </c>
      <c r="AT25" s="17">
        <v>19.8</v>
      </c>
      <c r="AU25" s="17">
        <v>80.7</v>
      </c>
      <c r="AV25" s="17">
        <v>143</v>
      </c>
      <c r="AW25" s="17">
        <v>144.5</v>
      </c>
      <c r="AX25" s="17">
        <v>162.6</v>
      </c>
      <c r="AY25" s="17">
        <v>87.9</v>
      </c>
      <c r="AZ25" s="17">
        <v>7</v>
      </c>
      <c r="BA25" s="17">
        <v>1.5</v>
      </c>
      <c r="BB25" s="17">
        <v>33.700000000000003</v>
      </c>
      <c r="BC25" s="17">
        <v>30.2</v>
      </c>
      <c r="BD25" s="17">
        <v>3.8</v>
      </c>
      <c r="BE25" s="17">
        <v>0</v>
      </c>
      <c r="BF25" s="17">
        <v>47.5</v>
      </c>
      <c r="BG25" s="17"/>
      <c r="BH25" s="17"/>
      <c r="BI25" s="17">
        <v>81</v>
      </c>
      <c r="BJ25" s="17"/>
      <c r="BK25" s="17"/>
      <c r="BL25" s="17">
        <v>0</v>
      </c>
      <c r="BM25" s="17"/>
      <c r="BN25" s="17"/>
      <c r="BO25" s="17"/>
      <c r="BP25" s="17">
        <v>65.599999999999994</v>
      </c>
      <c r="BQ25" s="17">
        <v>176.6</v>
      </c>
      <c r="BR25" s="17">
        <v>174.5</v>
      </c>
      <c r="BS25" s="17">
        <v>200</v>
      </c>
      <c r="BT25" s="17">
        <v>274.39999999999998</v>
      </c>
      <c r="BU25" s="17"/>
      <c r="BV25" s="17"/>
      <c r="BW25" s="17"/>
      <c r="BX25" s="17"/>
      <c r="BY25" s="17"/>
      <c r="BZ25" s="17"/>
      <c r="CA25" s="17"/>
      <c r="CB25" s="17"/>
      <c r="CC25" s="17">
        <v>1.5</v>
      </c>
      <c r="CD25" s="17">
        <v>54.6</v>
      </c>
      <c r="CE25" s="17">
        <v>85.9</v>
      </c>
      <c r="CF25" s="17">
        <v>63.2</v>
      </c>
      <c r="CG25" s="17">
        <v>73.900000000000006</v>
      </c>
      <c r="CH25" s="17">
        <v>29.1</v>
      </c>
      <c r="CI25" s="17">
        <v>0</v>
      </c>
      <c r="CJ25" s="17"/>
      <c r="CK25" s="17"/>
      <c r="CL25" s="17">
        <v>0</v>
      </c>
      <c r="CM25" s="17"/>
      <c r="CN25" s="17"/>
      <c r="CO25" s="17"/>
      <c r="CP25" s="17"/>
      <c r="CQ25" s="17"/>
      <c r="CR25" s="17"/>
      <c r="CS25" s="17"/>
      <c r="CT25" s="17"/>
      <c r="CU25" s="17"/>
      <c r="CV25" s="17">
        <v>0.1</v>
      </c>
      <c r="CW25" s="17">
        <v>126.1</v>
      </c>
      <c r="CX25" s="17">
        <v>7.4</v>
      </c>
      <c r="CY25" s="17">
        <v>11.7</v>
      </c>
      <c r="CZ25" s="17">
        <v>0</v>
      </c>
      <c r="DA25" s="17">
        <v>13.1</v>
      </c>
      <c r="DB25" s="17">
        <v>9.9</v>
      </c>
      <c r="DC25" s="17">
        <v>2</v>
      </c>
      <c r="DD25" s="17">
        <v>0.5</v>
      </c>
      <c r="DE25" s="17">
        <v>2.8</v>
      </c>
      <c r="DF25" s="17">
        <v>2.6</v>
      </c>
      <c r="DG25" s="17">
        <v>20.2</v>
      </c>
      <c r="DH25" s="17">
        <v>16.8</v>
      </c>
      <c r="DI25" s="17">
        <v>9.9</v>
      </c>
      <c r="DJ25" s="17">
        <v>3.4</v>
      </c>
      <c r="DK25" s="17">
        <v>18.399999999999999</v>
      </c>
      <c r="DL25" s="17">
        <v>1.4</v>
      </c>
      <c r="DM25" s="17">
        <v>1</v>
      </c>
      <c r="DN25" s="17">
        <v>31.8</v>
      </c>
      <c r="DO25" s="17">
        <v>85.1</v>
      </c>
      <c r="DP25" s="17">
        <v>4.5</v>
      </c>
      <c r="DQ25" s="17">
        <v>2.2000000000000002</v>
      </c>
      <c r="DR25" s="17">
        <v>0</v>
      </c>
      <c r="DS25" s="17">
        <v>2.9</v>
      </c>
      <c r="DT25" s="17">
        <v>0.6</v>
      </c>
      <c r="DU25" s="17">
        <v>2.4</v>
      </c>
      <c r="DV25" s="17">
        <v>20.2</v>
      </c>
      <c r="DW25" s="17">
        <v>1.5</v>
      </c>
      <c r="DX25" s="17"/>
      <c r="DY25" s="17">
        <v>10</v>
      </c>
      <c r="DZ25" s="17">
        <v>4.7</v>
      </c>
      <c r="EA25" s="17">
        <v>6.5</v>
      </c>
      <c r="EB25" s="17">
        <v>9.8000000000000007</v>
      </c>
      <c r="EC25" s="17">
        <v>15.4</v>
      </c>
      <c r="ED25" s="17">
        <v>20.3</v>
      </c>
      <c r="EE25" s="17">
        <v>12.6</v>
      </c>
      <c r="EF25" s="17"/>
      <c r="EG25" s="17">
        <v>105.3</v>
      </c>
      <c r="EH25" s="17">
        <v>95.4</v>
      </c>
      <c r="EI25" s="17">
        <v>18</v>
      </c>
      <c r="EJ25" s="17">
        <v>12.2</v>
      </c>
      <c r="EK25" s="17">
        <v>11</v>
      </c>
      <c r="EL25" s="17">
        <v>3.5</v>
      </c>
      <c r="EM25" s="17">
        <v>8.6999999999999993</v>
      </c>
      <c r="EN25" s="17">
        <v>6.4</v>
      </c>
      <c r="EO25" s="17">
        <v>7</v>
      </c>
      <c r="EP25" s="17">
        <v>7.4</v>
      </c>
      <c r="EQ25" s="17">
        <v>7.5</v>
      </c>
      <c r="ER25" s="17">
        <v>25.7</v>
      </c>
      <c r="ES25" s="17">
        <v>1.5</v>
      </c>
      <c r="ET25" s="17">
        <v>12.1</v>
      </c>
      <c r="EU25" s="17">
        <v>0.6</v>
      </c>
      <c r="EV25" s="17">
        <v>113.1</v>
      </c>
      <c r="EW25" s="17">
        <v>133.5</v>
      </c>
      <c r="EX25" s="17">
        <v>8.9</v>
      </c>
      <c r="EY25" s="17">
        <v>1.2</v>
      </c>
      <c r="EZ25" s="17">
        <v>8.6999999999999993</v>
      </c>
      <c r="FA25" s="17">
        <v>18.399999999999999</v>
      </c>
      <c r="FB25" s="17">
        <v>9.6999999999999993</v>
      </c>
      <c r="FC25" s="17">
        <v>49.9</v>
      </c>
      <c r="FD25" s="17">
        <v>23.4</v>
      </c>
      <c r="FE25" s="17">
        <v>15.5</v>
      </c>
      <c r="FF25" s="17"/>
      <c r="FG25" s="17">
        <v>8.3000000000000007</v>
      </c>
      <c r="FH25" s="17"/>
      <c r="FI25" s="17"/>
      <c r="FJ25" s="17">
        <v>6434.9</v>
      </c>
      <c r="FK25" s="15"/>
      <c r="FL25" s="17">
        <v>24.24091</v>
      </c>
      <c r="FM25" s="17">
        <v>3.964</v>
      </c>
      <c r="FN25" s="17">
        <v>0</v>
      </c>
      <c r="FO25" s="17">
        <v>10.6</v>
      </c>
      <c r="FP25" s="17">
        <v>27.52224</v>
      </c>
      <c r="FQ25" s="17">
        <v>18.92238</v>
      </c>
      <c r="FR25" s="17">
        <v>8.5</v>
      </c>
      <c r="FS25" s="17">
        <v>16</v>
      </c>
      <c r="FT25" s="17">
        <v>109.74952999999999</v>
      </c>
    </row>
    <row r="26" spans="1:176" ht="24" customHeight="1" x14ac:dyDescent="0.3">
      <c r="A26" s="18" t="s">
        <v>53</v>
      </c>
      <c r="B26" s="18" t="s">
        <v>729</v>
      </c>
      <c r="C26" s="19">
        <v>99.7</v>
      </c>
      <c r="D26" s="19">
        <v>601.6</v>
      </c>
      <c r="E26" s="19">
        <v>201.1</v>
      </c>
      <c r="F26" s="19"/>
      <c r="G26" s="19"/>
      <c r="H26" s="19">
        <v>79.8</v>
      </c>
      <c r="I26" s="19">
        <v>100.2</v>
      </c>
      <c r="J26" s="19"/>
      <c r="K26" s="19"/>
      <c r="L26" s="19">
        <v>172.2</v>
      </c>
      <c r="M26" s="19">
        <v>171.9</v>
      </c>
      <c r="N26" s="19">
        <v>171.4</v>
      </c>
      <c r="O26" s="19">
        <v>250.6</v>
      </c>
      <c r="P26" s="19">
        <v>215.7</v>
      </c>
      <c r="Q26" s="19">
        <v>111.4</v>
      </c>
      <c r="R26" s="19">
        <v>407.2</v>
      </c>
      <c r="S26" s="19">
        <v>5</v>
      </c>
      <c r="T26" s="19"/>
      <c r="U26" s="19"/>
      <c r="V26" s="19"/>
      <c r="W26" s="19"/>
      <c r="X26" s="19">
        <v>150</v>
      </c>
      <c r="Y26" s="19">
        <v>7.7</v>
      </c>
      <c r="Z26" s="19">
        <v>5.4</v>
      </c>
      <c r="AA26" s="19">
        <v>0</v>
      </c>
      <c r="AB26" s="19">
        <v>6.8</v>
      </c>
      <c r="AC26" s="19">
        <v>12.4</v>
      </c>
      <c r="AD26" s="19">
        <v>55.5</v>
      </c>
      <c r="AE26" s="19"/>
      <c r="AF26" s="19"/>
      <c r="AG26" s="19"/>
      <c r="AH26" s="19"/>
      <c r="AI26" s="19">
        <v>76.8</v>
      </c>
      <c r="AJ26" s="19">
        <v>112</v>
      </c>
      <c r="AK26" s="19"/>
      <c r="AL26" s="19"/>
      <c r="AM26" s="19"/>
      <c r="AN26" s="19">
        <v>6.5</v>
      </c>
      <c r="AO26" s="19">
        <v>152.80000000000001</v>
      </c>
      <c r="AP26" s="19">
        <v>51.2</v>
      </c>
      <c r="AQ26" s="19">
        <v>74.900000000000006</v>
      </c>
      <c r="AR26" s="19">
        <v>31.4</v>
      </c>
      <c r="AS26" s="19">
        <v>18.5</v>
      </c>
      <c r="AT26" s="19">
        <v>19.8</v>
      </c>
      <c r="AU26" s="19">
        <v>81</v>
      </c>
      <c r="AV26" s="19">
        <v>182.5</v>
      </c>
      <c r="AW26" s="19">
        <v>181.7</v>
      </c>
      <c r="AX26" s="19">
        <v>184.3</v>
      </c>
      <c r="AY26" s="19">
        <v>87.6</v>
      </c>
      <c r="AZ26" s="19">
        <v>7</v>
      </c>
      <c r="BA26" s="19">
        <v>1.6</v>
      </c>
      <c r="BB26" s="19">
        <v>33.1</v>
      </c>
      <c r="BC26" s="19">
        <v>29.8</v>
      </c>
      <c r="BD26" s="19">
        <v>3.8</v>
      </c>
      <c r="BE26" s="19">
        <v>0</v>
      </c>
      <c r="BF26" s="19">
        <v>78</v>
      </c>
      <c r="BG26" s="19"/>
      <c r="BH26" s="19"/>
      <c r="BI26" s="19">
        <v>81.3</v>
      </c>
      <c r="BJ26" s="19"/>
      <c r="BK26" s="19"/>
      <c r="BL26" s="19">
        <v>0</v>
      </c>
      <c r="BM26" s="19"/>
      <c r="BN26" s="19"/>
      <c r="BO26" s="19"/>
      <c r="BP26" s="19">
        <v>65.7</v>
      </c>
      <c r="BQ26" s="19">
        <v>176.6</v>
      </c>
      <c r="BR26" s="19">
        <v>174.4</v>
      </c>
      <c r="BS26" s="19">
        <v>200</v>
      </c>
      <c r="BT26" s="19">
        <v>273.89999999999998</v>
      </c>
      <c r="BU26" s="19"/>
      <c r="BV26" s="19"/>
      <c r="BW26" s="19"/>
      <c r="BX26" s="19"/>
      <c r="BY26" s="19"/>
      <c r="BZ26" s="19"/>
      <c r="CA26" s="19"/>
      <c r="CB26" s="19"/>
      <c r="CC26" s="19">
        <v>1.4</v>
      </c>
      <c r="CD26" s="19">
        <v>79.7</v>
      </c>
      <c r="CE26" s="19">
        <v>84.6</v>
      </c>
      <c r="CF26" s="19">
        <v>62.6</v>
      </c>
      <c r="CG26" s="19">
        <v>73</v>
      </c>
      <c r="CH26" s="19">
        <v>29.4</v>
      </c>
      <c r="CI26" s="19">
        <v>0</v>
      </c>
      <c r="CJ26" s="19"/>
      <c r="CK26" s="19"/>
      <c r="CL26" s="19">
        <v>0</v>
      </c>
      <c r="CM26" s="19"/>
      <c r="CN26" s="19"/>
      <c r="CO26" s="19"/>
      <c r="CP26" s="19"/>
      <c r="CQ26" s="19"/>
      <c r="CR26" s="19"/>
      <c r="CS26" s="19"/>
      <c r="CT26" s="19"/>
      <c r="CU26" s="19"/>
      <c r="CV26" s="19">
        <v>0.2</v>
      </c>
      <c r="CW26" s="19">
        <v>126.1</v>
      </c>
      <c r="CX26" s="19">
        <v>10.5</v>
      </c>
      <c r="CY26" s="19">
        <v>13.3</v>
      </c>
      <c r="CZ26" s="19">
        <v>0</v>
      </c>
      <c r="DA26" s="19">
        <v>13.3</v>
      </c>
      <c r="DB26" s="19">
        <v>9.9</v>
      </c>
      <c r="DC26" s="19">
        <v>5</v>
      </c>
      <c r="DD26" s="19">
        <v>0.5</v>
      </c>
      <c r="DE26" s="19">
        <v>2.7</v>
      </c>
      <c r="DF26" s="19">
        <v>2.6</v>
      </c>
      <c r="DG26" s="19">
        <v>20.399999999999999</v>
      </c>
      <c r="DH26" s="19">
        <v>17.5</v>
      </c>
      <c r="DI26" s="19">
        <v>10.5</v>
      </c>
      <c r="DJ26" s="19">
        <v>3.4</v>
      </c>
      <c r="DK26" s="19">
        <v>18.399999999999999</v>
      </c>
      <c r="DL26" s="19">
        <v>1.8</v>
      </c>
      <c r="DM26" s="19">
        <v>1.7</v>
      </c>
      <c r="DN26" s="19">
        <v>31.9</v>
      </c>
      <c r="DO26" s="19">
        <v>84.3</v>
      </c>
      <c r="DP26" s="19">
        <v>4.5</v>
      </c>
      <c r="DQ26" s="19">
        <v>2.2000000000000002</v>
      </c>
      <c r="DR26" s="19">
        <v>0</v>
      </c>
      <c r="DS26" s="19">
        <v>2.9</v>
      </c>
      <c r="DT26" s="19">
        <v>1.4</v>
      </c>
      <c r="DU26" s="19">
        <v>2.4</v>
      </c>
      <c r="DV26" s="19">
        <v>20.2</v>
      </c>
      <c r="DW26" s="19">
        <v>1.5</v>
      </c>
      <c r="DX26" s="19"/>
      <c r="DY26" s="19">
        <v>10</v>
      </c>
      <c r="DZ26" s="19">
        <v>4.7</v>
      </c>
      <c r="EA26" s="19">
        <v>6.9</v>
      </c>
      <c r="EB26" s="19">
        <v>9.9</v>
      </c>
      <c r="EC26" s="19">
        <v>15.4</v>
      </c>
      <c r="ED26" s="19">
        <v>22.8</v>
      </c>
      <c r="EE26" s="19">
        <v>12.8</v>
      </c>
      <c r="EF26" s="19"/>
      <c r="EG26" s="19">
        <v>95.8</v>
      </c>
      <c r="EH26" s="19">
        <v>87.6</v>
      </c>
      <c r="EI26" s="19">
        <v>16.100000000000001</v>
      </c>
      <c r="EJ26" s="19">
        <v>11.5</v>
      </c>
      <c r="EK26" s="19">
        <v>11</v>
      </c>
      <c r="EL26" s="19">
        <v>3.5</v>
      </c>
      <c r="EM26" s="19">
        <v>8.5</v>
      </c>
      <c r="EN26" s="19">
        <v>6.6</v>
      </c>
      <c r="EO26" s="19">
        <v>7.2</v>
      </c>
      <c r="EP26" s="19">
        <v>7.4</v>
      </c>
      <c r="EQ26" s="19">
        <v>9.5</v>
      </c>
      <c r="ER26" s="19">
        <v>42</v>
      </c>
      <c r="ES26" s="19">
        <v>2.2999999999999998</v>
      </c>
      <c r="ET26" s="19">
        <v>10.199999999999999</v>
      </c>
      <c r="EU26" s="19">
        <v>0.6</v>
      </c>
      <c r="EV26" s="19">
        <v>114.8</v>
      </c>
      <c r="EW26" s="19">
        <v>140.80000000000001</v>
      </c>
      <c r="EX26" s="19">
        <v>7.9</v>
      </c>
      <c r="EY26" s="19">
        <v>2.8</v>
      </c>
      <c r="EZ26" s="19">
        <v>8.6999999999999993</v>
      </c>
      <c r="FA26" s="19">
        <v>18.399999999999999</v>
      </c>
      <c r="FB26" s="19">
        <v>9.4</v>
      </c>
      <c r="FC26" s="19">
        <v>42.5</v>
      </c>
      <c r="FD26" s="19">
        <v>24.3</v>
      </c>
      <c r="FE26" s="19">
        <v>16.5</v>
      </c>
      <c r="FF26" s="19"/>
      <c r="FG26" s="19">
        <v>7.8</v>
      </c>
      <c r="FH26" s="19"/>
      <c r="FI26" s="19"/>
      <c r="FJ26" s="19">
        <v>6747.8</v>
      </c>
      <c r="FK26" s="15"/>
      <c r="FL26" s="19">
        <v>24.238890000000001</v>
      </c>
      <c r="FM26" s="19">
        <v>4.0049999999999999</v>
      </c>
      <c r="FN26" s="19">
        <v>0</v>
      </c>
      <c r="FO26" s="19">
        <v>10.6</v>
      </c>
      <c r="FP26" s="19">
        <v>27.476030000000002</v>
      </c>
      <c r="FQ26" s="19">
        <v>18.919509999999999</v>
      </c>
      <c r="FR26" s="19">
        <v>8.4</v>
      </c>
      <c r="FS26" s="19">
        <v>16.100000000000001</v>
      </c>
      <c r="FT26" s="19">
        <v>109.73943</v>
      </c>
    </row>
    <row r="27" spans="1:176" ht="24" customHeight="1" x14ac:dyDescent="0.3">
      <c r="A27" s="13" t="s">
        <v>53</v>
      </c>
      <c r="B27" s="13" t="s">
        <v>730</v>
      </c>
      <c r="C27" s="14">
        <v>99.3</v>
      </c>
      <c r="D27" s="14">
        <v>595</v>
      </c>
      <c r="E27" s="14">
        <v>201.1</v>
      </c>
      <c r="F27" s="14"/>
      <c r="G27" s="14"/>
      <c r="H27" s="14">
        <v>80.400000000000006</v>
      </c>
      <c r="I27" s="14">
        <v>101.3</v>
      </c>
      <c r="J27" s="14"/>
      <c r="K27" s="14"/>
      <c r="L27" s="14">
        <v>186.4</v>
      </c>
      <c r="M27" s="14">
        <v>195.3</v>
      </c>
      <c r="N27" s="14">
        <v>194.8</v>
      </c>
      <c r="O27" s="14">
        <v>276.7</v>
      </c>
      <c r="P27" s="14">
        <v>215.3</v>
      </c>
      <c r="Q27" s="14">
        <v>110</v>
      </c>
      <c r="R27" s="14">
        <v>406.1</v>
      </c>
      <c r="S27" s="14">
        <v>4.8</v>
      </c>
      <c r="T27" s="14"/>
      <c r="U27" s="14"/>
      <c r="V27" s="14"/>
      <c r="W27" s="14"/>
      <c r="X27" s="14">
        <v>149.5</v>
      </c>
      <c r="Y27" s="14">
        <v>7</v>
      </c>
      <c r="Z27" s="14">
        <v>5.2</v>
      </c>
      <c r="AA27" s="14">
        <v>0</v>
      </c>
      <c r="AB27" s="14">
        <v>6.8</v>
      </c>
      <c r="AC27" s="14">
        <v>12.4</v>
      </c>
      <c r="AD27" s="14">
        <v>55.4</v>
      </c>
      <c r="AE27" s="14"/>
      <c r="AF27" s="14"/>
      <c r="AG27" s="14"/>
      <c r="AH27" s="14"/>
      <c r="AI27" s="14">
        <v>76.400000000000006</v>
      </c>
      <c r="AJ27" s="14">
        <v>113.2</v>
      </c>
      <c r="AK27" s="14"/>
      <c r="AL27" s="14"/>
      <c r="AM27" s="14"/>
      <c r="AN27" s="14">
        <v>6.5</v>
      </c>
      <c r="AO27" s="14">
        <v>151.6</v>
      </c>
      <c r="AP27" s="14">
        <v>49.6</v>
      </c>
      <c r="AQ27" s="14">
        <v>72.8</v>
      </c>
      <c r="AR27" s="14">
        <v>32.700000000000003</v>
      </c>
      <c r="AS27" s="14">
        <v>18.600000000000001</v>
      </c>
      <c r="AT27" s="14">
        <v>19.8</v>
      </c>
      <c r="AU27" s="14">
        <v>79.2</v>
      </c>
      <c r="AV27" s="14">
        <v>183.8</v>
      </c>
      <c r="AW27" s="14">
        <v>179.8</v>
      </c>
      <c r="AX27" s="14">
        <v>184.8</v>
      </c>
      <c r="AY27" s="14">
        <v>87.6</v>
      </c>
      <c r="AZ27" s="14">
        <v>6.9</v>
      </c>
      <c r="BA27" s="14">
        <v>1.5</v>
      </c>
      <c r="BB27" s="14">
        <v>33.6</v>
      </c>
      <c r="BC27" s="14">
        <v>30.2</v>
      </c>
      <c r="BD27" s="14">
        <v>3.8</v>
      </c>
      <c r="BE27" s="14">
        <v>0</v>
      </c>
      <c r="BF27" s="14">
        <v>126.5</v>
      </c>
      <c r="BG27" s="14"/>
      <c r="BH27" s="14"/>
      <c r="BI27" s="14">
        <v>81.099999999999994</v>
      </c>
      <c r="BJ27" s="14"/>
      <c r="BK27" s="14"/>
      <c r="BL27" s="14">
        <v>0</v>
      </c>
      <c r="BM27" s="14"/>
      <c r="BN27" s="14"/>
      <c r="BO27" s="14"/>
      <c r="BP27" s="14">
        <v>63.6</v>
      </c>
      <c r="BQ27" s="14">
        <v>176.5</v>
      </c>
      <c r="BR27" s="14">
        <v>174</v>
      </c>
      <c r="BS27" s="14">
        <v>200</v>
      </c>
      <c r="BT27" s="14">
        <v>273.3</v>
      </c>
      <c r="BU27" s="14"/>
      <c r="BV27" s="14"/>
      <c r="BW27" s="14"/>
      <c r="BX27" s="14"/>
      <c r="BY27" s="14"/>
      <c r="BZ27" s="14"/>
      <c r="CA27" s="14"/>
      <c r="CB27" s="14"/>
      <c r="CC27" s="14">
        <v>1.4</v>
      </c>
      <c r="CD27" s="14">
        <v>110.5</v>
      </c>
      <c r="CE27" s="14">
        <v>91.5</v>
      </c>
      <c r="CF27" s="14">
        <v>61.8</v>
      </c>
      <c r="CG27" s="14">
        <v>72.5</v>
      </c>
      <c r="CH27" s="14">
        <v>28.5</v>
      </c>
      <c r="CI27" s="14">
        <v>0</v>
      </c>
      <c r="CJ27" s="14"/>
      <c r="CK27" s="14"/>
      <c r="CL27" s="14">
        <v>0</v>
      </c>
      <c r="CM27" s="14"/>
      <c r="CN27" s="14"/>
      <c r="CO27" s="14"/>
      <c r="CP27" s="14"/>
      <c r="CQ27" s="14"/>
      <c r="CR27" s="14"/>
      <c r="CS27" s="14"/>
      <c r="CT27" s="14"/>
      <c r="CU27" s="14"/>
      <c r="CV27" s="14">
        <v>0.7</v>
      </c>
      <c r="CW27" s="14">
        <v>125.8</v>
      </c>
      <c r="CX27" s="14">
        <v>15.1</v>
      </c>
      <c r="CY27" s="14">
        <v>13.5</v>
      </c>
      <c r="CZ27" s="14">
        <v>0.1</v>
      </c>
      <c r="DA27" s="14">
        <v>13.1</v>
      </c>
      <c r="DB27" s="14">
        <v>10.3</v>
      </c>
      <c r="DC27" s="14">
        <v>5.4</v>
      </c>
      <c r="DD27" s="14">
        <v>0.5</v>
      </c>
      <c r="DE27" s="14">
        <v>3.1</v>
      </c>
      <c r="DF27" s="14">
        <v>2.6</v>
      </c>
      <c r="DG27" s="14">
        <v>20.5</v>
      </c>
      <c r="DH27" s="14">
        <v>17.7</v>
      </c>
      <c r="DI27" s="14">
        <v>10.5</v>
      </c>
      <c r="DJ27" s="14">
        <v>3.4</v>
      </c>
      <c r="DK27" s="14">
        <v>18.399999999999999</v>
      </c>
      <c r="DL27" s="14">
        <v>1.9</v>
      </c>
      <c r="DM27" s="14">
        <v>1.8</v>
      </c>
      <c r="DN27" s="14">
        <v>31.9</v>
      </c>
      <c r="DO27" s="14">
        <v>84.8</v>
      </c>
      <c r="DP27" s="14">
        <v>4.5</v>
      </c>
      <c r="DQ27" s="14">
        <v>2.2000000000000002</v>
      </c>
      <c r="DR27" s="14">
        <v>0</v>
      </c>
      <c r="DS27" s="14">
        <v>2.9</v>
      </c>
      <c r="DT27" s="14">
        <v>2.5</v>
      </c>
      <c r="DU27" s="14">
        <v>2.4</v>
      </c>
      <c r="DV27" s="14">
        <v>20.2</v>
      </c>
      <c r="DW27" s="14">
        <v>1.5</v>
      </c>
      <c r="DX27" s="14"/>
      <c r="DY27" s="14">
        <v>10</v>
      </c>
      <c r="DZ27" s="14">
        <v>4.5999999999999996</v>
      </c>
      <c r="EA27" s="14">
        <v>6.6</v>
      </c>
      <c r="EB27" s="14">
        <v>9.9</v>
      </c>
      <c r="EC27" s="14">
        <v>16.5</v>
      </c>
      <c r="ED27" s="14">
        <v>26.1</v>
      </c>
      <c r="EE27" s="14">
        <v>18</v>
      </c>
      <c r="EF27" s="14"/>
      <c r="EG27" s="14">
        <v>95.3</v>
      </c>
      <c r="EH27" s="14">
        <v>87.5</v>
      </c>
      <c r="EI27" s="14">
        <v>16.2</v>
      </c>
      <c r="EJ27" s="14">
        <v>11.1</v>
      </c>
      <c r="EK27" s="14">
        <v>11</v>
      </c>
      <c r="EL27" s="14">
        <v>3.5</v>
      </c>
      <c r="EM27" s="14">
        <v>8.3000000000000007</v>
      </c>
      <c r="EN27" s="14">
        <v>6.4</v>
      </c>
      <c r="EO27" s="14">
        <v>7.2</v>
      </c>
      <c r="EP27" s="14">
        <v>7.2</v>
      </c>
      <c r="EQ27" s="14">
        <v>7.1</v>
      </c>
      <c r="ER27" s="14">
        <v>64.400000000000006</v>
      </c>
      <c r="ES27" s="14">
        <v>4.5</v>
      </c>
      <c r="ET27" s="14">
        <v>19.899999999999999</v>
      </c>
      <c r="EU27" s="14">
        <v>0.6</v>
      </c>
      <c r="EV27" s="14">
        <v>112.4</v>
      </c>
      <c r="EW27" s="14">
        <v>132.80000000000001</v>
      </c>
      <c r="EX27" s="14">
        <v>16.600000000000001</v>
      </c>
      <c r="EY27" s="14">
        <v>3.7</v>
      </c>
      <c r="EZ27" s="14">
        <v>8.6</v>
      </c>
      <c r="FA27" s="14">
        <v>18</v>
      </c>
      <c r="FB27" s="14">
        <v>8.6999999999999993</v>
      </c>
      <c r="FC27" s="14">
        <v>42.6</v>
      </c>
      <c r="FD27" s="14">
        <v>25.2</v>
      </c>
      <c r="FE27" s="14">
        <v>16.8</v>
      </c>
      <c r="FF27" s="14"/>
      <c r="FG27" s="14">
        <v>7.4</v>
      </c>
      <c r="FH27" s="14"/>
      <c r="FI27" s="14"/>
      <c r="FJ27" s="14">
        <v>6948.4</v>
      </c>
      <c r="FK27" s="15"/>
      <c r="FL27" s="14">
        <v>24.24335</v>
      </c>
      <c r="FM27" s="14">
        <v>3.98</v>
      </c>
      <c r="FN27" s="14">
        <v>0</v>
      </c>
      <c r="FO27" s="14">
        <v>10.6</v>
      </c>
      <c r="FP27" s="14">
        <v>27.4009</v>
      </c>
      <c r="FQ27" s="14">
        <v>18.918959999999998</v>
      </c>
      <c r="FR27" s="14">
        <v>8.3000000000000007</v>
      </c>
      <c r="FS27" s="14">
        <v>16</v>
      </c>
      <c r="FT27" s="14">
        <v>109.44320999999999</v>
      </c>
    </row>
    <row r="28" spans="1:176" ht="24" customHeight="1" x14ac:dyDescent="0.3">
      <c r="A28" s="16" t="s">
        <v>53</v>
      </c>
      <c r="B28" s="16" t="s">
        <v>731</v>
      </c>
      <c r="C28" s="17">
        <v>100</v>
      </c>
      <c r="D28" s="17">
        <v>594.4</v>
      </c>
      <c r="E28" s="17">
        <v>199.7</v>
      </c>
      <c r="F28" s="17"/>
      <c r="G28" s="17"/>
      <c r="H28" s="17">
        <v>80.099999999999994</v>
      </c>
      <c r="I28" s="17">
        <v>100.3</v>
      </c>
      <c r="J28" s="17"/>
      <c r="K28" s="17"/>
      <c r="L28" s="17">
        <v>154.69999999999999</v>
      </c>
      <c r="M28" s="17">
        <v>155</v>
      </c>
      <c r="N28" s="17">
        <v>155.30000000000001</v>
      </c>
      <c r="O28" s="17">
        <v>250.1</v>
      </c>
      <c r="P28" s="17">
        <v>214</v>
      </c>
      <c r="Q28" s="17">
        <v>111.3</v>
      </c>
      <c r="R28" s="17">
        <v>518.20000000000005</v>
      </c>
      <c r="S28" s="17">
        <v>4.9000000000000004</v>
      </c>
      <c r="T28" s="17"/>
      <c r="U28" s="17"/>
      <c r="V28" s="17"/>
      <c r="W28" s="17"/>
      <c r="X28" s="17">
        <v>150.30000000000001</v>
      </c>
      <c r="Y28" s="17">
        <v>6.8</v>
      </c>
      <c r="Z28" s="17">
        <v>5.2</v>
      </c>
      <c r="AA28" s="17">
        <v>0</v>
      </c>
      <c r="AB28" s="17">
        <v>6.8</v>
      </c>
      <c r="AC28" s="17">
        <v>12.4</v>
      </c>
      <c r="AD28" s="17">
        <v>55.2</v>
      </c>
      <c r="AE28" s="17"/>
      <c r="AF28" s="17"/>
      <c r="AG28" s="17"/>
      <c r="AH28" s="17"/>
      <c r="AI28" s="17">
        <v>76</v>
      </c>
      <c r="AJ28" s="17">
        <v>111.7</v>
      </c>
      <c r="AK28" s="17"/>
      <c r="AL28" s="17"/>
      <c r="AM28" s="17"/>
      <c r="AN28" s="17">
        <v>6.5</v>
      </c>
      <c r="AO28" s="17">
        <v>227.2</v>
      </c>
      <c r="AP28" s="17">
        <v>51.1</v>
      </c>
      <c r="AQ28" s="17">
        <v>74.900000000000006</v>
      </c>
      <c r="AR28" s="17">
        <v>31.6</v>
      </c>
      <c r="AS28" s="17">
        <v>18.399999999999999</v>
      </c>
      <c r="AT28" s="17">
        <v>19.8</v>
      </c>
      <c r="AU28" s="17">
        <v>81.5</v>
      </c>
      <c r="AV28" s="17">
        <v>182.7</v>
      </c>
      <c r="AW28" s="17">
        <v>182.6</v>
      </c>
      <c r="AX28" s="17">
        <v>183.5</v>
      </c>
      <c r="AY28" s="17">
        <v>87.6</v>
      </c>
      <c r="AZ28" s="17">
        <v>6.9</v>
      </c>
      <c r="BA28" s="17">
        <v>1.6</v>
      </c>
      <c r="BB28" s="17">
        <v>33.299999999999997</v>
      </c>
      <c r="BC28" s="17">
        <v>35.4</v>
      </c>
      <c r="BD28" s="17">
        <v>3.8</v>
      </c>
      <c r="BE28" s="17">
        <v>0</v>
      </c>
      <c r="BF28" s="17">
        <v>99.4</v>
      </c>
      <c r="BG28" s="17"/>
      <c r="BH28" s="17"/>
      <c r="BI28" s="17">
        <v>80.900000000000006</v>
      </c>
      <c r="BJ28" s="17"/>
      <c r="BK28" s="17"/>
      <c r="BL28" s="17">
        <v>36.1</v>
      </c>
      <c r="BM28" s="17"/>
      <c r="BN28" s="17"/>
      <c r="BO28" s="17"/>
      <c r="BP28" s="17">
        <v>65.5</v>
      </c>
      <c r="BQ28" s="17">
        <v>176.5</v>
      </c>
      <c r="BR28" s="17">
        <v>174.4</v>
      </c>
      <c r="BS28" s="17">
        <v>200</v>
      </c>
      <c r="BT28" s="17">
        <v>274.3</v>
      </c>
      <c r="BU28" s="17"/>
      <c r="BV28" s="17"/>
      <c r="BW28" s="17"/>
      <c r="BX28" s="17"/>
      <c r="BY28" s="17"/>
      <c r="BZ28" s="17"/>
      <c r="CA28" s="17"/>
      <c r="CB28" s="17"/>
      <c r="CC28" s="17">
        <v>1.4</v>
      </c>
      <c r="CD28" s="17">
        <v>90.8</v>
      </c>
      <c r="CE28" s="17">
        <v>87.6</v>
      </c>
      <c r="CF28" s="17">
        <v>66.2</v>
      </c>
      <c r="CG28" s="17">
        <v>72.900000000000006</v>
      </c>
      <c r="CH28" s="17">
        <v>28.6</v>
      </c>
      <c r="CI28" s="17">
        <v>0</v>
      </c>
      <c r="CJ28" s="17"/>
      <c r="CK28" s="17"/>
      <c r="CL28" s="17">
        <v>0</v>
      </c>
      <c r="CM28" s="17"/>
      <c r="CN28" s="17"/>
      <c r="CO28" s="17"/>
      <c r="CP28" s="17"/>
      <c r="CQ28" s="17"/>
      <c r="CR28" s="17"/>
      <c r="CS28" s="17"/>
      <c r="CT28" s="17"/>
      <c r="CU28" s="17"/>
      <c r="CV28" s="17">
        <v>0.8</v>
      </c>
      <c r="CW28" s="17">
        <v>125.9</v>
      </c>
      <c r="CX28" s="17">
        <v>31.7</v>
      </c>
      <c r="CY28" s="17">
        <v>13.8</v>
      </c>
      <c r="CZ28" s="17">
        <v>0.1</v>
      </c>
      <c r="DA28" s="17">
        <v>13.4</v>
      </c>
      <c r="DB28" s="17">
        <v>9.9</v>
      </c>
      <c r="DC28" s="17">
        <v>5.3</v>
      </c>
      <c r="DD28" s="17">
        <v>0.5</v>
      </c>
      <c r="DE28" s="17">
        <v>3.2</v>
      </c>
      <c r="DF28" s="17">
        <v>2.6</v>
      </c>
      <c r="DG28" s="17">
        <v>20.100000000000001</v>
      </c>
      <c r="DH28" s="17">
        <v>17.5</v>
      </c>
      <c r="DI28" s="17">
        <v>10.5</v>
      </c>
      <c r="DJ28" s="17">
        <v>3.4</v>
      </c>
      <c r="DK28" s="17">
        <v>18.399999999999999</v>
      </c>
      <c r="DL28" s="17">
        <v>3.1</v>
      </c>
      <c r="DM28" s="17">
        <v>2.7</v>
      </c>
      <c r="DN28" s="17">
        <v>31.9</v>
      </c>
      <c r="DO28" s="17">
        <v>85.1</v>
      </c>
      <c r="DP28" s="17">
        <v>4.5</v>
      </c>
      <c r="DQ28" s="17">
        <v>2.2000000000000002</v>
      </c>
      <c r="DR28" s="17">
        <v>0</v>
      </c>
      <c r="DS28" s="17">
        <v>2.9</v>
      </c>
      <c r="DT28" s="17">
        <v>1.8</v>
      </c>
      <c r="DU28" s="17">
        <v>2.2999999999999998</v>
      </c>
      <c r="DV28" s="17">
        <v>20.2</v>
      </c>
      <c r="DW28" s="17">
        <v>1.5</v>
      </c>
      <c r="DX28" s="17"/>
      <c r="DY28" s="17">
        <v>10</v>
      </c>
      <c r="DZ28" s="17">
        <v>4.5</v>
      </c>
      <c r="EA28" s="17">
        <v>6.5</v>
      </c>
      <c r="EB28" s="17">
        <v>9.6999999999999993</v>
      </c>
      <c r="EC28" s="17">
        <v>20</v>
      </c>
      <c r="ED28" s="17">
        <v>26</v>
      </c>
      <c r="EE28" s="17">
        <v>19.8</v>
      </c>
      <c r="EF28" s="17"/>
      <c r="EG28" s="17">
        <v>90.7</v>
      </c>
      <c r="EH28" s="17">
        <v>83.7</v>
      </c>
      <c r="EI28" s="17">
        <v>15.3</v>
      </c>
      <c r="EJ28" s="17">
        <v>10.9</v>
      </c>
      <c r="EK28" s="17">
        <v>11</v>
      </c>
      <c r="EL28" s="17">
        <v>3.5</v>
      </c>
      <c r="EM28" s="17">
        <v>8.3000000000000007</v>
      </c>
      <c r="EN28" s="17">
        <v>6.4</v>
      </c>
      <c r="EO28" s="17">
        <v>7.4</v>
      </c>
      <c r="EP28" s="17">
        <v>7.4</v>
      </c>
      <c r="EQ28" s="17">
        <v>9.5</v>
      </c>
      <c r="ER28" s="17">
        <v>77.099999999999994</v>
      </c>
      <c r="ES28" s="17">
        <v>4.3</v>
      </c>
      <c r="ET28" s="17">
        <v>28</v>
      </c>
      <c r="EU28" s="17">
        <v>0.6</v>
      </c>
      <c r="EV28" s="17">
        <v>118.8</v>
      </c>
      <c r="EW28" s="17">
        <v>156.9</v>
      </c>
      <c r="EX28" s="17">
        <v>23.5</v>
      </c>
      <c r="EY28" s="17">
        <v>6</v>
      </c>
      <c r="EZ28" s="17">
        <v>8.6</v>
      </c>
      <c r="FA28" s="17">
        <v>11</v>
      </c>
      <c r="FB28" s="17">
        <v>9.6</v>
      </c>
      <c r="FC28" s="17">
        <v>42.2</v>
      </c>
      <c r="FD28" s="17">
        <v>25.4</v>
      </c>
      <c r="FE28" s="17">
        <v>16.899999999999999</v>
      </c>
      <c r="FF28" s="17"/>
      <c r="FG28" s="17">
        <v>8</v>
      </c>
      <c r="FH28" s="17"/>
      <c r="FI28" s="17"/>
      <c r="FJ28" s="17">
        <v>7068.2</v>
      </c>
      <c r="FK28" s="15"/>
      <c r="FL28" s="17">
        <v>24.240210000000001</v>
      </c>
      <c r="FM28" s="17">
        <v>3.97</v>
      </c>
      <c r="FN28" s="17">
        <v>0</v>
      </c>
      <c r="FO28" s="17">
        <v>10.6</v>
      </c>
      <c r="FP28" s="17">
        <v>27.350549999999998</v>
      </c>
      <c r="FQ28" s="17">
        <v>18.917719999999999</v>
      </c>
      <c r="FR28" s="17">
        <v>8.1999999999999993</v>
      </c>
      <c r="FS28" s="17">
        <v>16.100000000000001</v>
      </c>
      <c r="FT28" s="17">
        <v>109.37848</v>
      </c>
    </row>
    <row r="29" spans="1:176" ht="24" customHeight="1" x14ac:dyDescent="0.3">
      <c r="A29" s="16" t="s">
        <v>53</v>
      </c>
      <c r="B29" s="16" t="s">
        <v>732</v>
      </c>
      <c r="C29" s="17">
        <v>99.2</v>
      </c>
      <c r="D29" s="17">
        <v>594.79999999999995</v>
      </c>
      <c r="E29" s="17">
        <v>200.3</v>
      </c>
      <c r="F29" s="17"/>
      <c r="G29" s="17"/>
      <c r="H29" s="17">
        <v>79.5</v>
      </c>
      <c r="I29" s="17">
        <v>99.5</v>
      </c>
      <c r="J29" s="17"/>
      <c r="K29" s="17"/>
      <c r="L29" s="17">
        <v>187.6</v>
      </c>
      <c r="M29" s="17">
        <v>189.4</v>
      </c>
      <c r="N29" s="17">
        <v>189.3</v>
      </c>
      <c r="O29" s="17">
        <v>270.3</v>
      </c>
      <c r="P29" s="17">
        <v>216.4</v>
      </c>
      <c r="Q29" s="17">
        <v>111.1</v>
      </c>
      <c r="R29" s="17">
        <v>521.6</v>
      </c>
      <c r="S29" s="17">
        <v>4.9000000000000004</v>
      </c>
      <c r="T29" s="17"/>
      <c r="U29" s="17"/>
      <c r="V29" s="17"/>
      <c r="W29" s="17"/>
      <c r="X29" s="17">
        <v>148.69999999999999</v>
      </c>
      <c r="Y29" s="17">
        <v>6.7</v>
      </c>
      <c r="Z29" s="17">
        <v>5.2</v>
      </c>
      <c r="AA29" s="17">
        <v>0</v>
      </c>
      <c r="AB29" s="17">
        <v>6.8</v>
      </c>
      <c r="AC29" s="17">
        <v>12.3</v>
      </c>
      <c r="AD29" s="17">
        <v>54.8</v>
      </c>
      <c r="AE29" s="17"/>
      <c r="AF29" s="17"/>
      <c r="AG29" s="17"/>
      <c r="AH29" s="17"/>
      <c r="AI29" s="17">
        <v>75.400000000000006</v>
      </c>
      <c r="AJ29" s="17">
        <v>112.5</v>
      </c>
      <c r="AK29" s="17"/>
      <c r="AL29" s="17"/>
      <c r="AM29" s="17"/>
      <c r="AN29" s="17">
        <v>6.5</v>
      </c>
      <c r="AO29" s="17">
        <v>227</v>
      </c>
      <c r="AP29" s="17">
        <v>51.1</v>
      </c>
      <c r="AQ29" s="17">
        <v>74.5</v>
      </c>
      <c r="AR29" s="17">
        <v>32.200000000000003</v>
      </c>
      <c r="AS29" s="17">
        <v>18.399999999999999</v>
      </c>
      <c r="AT29" s="17">
        <v>19.8</v>
      </c>
      <c r="AU29" s="17">
        <v>78.3</v>
      </c>
      <c r="AV29" s="17">
        <v>179.6</v>
      </c>
      <c r="AW29" s="17">
        <v>181</v>
      </c>
      <c r="AX29" s="17">
        <v>184.6</v>
      </c>
      <c r="AY29" s="17">
        <v>85.8</v>
      </c>
      <c r="AZ29" s="17">
        <v>7</v>
      </c>
      <c r="BA29" s="17">
        <v>1.5</v>
      </c>
      <c r="BB29" s="17">
        <v>32.6</v>
      </c>
      <c r="BC29" s="17">
        <v>37.9</v>
      </c>
      <c r="BD29" s="17">
        <v>3.8</v>
      </c>
      <c r="BE29" s="17">
        <v>0</v>
      </c>
      <c r="BF29" s="17">
        <v>127</v>
      </c>
      <c r="BG29" s="17"/>
      <c r="BH29" s="17"/>
      <c r="BI29" s="17">
        <v>80.2</v>
      </c>
      <c r="BJ29" s="17"/>
      <c r="BK29" s="17"/>
      <c r="BL29" s="17">
        <v>45.9</v>
      </c>
      <c r="BM29" s="17"/>
      <c r="BN29" s="17"/>
      <c r="BO29" s="17"/>
      <c r="BP29" s="17">
        <v>65.400000000000006</v>
      </c>
      <c r="BQ29" s="17">
        <v>179.2</v>
      </c>
      <c r="BR29" s="17">
        <v>177</v>
      </c>
      <c r="BS29" s="17">
        <v>200</v>
      </c>
      <c r="BT29" s="17">
        <v>274.89999999999998</v>
      </c>
      <c r="BU29" s="17"/>
      <c r="BV29" s="17"/>
      <c r="BW29" s="17"/>
      <c r="BX29" s="17"/>
      <c r="BY29" s="17"/>
      <c r="BZ29" s="17"/>
      <c r="CA29" s="17"/>
      <c r="CB29" s="17"/>
      <c r="CC29" s="17">
        <v>1.4</v>
      </c>
      <c r="CD29" s="17">
        <v>125.5</v>
      </c>
      <c r="CE29" s="17">
        <v>99</v>
      </c>
      <c r="CF29" s="17">
        <v>65.8</v>
      </c>
      <c r="CG29" s="17">
        <v>72.599999999999994</v>
      </c>
      <c r="CH29" s="17">
        <v>28.3</v>
      </c>
      <c r="CI29" s="17">
        <v>0</v>
      </c>
      <c r="CJ29" s="17"/>
      <c r="CK29" s="17"/>
      <c r="CL29" s="17">
        <v>0</v>
      </c>
      <c r="CM29" s="17"/>
      <c r="CN29" s="17"/>
      <c r="CO29" s="17"/>
      <c r="CP29" s="17"/>
      <c r="CQ29" s="17"/>
      <c r="CR29" s="17"/>
      <c r="CS29" s="17"/>
      <c r="CT29" s="17"/>
      <c r="CU29" s="17"/>
      <c r="CV29" s="17">
        <v>0.9</v>
      </c>
      <c r="CW29" s="17">
        <v>125.3</v>
      </c>
      <c r="CX29" s="17">
        <v>22.9</v>
      </c>
      <c r="CY29" s="17">
        <v>11.7</v>
      </c>
      <c r="CZ29" s="17">
        <v>0.3</v>
      </c>
      <c r="DA29" s="17">
        <v>13.3</v>
      </c>
      <c r="DB29" s="17">
        <v>10</v>
      </c>
      <c r="DC29" s="17">
        <v>5.4</v>
      </c>
      <c r="DD29" s="17">
        <v>0.5</v>
      </c>
      <c r="DE29" s="17">
        <v>2.6</v>
      </c>
      <c r="DF29" s="17">
        <v>2.6</v>
      </c>
      <c r="DG29" s="17">
        <v>20</v>
      </c>
      <c r="DH29" s="17">
        <v>17.8</v>
      </c>
      <c r="DI29" s="17">
        <v>10.5</v>
      </c>
      <c r="DJ29" s="17">
        <v>3.4</v>
      </c>
      <c r="DK29" s="17">
        <v>18.399999999999999</v>
      </c>
      <c r="DL29" s="17">
        <v>2.8</v>
      </c>
      <c r="DM29" s="17">
        <v>3.1</v>
      </c>
      <c r="DN29" s="17">
        <v>31.9</v>
      </c>
      <c r="DO29" s="17">
        <v>85.5</v>
      </c>
      <c r="DP29" s="17">
        <v>4.3</v>
      </c>
      <c r="DQ29" s="17">
        <v>2.2000000000000002</v>
      </c>
      <c r="DR29" s="17">
        <v>0</v>
      </c>
      <c r="DS29" s="17">
        <v>2.9</v>
      </c>
      <c r="DT29" s="17">
        <v>5.8</v>
      </c>
      <c r="DU29" s="17">
        <v>2.2999999999999998</v>
      </c>
      <c r="DV29" s="17">
        <v>20.2</v>
      </c>
      <c r="DW29" s="17">
        <v>1.5</v>
      </c>
      <c r="DX29" s="17"/>
      <c r="DY29" s="17">
        <v>10</v>
      </c>
      <c r="DZ29" s="17">
        <v>4.5</v>
      </c>
      <c r="EA29" s="17">
        <v>6.5</v>
      </c>
      <c r="EB29" s="17">
        <v>9.8000000000000007</v>
      </c>
      <c r="EC29" s="17">
        <v>20.2</v>
      </c>
      <c r="ED29" s="17">
        <v>25.7</v>
      </c>
      <c r="EE29" s="17">
        <v>13.2</v>
      </c>
      <c r="EF29" s="17"/>
      <c r="EG29" s="17">
        <v>84.6</v>
      </c>
      <c r="EH29" s="17">
        <v>82.6</v>
      </c>
      <c r="EI29" s="17">
        <v>14.3</v>
      </c>
      <c r="EJ29" s="17">
        <v>10.199999999999999</v>
      </c>
      <c r="EK29" s="17">
        <v>11</v>
      </c>
      <c r="EL29" s="17">
        <v>3.5</v>
      </c>
      <c r="EM29" s="17">
        <v>8.3000000000000007</v>
      </c>
      <c r="EN29" s="17">
        <v>6.4</v>
      </c>
      <c r="EO29" s="17">
        <v>7.1</v>
      </c>
      <c r="EP29" s="17">
        <v>7.3</v>
      </c>
      <c r="EQ29" s="17">
        <v>7.2</v>
      </c>
      <c r="ER29" s="17">
        <v>89.3</v>
      </c>
      <c r="ES29" s="17">
        <v>8.1</v>
      </c>
      <c r="ET29" s="17">
        <v>47.8</v>
      </c>
      <c r="EU29" s="17">
        <v>0.6</v>
      </c>
      <c r="EV29" s="17">
        <v>119.4</v>
      </c>
      <c r="EW29" s="17">
        <v>167.8</v>
      </c>
      <c r="EX29" s="17">
        <v>36.1</v>
      </c>
      <c r="EY29" s="17">
        <v>4.5</v>
      </c>
      <c r="EZ29" s="17">
        <v>8.6999999999999993</v>
      </c>
      <c r="FA29" s="17">
        <v>10</v>
      </c>
      <c r="FB29" s="17">
        <v>9.4</v>
      </c>
      <c r="FC29" s="17">
        <v>42.1</v>
      </c>
      <c r="FD29" s="17">
        <v>25.3</v>
      </c>
      <c r="FE29" s="17">
        <v>15</v>
      </c>
      <c r="FF29" s="17"/>
      <c r="FG29" s="17">
        <v>8.6</v>
      </c>
      <c r="FH29" s="17"/>
      <c r="FI29" s="17"/>
      <c r="FJ29" s="17">
        <v>7303.3</v>
      </c>
      <c r="FK29" s="15"/>
      <c r="FL29" s="17">
        <v>24.224959999999999</v>
      </c>
      <c r="FM29" s="17">
        <v>5.9450000000000003</v>
      </c>
      <c r="FN29" s="17">
        <v>0</v>
      </c>
      <c r="FO29" s="17">
        <v>10.7</v>
      </c>
      <c r="FP29" s="17">
        <v>27.172529999999998</v>
      </c>
      <c r="FQ29" s="17">
        <v>18.91686</v>
      </c>
      <c r="FR29" s="17">
        <v>8.1999999999999993</v>
      </c>
      <c r="FS29" s="17">
        <v>16.100000000000001</v>
      </c>
      <c r="FT29" s="17">
        <v>111.25935</v>
      </c>
    </row>
    <row r="30" spans="1:176" ht="24" customHeight="1" x14ac:dyDescent="0.3">
      <c r="A30" s="16" t="s">
        <v>53</v>
      </c>
      <c r="B30" s="16" t="s">
        <v>733</v>
      </c>
      <c r="C30" s="17">
        <v>99.7</v>
      </c>
      <c r="D30" s="17">
        <v>596.6</v>
      </c>
      <c r="E30" s="17">
        <v>203.1</v>
      </c>
      <c r="F30" s="17"/>
      <c r="G30" s="17"/>
      <c r="H30" s="17">
        <v>79.2</v>
      </c>
      <c r="I30" s="17">
        <v>106.8</v>
      </c>
      <c r="J30" s="17"/>
      <c r="K30" s="17"/>
      <c r="L30" s="17">
        <v>174.4</v>
      </c>
      <c r="M30" s="17">
        <v>173</v>
      </c>
      <c r="N30" s="17">
        <v>172.9</v>
      </c>
      <c r="O30" s="17">
        <v>267.3</v>
      </c>
      <c r="P30" s="17">
        <v>213.5</v>
      </c>
      <c r="Q30" s="17">
        <v>111.5</v>
      </c>
      <c r="R30" s="17">
        <v>515.79999999999995</v>
      </c>
      <c r="S30" s="17">
        <v>5</v>
      </c>
      <c r="T30" s="17"/>
      <c r="U30" s="17"/>
      <c r="V30" s="17"/>
      <c r="W30" s="17"/>
      <c r="X30" s="17">
        <v>150.30000000000001</v>
      </c>
      <c r="Y30" s="17">
        <v>6.8</v>
      </c>
      <c r="Z30" s="17">
        <v>5.0999999999999996</v>
      </c>
      <c r="AA30" s="17">
        <v>0</v>
      </c>
      <c r="AB30" s="17">
        <v>6.8</v>
      </c>
      <c r="AC30" s="17">
        <v>12.3</v>
      </c>
      <c r="AD30" s="17">
        <v>56.7</v>
      </c>
      <c r="AE30" s="17"/>
      <c r="AF30" s="17"/>
      <c r="AG30" s="17"/>
      <c r="AH30" s="17"/>
      <c r="AI30" s="17">
        <v>75.7</v>
      </c>
      <c r="AJ30" s="17">
        <v>112</v>
      </c>
      <c r="AK30" s="17"/>
      <c r="AL30" s="17"/>
      <c r="AM30" s="17"/>
      <c r="AN30" s="17">
        <v>6.5</v>
      </c>
      <c r="AO30" s="17">
        <v>227.9</v>
      </c>
      <c r="AP30" s="17">
        <v>51</v>
      </c>
      <c r="AQ30" s="17">
        <v>74.599999999999994</v>
      </c>
      <c r="AR30" s="17">
        <v>32.1</v>
      </c>
      <c r="AS30" s="17">
        <v>18.399999999999999</v>
      </c>
      <c r="AT30" s="17">
        <v>19.8</v>
      </c>
      <c r="AU30" s="17">
        <v>77.099999999999994</v>
      </c>
      <c r="AV30" s="17">
        <v>180.3</v>
      </c>
      <c r="AW30" s="17">
        <v>180.8</v>
      </c>
      <c r="AX30" s="17">
        <v>182.7</v>
      </c>
      <c r="AY30" s="17">
        <v>86.6</v>
      </c>
      <c r="AZ30" s="17">
        <v>7</v>
      </c>
      <c r="BA30" s="17">
        <v>1.5</v>
      </c>
      <c r="BB30" s="17">
        <v>32.9</v>
      </c>
      <c r="BC30" s="17">
        <v>34.700000000000003</v>
      </c>
      <c r="BD30" s="17">
        <v>3.8</v>
      </c>
      <c r="BE30" s="17">
        <v>0</v>
      </c>
      <c r="BF30" s="17">
        <v>133.69999999999999</v>
      </c>
      <c r="BG30" s="17"/>
      <c r="BH30" s="17"/>
      <c r="BI30" s="17">
        <v>47.3</v>
      </c>
      <c r="BJ30" s="17"/>
      <c r="BK30" s="17"/>
      <c r="BL30" s="17">
        <v>45.5</v>
      </c>
      <c r="BM30" s="17"/>
      <c r="BN30" s="17"/>
      <c r="BO30" s="17"/>
      <c r="BP30" s="17">
        <v>65.099999999999994</v>
      </c>
      <c r="BQ30" s="17">
        <v>175.7</v>
      </c>
      <c r="BR30" s="17">
        <v>173.4</v>
      </c>
      <c r="BS30" s="17">
        <v>200</v>
      </c>
      <c r="BT30" s="17">
        <v>272.10000000000002</v>
      </c>
      <c r="BU30" s="17"/>
      <c r="BV30" s="17"/>
      <c r="BW30" s="17"/>
      <c r="BX30" s="17"/>
      <c r="BY30" s="17"/>
      <c r="BZ30" s="17"/>
      <c r="CA30" s="17"/>
      <c r="CB30" s="17"/>
      <c r="CC30" s="17">
        <v>1.4</v>
      </c>
      <c r="CD30" s="17">
        <v>132.5</v>
      </c>
      <c r="CE30" s="17">
        <v>96.8</v>
      </c>
      <c r="CF30" s="17">
        <v>65.900000000000006</v>
      </c>
      <c r="CG30" s="17">
        <v>68.7</v>
      </c>
      <c r="CH30" s="17">
        <v>28.5</v>
      </c>
      <c r="CI30" s="17">
        <v>20.6</v>
      </c>
      <c r="CJ30" s="17"/>
      <c r="CK30" s="17"/>
      <c r="CL30" s="17">
        <v>0</v>
      </c>
      <c r="CM30" s="17"/>
      <c r="CN30" s="17"/>
      <c r="CO30" s="17"/>
      <c r="CP30" s="17"/>
      <c r="CQ30" s="17"/>
      <c r="CR30" s="17"/>
      <c r="CS30" s="17"/>
      <c r="CT30" s="17"/>
      <c r="CU30" s="17"/>
      <c r="CV30" s="17">
        <v>1</v>
      </c>
      <c r="CW30" s="17">
        <v>125.9</v>
      </c>
      <c r="CX30" s="17">
        <v>30.7</v>
      </c>
      <c r="CY30" s="17">
        <v>9.8000000000000007</v>
      </c>
      <c r="CZ30" s="17">
        <v>0.3</v>
      </c>
      <c r="DA30" s="17">
        <v>13.2</v>
      </c>
      <c r="DB30" s="17">
        <v>9.9</v>
      </c>
      <c r="DC30" s="17">
        <v>5.5</v>
      </c>
      <c r="DD30" s="17">
        <v>0.5</v>
      </c>
      <c r="DE30" s="17">
        <v>2.2000000000000002</v>
      </c>
      <c r="DF30" s="17">
        <v>2.6</v>
      </c>
      <c r="DG30" s="17">
        <v>20</v>
      </c>
      <c r="DH30" s="17">
        <v>17.5</v>
      </c>
      <c r="DI30" s="17">
        <v>10.5</v>
      </c>
      <c r="DJ30" s="17">
        <v>3.4</v>
      </c>
      <c r="DK30" s="17">
        <v>18.399999999999999</v>
      </c>
      <c r="DL30" s="17">
        <v>3.6</v>
      </c>
      <c r="DM30" s="17">
        <v>4.2</v>
      </c>
      <c r="DN30" s="17">
        <v>32.1</v>
      </c>
      <c r="DO30" s="17">
        <v>84.9</v>
      </c>
      <c r="DP30" s="17">
        <v>4.3</v>
      </c>
      <c r="DQ30" s="17">
        <v>2.2000000000000002</v>
      </c>
      <c r="DR30" s="17">
        <v>0</v>
      </c>
      <c r="DS30" s="17">
        <v>2.9</v>
      </c>
      <c r="DT30" s="17">
        <v>5.0999999999999996</v>
      </c>
      <c r="DU30" s="17">
        <v>2.2000000000000002</v>
      </c>
      <c r="DV30" s="17">
        <v>14.6</v>
      </c>
      <c r="DW30" s="17">
        <v>1.5</v>
      </c>
      <c r="DX30" s="17"/>
      <c r="DY30" s="17">
        <v>10</v>
      </c>
      <c r="DZ30" s="17">
        <v>4.4000000000000004</v>
      </c>
      <c r="EA30" s="17">
        <v>6.5</v>
      </c>
      <c r="EB30" s="17">
        <v>9.6999999999999993</v>
      </c>
      <c r="EC30" s="17">
        <v>20</v>
      </c>
      <c r="ED30" s="17">
        <v>25.2</v>
      </c>
      <c r="EE30" s="17">
        <v>15.6</v>
      </c>
      <c r="EF30" s="17"/>
      <c r="EG30" s="17">
        <v>84.1</v>
      </c>
      <c r="EH30" s="17">
        <v>82.2</v>
      </c>
      <c r="EI30" s="17">
        <v>14.1</v>
      </c>
      <c r="EJ30" s="17">
        <v>10.3</v>
      </c>
      <c r="EK30" s="17">
        <v>11</v>
      </c>
      <c r="EL30" s="17">
        <v>3.5</v>
      </c>
      <c r="EM30" s="17">
        <v>8.1999999999999993</v>
      </c>
      <c r="EN30" s="17">
        <v>6.5</v>
      </c>
      <c r="EO30" s="17">
        <v>7.1</v>
      </c>
      <c r="EP30" s="17">
        <v>7.2</v>
      </c>
      <c r="EQ30" s="17">
        <v>4</v>
      </c>
      <c r="ER30" s="17">
        <v>156.80000000000001</v>
      </c>
      <c r="ES30" s="17">
        <v>5.8</v>
      </c>
      <c r="ET30" s="17">
        <v>38.9</v>
      </c>
      <c r="EU30" s="17">
        <v>0.6</v>
      </c>
      <c r="EV30" s="17">
        <v>121.6</v>
      </c>
      <c r="EW30" s="17">
        <v>164</v>
      </c>
      <c r="EX30" s="17">
        <v>29.9</v>
      </c>
      <c r="EY30" s="17">
        <v>8.5</v>
      </c>
      <c r="EZ30" s="17">
        <v>8.6999999999999993</v>
      </c>
      <c r="FA30" s="17">
        <v>10.1</v>
      </c>
      <c r="FB30" s="17">
        <v>9.4</v>
      </c>
      <c r="FC30" s="17">
        <v>42.2</v>
      </c>
      <c r="FD30" s="17">
        <v>27.1</v>
      </c>
      <c r="FE30" s="17">
        <v>16.2</v>
      </c>
      <c r="FF30" s="17"/>
      <c r="FG30" s="17">
        <v>8.4</v>
      </c>
      <c r="FH30" s="17"/>
      <c r="FI30" s="17"/>
      <c r="FJ30" s="17">
        <v>7296.2</v>
      </c>
      <c r="FK30" s="15"/>
      <c r="FL30" s="17">
        <v>24.144770000000001</v>
      </c>
      <c r="FM30" s="17">
        <v>4.8369999999999997</v>
      </c>
      <c r="FN30" s="17">
        <v>0</v>
      </c>
      <c r="FO30" s="17">
        <v>10.6</v>
      </c>
      <c r="FP30" s="17">
        <v>27.075410000000002</v>
      </c>
      <c r="FQ30" s="17">
        <v>18.917259999999999</v>
      </c>
      <c r="FR30" s="17">
        <v>8.1999999999999993</v>
      </c>
      <c r="FS30" s="17">
        <v>16</v>
      </c>
      <c r="FT30" s="17">
        <v>109.77444</v>
      </c>
    </row>
    <row r="31" spans="1:176" ht="24" customHeight="1" x14ac:dyDescent="0.3">
      <c r="A31" s="16" t="s">
        <v>53</v>
      </c>
      <c r="B31" s="16" t="s">
        <v>734</v>
      </c>
      <c r="C31" s="17">
        <v>98.3</v>
      </c>
      <c r="D31" s="17">
        <v>592.70000000000005</v>
      </c>
      <c r="E31" s="17">
        <v>202.2</v>
      </c>
      <c r="F31" s="17"/>
      <c r="G31" s="17"/>
      <c r="H31" s="17">
        <v>80.3</v>
      </c>
      <c r="I31" s="17">
        <v>168.2</v>
      </c>
      <c r="J31" s="17"/>
      <c r="K31" s="17"/>
      <c r="L31" s="17">
        <v>178.1</v>
      </c>
      <c r="M31" s="17">
        <v>181.5</v>
      </c>
      <c r="N31" s="17">
        <v>181.4</v>
      </c>
      <c r="O31" s="17">
        <v>271.5</v>
      </c>
      <c r="P31" s="17">
        <v>213.9</v>
      </c>
      <c r="Q31" s="17">
        <v>110.7</v>
      </c>
      <c r="R31" s="17">
        <v>508.9</v>
      </c>
      <c r="S31" s="17">
        <v>4.9000000000000004</v>
      </c>
      <c r="T31" s="17"/>
      <c r="U31" s="17"/>
      <c r="V31" s="17"/>
      <c r="W31" s="17"/>
      <c r="X31" s="17">
        <v>144.19999999999999</v>
      </c>
      <c r="Y31" s="17">
        <v>6.8</v>
      </c>
      <c r="Z31" s="17">
        <v>5</v>
      </c>
      <c r="AA31" s="17">
        <v>0</v>
      </c>
      <c r="AB31" s="17">
        <v>6.8</v>
      </c>
      <c r="AC31" s="17">
        <v>12.3</v>
      </c>
      <c r="AD31" s="17">
        <v>54.1</v>
      </c>
      <c r="AE31" s="17"/>
      <c r="AF31" s="17"/>
      <c r="AG31" s="17"/>
      <c r="AH31" s="17"/>
      <c r="AI31" s="17">
        <v>75</v>
      </c>
      <c r="AJ31" s="17">
        <v>112.3</v>
      </c>
      <c r="AK31" s="17"/>
      <c r="AL31" s="17"/>
      <c r="AM31" s="17"/>
      <c r="AN31" s="17">
        <v>6.5</v>
      </c>
      <c r="AO31" s="17">
        <v>225.9</v>
      </c>
      <c r="AP31" s="17">
        <v>51</v>
      </c>
      <c r="AQ31" s="17">
        <v>74.5</v>
      </c>
      <c r="AR31" s="17">
        <v>32.9</v>
      </c>
      <c r="AS31" s="17">
        <v>18.399999999999999</v>
      </c>
      <c r="AT31" s="17">
        <v>18.7</v>
      </c>
      <c r="AU31" s="17">
        <v>79.2</v>
      </c>
      <c r="AV31" s="17">
        <v>179.5</v>
      </c>
      <c r="AW31" s="17">
        <v>180.3</v>
      </c>
      <c r="AX31" s="17">
        <v>183.2</v>
      </c>
      <c r="AY31" s="17">
        <v>87.9</v>
      </c>
      <c r="AZ31" s="17">
        <v>6.9</v>
      </c>
      <c r="BA31" s="17">
        <v>1.5</v>
      </c>
      <c r="BB31" s="17">
        <v>32.5</v>
      </c>
      <c r="BC31" s="17">
        <v>34.700000000000003</v>
      </c>
      <c r="BD31" s="17">
        <v>3.8</v>
      </c>
      <c r="BE31" s="17">
        <v>12.3</v>
      </c>
      <c r="BF31" s="17">
        <v>72.7</v>
      </c>
      <c r="BG31" s="17"/>
      <c r="BH31" s="17"/>
      <c r="BI31" s="17">
        <v>45.7</v>
      </c>
      <c r="BJ31" s="17"/>
      <c r="BK31" s="17"/>
      <c r="BL31" s="17">
        <v>45.7</v>
      </c>
      <c r="BM31" s="17"/>
      <c r="BN31" s="17"/>
      <c r="BO31" s="17"/>
      <c r="BP31" s="17">
        <v>65.5</v>
      </c>
      <c r="BQ31" s="17">
        <v>176.3</v>
      </c>
      <c r="BR31" s="17">
        <v>174</v>
      </c>
      <c r="BS31" s="17">
        <v>200</v>
      </c>
      <c r="BT31" s="17">
        <v>274.60000000000002</v>
      </c>
      <c r="BU31" s="17"/>
      <c r="BV31" s="17"/>
      <c r="BW31" s="17"/>
      <c r="BX31" s="17"/>
      <c r="BY31" s="17"/>
      <c r="BZ31" s="17"/>
      <c r="CA31" s="17"/>
      <c r="CB31" s="17"/>
      <c r="CC31" s="17">
        <v>1.4</v>
      </c>
      <c r="CD31" s="17">
        <v>140.1</v>
      </c>
      <c r="CE31" s="17">
        <v>89.8</v>
      </c>
      <c r="CF31" s="17">
        <v>65.5</v>
      </c>
      <c r="CG31" s="17">
        <v>68.7</v>
      </c>
      <c r="CH31" s="17">
        <v>28.7</v>
      </c>
      <c r="CI31" s="17">
        <v>66.2</v>
      </c>
      <c r="CJ31" s="17"/>
      <c r="CK31" s="17"/>
      <c r="CL31" s="17">
        <v>0</v>
      </c>
      <c r="CM31" s="17"/>
      <c r="CN31" s="17"/>
      <c r="CO31" s="17"/>
      <c r="CP31" s="17"/>
      <c r="CQ31" s="17"/>
      <c r="CR31" s="17"/>
      <c r="CS31" s="17"/>
      <c r="CT31" s="17"/>
      <c r="CU31" s="17"/>
      <c r="CV31" s="17">
        <v>1.1000000000000001</v>
      </c>
      <c r="CW31" s="17">
        <v>125.9</v>
      </c>
      <c r="CX31" s="17">
        <v>34.799999999999997</v>
      </c>
      <c r="CY31" s="17">
        <v>9.4</v>
      </c>
      <c r="CZ31" s="17">
        <v>0.3</v>
      </c>
      <c r="DA31" s="17">
        <v>13.1</v>
      </c>
      <c r="DB31" s="17">
        <v>10</v>
      </c>
      <c r="DC31" s="17">
        <v>5.4</v>
      </c>
      <c r="DD31" s="17">
        <v>0.5</v>
      </c>
      <c r="DE31" s="17">
        <v>2.5</v>
      </c>
      <c r="DF31" s="17">
        <v>2.6</v>
      </c>
      <c r="DG31" s="17">
        <v>19.899999999999999</v>
      </c>
      <c r="DH31" s="17">
        <v>17.399999999999999</v>
      </c>
      <c r="DI31" s="17">
        <v>10.5</v>
      </c>
      <c r="DJ31" s="17">
        <v>3.4</v>
      </c>
      <c r="DK31" s="17">
        <v>18.399999999999999</v>
      </c>
      <c r="DL31" s="17">
        <v>4</v>
      </c>
      <c r="DM31" s="17">
        <v>5</v>
      </c>
      <c r="DN31" s="17">
        <v>31.8</v>
      </c>
      <c r="DO31" s="17">
        <v>85.5</v>
      </c>
      <c r="DP31" s="17">
        <v>4.3</v>
      </c>
      <c r="DQ31" s="17">
        <v>2.2000000000000002</v>
      </c>
      <c r="DR31" s="17">
        <v>0</v>
      </c>
      <c r="DS31" s="17">
        <v>2.9</v>
      </c>
      <c r="DT31" s="17">
        <v>2.2000000000000002</v>
      </c>
      <c r="DU31" s="17">
        <v>2.4</v>
      </c>
      <c r="DV31" s="17">
        <v>12.7</v>
      </c>
      <c r="DW31" s="17">
        <v>1.5</v>
      </c>
      <c r="DX31" s="17"/>
      <c r="DY31" s="17">
        <v>10</v>
      </c>
      <c r="DZ31" s="17">
        <v>4.4000000000000004</v>
      </c>
      <c r="EA31" s="17">
        <v>6.3</v>
      </c>
      <c r="EB31" s="17">
        <v>9.6</v>
      </c>
      <c r="EC31" s="17">
        <v>20</v>
      </c>
      <c r="ED31" s="17">
        <v>22.5</v>
      </c>
      <c r="EE31" s="17">
        <v>20.3</v>
      </c>
      <c r="EF31" s="17"/>
      <c r="EG31" s="17">
        <v>75</v>
      </c>
      <c r="EH31" s="17">
        <v>74.2</v>
      </c>
      <c r="EI31" s="17">
        <v>12.3</v>
      </c>
      <c r="EJ31" s="17">
        <v>9.1999999999999993</v>
      </c>
      <c r="EK31" s="17">
        <v>11</v>
      </c>
      <c r="EL31" s="17">
        <v>3.5</v>
      </c>
      <c r="EM31" s="17">
        <v>7.9</v>
      </c>
      <c r="EN31" s="17">
        <v>6.5</v>
      </c>
      <c r="EO31" s="17">
        <v>7</v>
      </c>
      <c r="EP31" s="17">
        <v>7.1</v>
      </c>
      <c r="EQ31" s="17">
        <v>6.3</v>
      </c>
      <c r="ER31" s="17">
        <v>86.2</v>
      </c>
      <c r="ES31" s="17">
        <v>9.3000000000000007</v>
      </c>
      <c r="ET31" s="17">
        <v>62.2</v>
      </c>
      <c r="EU31" s="17">
        <v>0.6</v>
      </c>
      <c r="EV31" s="17">
        <v>126</v>
      </c>
      <c r="EW31" s="17">
        <v>166.4</v>
      </c>
      <c r="EX31" s="17">
        <v>42.1</v>
      </c>
      <c r="EY31" s="17">
        <v>5.2</v>
      </c>
      <c r="EZ31" s="17">
        <v>8.6999999999999993</v>
      </c>
      <c r="FA31" s="17">
        <v>10</v>
      </c>
      <c r="FB31" s="17">
        <v>9.6999999999999993</v>
      </c>
      <c r="FC31" s="17">
        <v>42.4</v>
      </c>
      <c r="FD31" s="17">
        <v>26.8</v>
      </c>
      <c r="FE31" s="17">
        <v>16.600000000000001</v>
      </c>
      <c r="FF31" s="17"/>
      <c r="FG31" s="17">
        <v>7.4</v>
      </c>
      <c r="FH31" s="17"/>
      <c r="FI31" s="17"/>
      <c r="FJ31" s="17">
        <v>7316.1</v>
      </c>
      <c r="FK31" s="15"/>
      <c r="FL31" s="17">
        <v>24.076149999999998</v>
      </c>
      <c r="FM31" s="17">
        <v>5.1239999999999997</v>
      </c>
      <c r="FN31" s="17">
        <v>0</v>
      </c>
      <c r="FO31" s="17">
        <v>10.6</v>
      </c>
      <c r="FP31" s="17">
        <v>26.929749999999999</v>
      </c>
      <c r="FQ31" s="17">
        <v>18.91732</v>
      </c>
      <c r="FR31" s="17">
        <v>8.1</v>
      </c>
      <c r="FS31" s="17">
        <v>16.100000000000001</v>
      </c>
      <c r="FT31" s="17">
        <v>109.84721999999999</v>
      </c>
    </row>
    <row r="32" spans="1:176" ht="24" customHeight="1" x14ac:dyDescent="0.3">
      <c r="A32" s="16" t="s">
        <v>53</v>
      </c>
      <c r="B32" s="16" t="s">
        <v>735</v>
      </c>
      <c r="C32" s="17">
        <v>99.9</v>
      </c>
      <c r="D32" s="17">
        <v>600.70000000000005</v>
      </c>
      <c r="E32" s="17">
        <v>201.9</v>
      </c>
      <c r="F32" s="17"/>
      <c r="G32" s="17"/>
      <c r="H32" s="17">
        <v>80.7</v>
      </c>
      <c r="I32" s="17">
        <v>170.6</v>
      </c>
      <c r="J32" s="17"/>
      <c r="K32" s="17"/>
      <c r="L32" s="17">
        <v>186.4</v>
      </c>
      <c r="M32" s="17">
        <v>202.4</v>
      </c>
      <c r="N32" s="17">
        <v>205.6</v>
      </c>
      <c r="O32" s="17">
        <v>275.10000000000002</v>
      </c>
      <c r="P32" s="17">
        <v>214.5</v>
      </c>
      <c r="Q32" s="17">
        <v>111.1</v>
      </c>
      <c r="R32" s="17">
        <v>522.79999999999995</v>
      </c>
      <c r="S32" s="17">
        <v>5</v>
      </c>
      <c r="T32" s="17"/>
      <c r="U32" s="17"/>
      <c r="V32" s="17"/>
      <c r="W32" s="17"/>
      <c r="X32" s="17">
        <v>149.9</v>
      </c>
      <c r="Y32" s="17">
        <v>7.5</v>
      </c>
      <c r="Z32" s="17">
        <v>5.3</v>
      </c>
      <c r="AA32" s="17">
        <v>0</v>
      </c>
      <c r="AB32" s="17">
        <v>6.8</v>
      </c>
      <c r="AC32" s="17">
        <v>12.1</v>
      </c>
      <c r="AD32" s="17">
        <v>56</v>
      </c>
      <c r="AE32" s="17"/>
      <c r="AF32" s="17"/>
      <c r="AG32" s="17"/>
      <c r="AH32" s="17"/>
      <c r="AI32" s="17">
        <v>76.400000000000006</v>
      </c>
      <c r="AJ32" s="17">
        <v>111.6</v>
      </c>
      <c r="AK32" s="17"/>
      <c r="AL32" s="17"/>
      <c r="AM32" s="17"/>
      <c r="AN32" s="17">
        <v>6.5</v>
      </c>
      <c r="AO32" s="17">
        <v>225.5</v>
      </c>
      <c r="AP32" s="17">
        <v>48.8</v>
      </c>
      <c r="AQ32" s="17">
        <v>75.2</v>
      </c>
      <c r="AR32" s="17">
        <v>31.9</v>
      </c>
      <c r="AS32" s="17">
        <v>18.399999999999999</v>
      </c>
      <c r="AT32" s="17">
        <v>19.3</v>
      </c>
      <c r="AU32" s="17">
        <v>82.4</v>
      </c>
      <c r="AV32" s="17">
        <v>184.2</v>
      </c>
      <c r="AW32" s="17">
        <v>183.7</v>
      </c>
      <c r="AX32" s="17">
        <v>184.2</v>
      </c>
      <c r="AY32" s="17">
        <v>87.9</v>
      </c>
      <c r="AZ32" s="17">
        <v>6.9</v>
      </c>
      <c r="BA32" s="17">
        <v>1.6</v>
      </c>
      <c r="BB32" s="17">
        <v>33.299999999999997</v>
      </c>
      <c r="BC32" s="17">
        <v>34.9</v>
      </c>
      <c r="BD32" s="17">
        <v>3.8</v>
      </c>
      <c r="BE32" s="17">
        <v>12.6</v>
      </c>
      <c r="BF32" s="17">
        <v>58.3</v>
      </c>
      <c r="BG32" s="17"/>
      <c r="BH32" s="17"/>
      <c r="BI32" s="17">
        <v>32.299999999999997</v>
      </c>
      <c r="BJ32" s="17"/>
      <c r="BK32" s="17"/>
      <c r="BL32" s="17">
        <v>46.4</v>
      </c>
      <c r="BM32" s="17"/>
      <c r="BN32" s="17"/>
      <c r="BO32" s="17"/>
      <c r="BP32" s="17">
        <v>65.8</v>
      </c>
      <c r="BQ32" s="17">
        <v>176.7</v>
      </c>
      <c r="BR32" s="17">
        <v>174.4</v>
      </c>
      <c r="BS32" s="17">
        <v>200</v>
      </c>
      <c r="BT32" s="17">
        <v>273.39999999999998</v>
      </c>
      <c r="BU32" s="17"/>
      <c r="BV32" s="17"/>
      <c r="BW32" s="17"/>
      <c r="BX32" s="17"/>
      <c r="BY32" s="17"/>
      <c r="BZ32" s="17"/>
      <c r="CA32" s="17"/>
      <c r="CB32" s="17"/>
      <c r="CC32" s="17">
        <v>1.4</v>
      </c>
      <c r="CD32" s="17">
        <v>100.4</v>
      </c>
      <c r="CE32" s="17">
        <v>96.4</v>
      </c>
      <c r="CF32" s="17">
        <v>66.5</v>
      </c>
      <c r="CG32" s="17">
        <v>69</v>
      </c>
      <c r="CH32" s="17">
        <v>29.3</v>
      </c>
      <c r="CI32" s="17">
        <v>67.599999999999994</v>
      </c>
      <c r="CJ32" s="17"/>
      <c r="CK32" s="17"/>
      <c r="CL32" s="17">
        <v>0</v>
      </c>
      <c r="CM32" s="17"/>
      <c r="CN32" s="17"/>
      <c r="CO32" s="17"/>
      <c r="CP32" s="17"/>
      <c r="CQ32" s="17"/>
      <c r="CR32" s="17"/>
      <c r="CS32" s="17"/>
      <c r="CT32" s="17"/>
      <c r="CU32" s="17"/>
      <c r="CV32" s="17">
        <v>1.2</v>
      </c>
      <c r="CW32" s="17">
        <v>126</v>
      </c>
      <c r="CX32" s="17">
        <v>55.7</v>
      </c>
      <c r="CY32" s="17">
        <v>12.7</v>
      </c>
      <c r="CZ32" s="17">
        <v>0.4</v>
      </c>
      <c r="DA32" s="17">
        <v>13.2</v>
      </c>
      <c r="DB32" s="17">
        <v>10.1</v>
      </c>
      <c r="DC32" s="17">
        <v>5.3</v>
      </c>
      <c r="DD32" s="17">
        <v>0.5</v>
      </c>
      <c r="DE32" s="17">
        <v>2.5</v>
      </c>
      <c r="DF32" s="17">
        <v>2.6</v>
      </c>
      <c r="DG32" s="17">
        <v>20.399999999999999</v>
      </c>
      <c r="DH32" s="17">
        <v>17.3</v>
      </c>
      <c r="DI32" s="17">
        <v>10.5</v>
      </c>
      <c r="DJ32" s="17">
        <v>3.4</v>
      </c>
      <c r="DK32" s="17">
        <v>18.399999999999999</v>
      </c>
      <c r="DL32" s="17">
        <v>5.5</v>
      </c>
      <c r="DM32" s="17">
        <v>6.8</v>
      </c>
      <c r="DN32" s="17">
        <v>32</v>
      </c>
      <c r="DO32" s="17">
        <v>85.5</v>
      </c>
      <c r="DP32" s="17">
        <v>4.3</v>
      </c>
      <c r="DQ32" s="17">
        <v>2.2000000000000002</v>
      </c>
      <c r="DR32" s="17">
        <v>0</v>
      </c>
      <c r="DS32" s="17">
        <v>2.9</v>
      </c>
      <c r="DT32" s="17">
        <v>1.9</v>
      </c>
      <c r="DU32" s="17">
        <v>2.4</v>
      </c>
      <c r="DV32" s="17">
        <v>12.6</v>
      </c>
      <c r="DW32" s="17">
        <v>1.5</v>
      </c>
      <c r="DX32" s="17"/>
      <c r="DY32" s="17">
        <v>10</v>
      </c>
      <c r="DZ32" s="17">
        <v>4.4000000000000004</v>
      </c>
      <c r="EA32" s="17">
        <v>6.6</v>
      </c>
      <c r="EB32" s="17">
        <v>9.6999999999999993</v>
      </c>
      <c r="EC32" s="17">
        <v>20</v>
      </c>
      <c r="ED32" s="17">
        <v>22.8</v>
      </c>
      <c r="EE32" s="17">
        <v>22.5</v>
      </c>
      <c r="EF32" s="17"/>
      <c r="EG32" s="17">
        <v>74.599999999999994</v>
      </c>
      <c r="EH32" s="17">
        <v>74.5</v>
      </c>
      <c r="EI32" s="17">
        <v>12.5</v>
      </c>
      <c r="EJ32" s="17">
        <v>9.1</v>
      </c>
      <c r="EK32" s="17">
        <v>11</v>
      </c>
      <c r="EL32" s="17">
        <v>3.5</v>
      </c>
      <c r="EM32" s="17">
        <v>7.9</v>
      </c>
      <c r="EN32" s="17">
        <v>6.5</v>
      </c>
      <c r="EO32" s="17">
        <v>6.9</v>
      </c>
      <c r="EP32" s="17">
        <v>7.1</v>
      </c>
      <c r="EQ32" s="17">
        <v>11.8</v>
      </c>
      <c r="ER32" s="17">
        <v>152</v>
      </c>
      <c r="ES32" s="17">
        <v>16.7</v>
      </c>
      <c r="ET32" s="17">
        <v>66.7</v>
      </c>
      <c r="EU32" s="17">
        <v>0.6</v>
      </c>
      <c r="EV32" s="17">
        <v>126</v>
      </c>
      <c r="EW32" s="17">
        <v>166</v>
      </c>
      <c r="EX32" s="17">
        <v>48.9</v>
      </c>
      <c r="EY32" s="17">
        <v>7.5</v>
      </c>
      <c r="EZ32" s="17">
        <v>8.6999999999999993</v>
      </c>
      <c r="FA32" s="17">
        <v>10.1</v>
      </c>
      <c r="FB32" s="17">
        <v>9.9</v>
      </c>
      <c r="FC32" s="17">
        <v>42.8</v>
      </c>
      <c r="FD32" s="17">
        <v>27.9</v>
      </c>
      <c r="FE32" s="17">
        <v>17</v>
      </c>
      <c r="FF32" s="17"/>
      <c r="FG32" s="17">
        <v>7.9</v>
      </c>
      <c r="FH32" s="17"/>
      <c r="FI32" s="17"/>
      <c r="FJ32" s="17">
        <v>7489.2</v>
      </c>
      <c r="FK32" s="15"/>
      <c r="FL32" s="17">
        <v>24.064250000000001</v>
      </c>
      <c r="FM32" s="17">
        <v>5.1100000000000003</v>
      </c>
      <c r="FN32" s="17">
        <v>0</v>
      </c>
      <c r="FO32" s="17">
        <v>10.6</v>
      </c>
      <c r="FP32" s="17">
        <v>26.848500000000001</v>
      </c>
      <c r="FQ32" s="17">
        <v>18.917149999999999</v>
      </c>
      <c r="FR32" s="17">
        <v>7.9</v>
      </c>
      <c r="FS32" s="17">
        <v>16</v>
      </c>
      <c r="FT32" s="17">
        <v>109.43989999999999</v>
      </c>
    </row>
    <row r="33" spans="1:176" ht="24" customHeight="1" x14ac:dyDescent="0.3">
      <c r="A33" s="16" t="s">
        <v>53</v>
      </c>
      <c r="B33" s="16" t="s">
        <v>736</v>
      </c>
      <c r="C33" s="17">
        <v>104.5</v>
      </c>
      <c r="D33" s="17">
        <v>601.20000000000005</v>
      </c>
      <c r="E33" s="17">
        <v>201.6</v>
      </c>
      <c r="F33" s="17"/>
      <c r="G33" s="17"/>
      <c r="H33" s="17">
        <v>80.3</v>
      </c>
      <c r="I33" s="17">
        <v>170.1</v>
      </c>
      <c r="J33" s="17"/>
      <c r="K33" s="17"/>
      <c r="L33" s="17">
        <v>168.3</v>
      </c>
      <c r="M33" s="17">
        <v>168.3</v>
      </c>
      <c r="N33" s="17">
        <v>168</v>
      </c>
      <c r="O33" s="17">
        <v>247.6</v>
      </c>
      <c r="P33" s="17">
        <v>212.4</v>
      </c>
      <c r="Q33" s="17">
        <v>110.9</v>
      </c>
      <c r="R33" s="17">
        <v>450.6</v>
      </c>
      <c r="S33" s="17">
        <v>5</v>
      </c>
      <c r="T33" s="17"/>
      <c r="U33" s="17"/>
      <c r="V33" s="17"/>
      <c r="W33" s="17"/>
      <c r="X33" s="17">
        <v>154.4</v>
      </c>
      <c r="Y33" s="17">
        <v>7.9</v>
      </c>
      <c r="Z33" s="17">
        <v>5.3</v>
      </c>
      <c r="AA33" s="17">
        <v>8.8000000000000007</v>
      </c>
      <c r="AB33" s="17">
        <v>6.8</v>
      </c>
      <c r="AC33" s="17">
        <v>12.1</v>
      </c>
      <c r="AD33" s="17">
        <v>54</v>
      </c>
      <c r="AE33" s="17"/>
      <c r="AF33" s="17"/>
      <c r="AG33" s="17"/>
      <c r="AH33" s="17"/>
      <c r="AI33" s="17">
        <v>70.7</v>
      </c>
      <c r="AJ33" s="17">
        <v>110.5</v>
      </c>
      <c r="AK33" s="17"/>
      <c r="AL33" s="17"/>
      <c r="AM33" s="17"/>
      <c r="AN33" s="17">
        <v>6.5</v>
      </c>
      <c r="AO33" s="17">
        <v>159.69999999999999</v>
      </c>
      <c r="AP33" s="17">
        <v>50.2</v>
      </c>
      <c r="AQ33" s="17">
        <v>75</v>
      </c>
      <c r="AR33" s="17">
        <v>31.1</v>
      </c>
      <c r="AS33" s="17">
        <v>18.399999999999999</v>
      </c>
      <c r="AT33" s="17">
        <v>19.7</v>
      </c>
      <c r="AU33" s="17">
        <v>83.4</v>
      </c>
      <c r="AV33" s="17">
        <v>183.5</v>
      </c>
      <c r="AW33" s="17">
        <v>184.1</v>
      </c>
      <c r="AX33" s="17">
        <v>183.8</v>
      </c>
      <c r="AY33" s="17">
        <v>88.6</v>
      </c>
      <c r="AZ33" s="17">
        <v>7</v>
      </c>
      <c r="BA33" s="17">
        <v>1.5</v>
      </c>
      <c r="BB33" s="17">
        <v>33.5</v>
      </c>
      <c r="BC33" s="17">
        <v>29.4</v>
      </c>
      <c r="BD33" s="17">
        <v>3.8</v>
      </c>
      <c r="BE33" s="17">
        <v>12.6</v>
      </c>
      <c r="BF33" s="17">
        <v>108.5</v>
      </c>
      <c r="BG33" s="17"/>
      <c r="BH33" s="17"/>
      <c r="BI33" s="17">
        <v>22.4</v>
      </c>
      <c r="BJ33" s="17"/>
      <c r="BK33" s="17"/>
      <c r="BL33" s="17">
        <v>46</v>
      </c>
      <c r="BM33" s="17"/>
      <c r="BN33" s="17"/>
      <c r="BO33" s="17"/>
      <c r="BP33" s="17">
        <v>65.8</v>
      </c>
      <c r="BQ33" s="17">
        <v>176.6</v>
      </c>
      <c r="BR33" s="17">
        <v>174.3</v>
      </c>
      <c r="BS33" s="17">
        <v>200</v>
      </c>
      <c r="BT33" s="17">
        <v>273.60000000000002</v>
      </c>
      <c r="BU33" s="17"/>
      <c r="BV33" s="17"/>
      <c r="BW33" s="17"/>
      <c r="BX33" s="17"/>
      <c r="BY33" s="17"/>
      <c r="BZ33" s="17"/>
      <c r="CA33" s="17"/>
      <c r="CB33" s="17"/>
      <c r="CC33" s="17">
        <v>1.4</v>
      </c>
      <c r="CD33" s="17">
        <v>89.7</v>
      </c>
      <c r="CE33" s="17">
        <v>86.7</v>
      </c>
      <c r="CF33" s="17">
        <v>66.5</v>
      </c>
      <c r="CG33" s="17">
        <v>68.900000000000006</v>
      </c>
      <c r="CH33" s="17">
        <v>29.3</v>
      </c>
      <c r="CI33" s="17">
        <v>67.5</v>
      </c>
      <c r="CJ33" s="17"/>
      <c r="CK33" s="17"/>
      <c r="CL33" s="17">
        <v>98.7</v>
      </c>
      <c r="CM33" s="17"/>
      <c r="CN33" s="17"/>
      <c r="CO33" s="17"/>
      <c r="CP33" s="17"/>
      <c r="CQ33" s="17"/>
      <c r="CR33" s="17"/>
      <c r="CS33" s="17"/>
      <c r="CT33" s="17"/>
      <c r="CU33" s="17"/>
      <c r="CV33" s="17">
        <v>1.2</v>
      </c>
      <c r="CW33" s="17">
        <v>126.1</v>
      </c>
      <c r="CX33" s="17">
        <v>64.900000000000006</v>
      </c>
      <c r="CY33" s="17">
        <v>13.6</v>
      </c>
      <c r="CZ33" s="17">
        <v>0.4</v>
      </c>
      <c r="DA33" s="17">
        <v>13.6</v>
      </c>
      <c r="DB33" s="17">
        <v>9.9</v>
      </c>
      <c r="DC33" s="17">
        <v>5.4</v>
      </c>
      <c r="DD33" s="17">
        <v>0.5</v>
      </c>
      <c r="DE33" s="17">
        <v>2.4</v>
      </c>
      <c r="DF33" s="17">
        <v>2.6</v>
      </c>
      <c r="DG33" s="17">
        <v>20.399999999999999</v>
      </c>
      <c r="DH33" s="17">
        <v>17.3</v>
      </c>
      <c r="DI33" s="17">
        <v>9.8000000000000007</v>
      </c>
      <c r="DJ33" s="17">
        <v>3.4</v>
      </c>
      <c r="DK33" s="17">
        <v>18.399999999999999</v>
      </c>
      <c r="DL33" s="17">
        <v>6.9</v>
      </c>
      <c r="DM33" s="17">
        <v>10</v>
      </c>
      <c r="DN33" s="17">
        <v>31.6</v>
      </c>
      <c r="DO33" s="17">
        <v>85.6</v>
      </c>
      <c r="DP33" s="17">
        <v>4.3</v>
      </c>
      <c r="DQ33" s="17">
        <v>2.2000000000000002</v>
      </c>
      <c r="DR33" s="17">
        <v>0</v>
      </c>
      <c r="DS33" s="17">
        <v>2.9</v>
      </c>
      <c r="DT33" s="17">
        <v>2.7</v>
      </c>
      <c r="DU33" s="17">
        <v>2.4</v>
      </c>
      <c r="DV33" s="17">
        <v>8.3000000000000007</v>
      </c>
      <c r="DW33" s="17">
        <v>1.5</v>
      </c>
      <c r="DX33" s="17"/>
      <c r="DY33" s="17">
        <v>10</v>
      </c>
      <c r="DZ33" s="17">
        <v>4.4000000000000004</v>
      </c>
      <c r="EA33" s="17">
        <v>6.7</v>
      </c>
      <c r="EB33" s="17">
        <v>9.5</v>
      </c>
      <c r="EC33" s="17">
        <v>19.8</v>
      </c>
      <c r="ED33" s="17">
        <v>21.5</v>
      </c>
      <c r="EE33" s="17">
        <v>32.200000000000003</v>
      </c>
      <c r="EF33" s="17"/>
      <c r="EG33" s="17">
        <v>58.9</v>
      </c>
      <c r="EH33" s="17">
        <v>63.2</v>
      </c>
      <c r="EI33" s="17">
        <v>10.3</v>
      </c>
      <c r="EJ33" s="17">
        <v>7.7</v>
      </c>
      <c r="EK33" s="17">
        <v>11</v>
      </c>
      <c r="EL33" s="17">
        <v>3.5</v>
      </c>
      <c r="EM33" s="17">
        <v>7.9</v>
      </c>
      <c r="EN33" s="17">
        <v>6.5</v>
      </c>
      <c r="EO33" s="17">
        <v>6.9</v>
      </c>
      <c r="EP33" s="17">
        <v>7.1</v>
      </c>
      <c r="EQ33" s="17">
        <v>10.3</v>
      </c>
      <c r="ER33" s="17">
        <v>184.6</v>
      </c>
      <c r="ES33" s="17">
        <v>15.6</v>
      </c>
      <c r="ET33" s="17">
        <v>55.6</v>
      </c>
      <c r="EU33" s="17">
        <v>0.6</v>
      </c>
      <c r="EV33" s="17">
        <v>129.69999999999999</v>
      </c>
      <c r="EW33" s="17">
        <v>168</v>
      </c>
      <c r="EX33" s="17">
        <v>40.700000000000003</v>
      </c>
      <c r="EY33" s="17">
        <v>17.3</v>
      </c>
      <c r="EZ33" s="17">
        <v>8.6999999999999993</v>
      </c>
      <c r="FA33" s="17">
        <v>10</v>
      </c>
      <c r="FB33" s="17">
        <v>9.4</v>
      </c>
      <c r="FC33" s="17">
        <v>43.1</v>
      </c>
      <c r="FD33" s="17">
        <v>29</v>
      </c>
      <c r="FE33" s="17">
        <v>16.8</v>
      </c>
      <c r="FF33" s="17"/>
      <c r="FG33" s="17">
        <v>8.6</v>
      </c>
      <c r="FH33" s="17"/>
      <c r="FI33" s="17"/>
      <c r="FJ33" s="17">
        <v>7370.4</v>
      </c>
      <c r="FK33" s="15"/>
      <c r="FL33" s="17">
        <v>24.059940000000001</v>
      </c>
      <c r="FM33" s="17">
        <v>5.141</v>
      </c>
      <c r="FN33" s="17">
        <v>0</v>
      </c>
      <c r="FO33" s="17">
        <v>10.7</v>
      </c>
      <c r="FP33" s="17">
        <v>26.729389999999999</v>
      </c>
      <c r="FQ33" s="17">
        <v>18.91714</v>
      </c>
      <c r="FR33" s="17">
        <v>7.9</v>
      </c>
      <c r="FS33" s="17">
        <v>16.100000000000001</v>
      </c>
      <c r="FT33" s="17">
        <v>109.54747</v>
      </c>
    </row>
    <row r="34" spans="1:176" ht="24" customHeight="1" x14ac:dyDescent="0.3">
      <c r="A34" s="18" t="s">
        <v>53</v>
      </c>
      <c r="B34" s="18" t="s">
        <v>737</v>
      </c>
      <c r="C34" s="19">
        <v>103.5</v>
      </c>
      <c r="D34" s="19">
        <v>599.9</v>
      </c>
      <c r="E34" s="19">
        <v>201</v>
      </c>
      <c r="F34" s="19"/>
      <c r="G34" s="19"/>
      <c r="H34" s="19">
        <v>80</v>
      </c>
      <c r="I34" s="19">
        <v>166.6</v>
      </c>
      <c r="J34" s="19"/>
      <c r="K34" s="19"/>
      <c r="L34" s="19">
        <v>184.5</v>
      </c>
      <c r="M34" s="19">
        <v>185</v>
      </c>
      <c r="N34" s="19">
        <v>185.4</v>
      </c>
      <c r="O34" s="19">
        <v>270.3</v>
      </c>
      <c r="P34" s="19">
        <v>215.5</v>
      </c>
      <c r="Q34" s="19">
        <v>110.7</v>
      </c>
      <c r="R34" s="19">
        <v>450.8</v>
      </c>
      <c r="S34" s="19">
        <v>5</v>
      </c>
      <c r="T34" s="19"/>
      <c r="U34" s="19"/>
      <c r="V34" s="19"/>
      <c r="W34" s="19"/>
      <c r="X34" s="19">
        <v>154.9</v>
      </c>
      <c r="Y34" s="19">
        <v>7.4</v>
      </c>
      <c r="Z34" s="19">
        <v>5.2</v>
      </c>
      <c r="AA34" s="19">
        <v>22.2</v>
      </c>
      <c r="AB34" s="19">
        <v>6.8</v>
      </c>
      <c r="AC34" s="19">
        <v>12.1</v>
      </c>
      <c r="AD34" s="19">
        <v>76.5</v>
      </c>
      <c r="AE34" s="19"/>
      <c r="AF34" s="19"/>
      <c r="AG34" s="19"/>
      <c r="AH34" s="19"/>
      <c r="AI34" s="19">
        <v>70.3</v>
      </c>
      <c r="AJ34" s="19">
        <v>111.7</v>
      </c>
      <c r="AK34" s="19"/>
      <c r="AL34" s="19"/>
      <c r="AM34" s="19"/>
      <c r="AN34" s="19">
        <v>6.5</v>
      </c>
      <c r="AO34" s="19">
        <v>183.9</v>
      </c>
      <c r="AP34" s="19">
        <v>47.6</v>
      </c>
      <c r="AQ34" s="19">
        <v>75</v>
      </c>
      <c r="AR34" s="19">
        <v>30.6</v>
      </c>
      <c r="AS34" s="19">
        <v>18.399999999999999</v>
      </c>
      <c r="AT34" s="19">
        <v>19.5</v>
      </c>
      <c r="AU34" s="19">
        <v>82.8</v>
      </c>
      <c r="AV34" s="19">
        <v>182.6</v>
      </c>
      <c r="AW34" s="19">
        <v>183.5</v>
      </c>
      <c r="AX34" s="19">
        <v>184.2</v>
      </c>
      <c r="AY34" s="19">
        <v>87</v>
      </c>
      <c r="AZ34" s="19">
        <v>6.9</v>
      </c>
      <c r="BA34" s="19">
        <v>1.6</v>
      </c>
      <c r="BB34" s="19">
        <v>33.299999999999997</v>
      </c>
      <c r="BC34" s="19">
        <v>28.9</v>
      </c>
      <c r="BD34" s="19">
        <v>3.8</v>
      </c>
      <c r="BE34" s="19">
        <v>12.3</v>
      </c>
      <c r="BF34" s="19">
        <v>68</v>
      </c>
      <c r="BG34" s="19"/>
      <c r="BH34" s="19"/>
      <c r="BI34" s="19">
        <v>21.9</v>
      </c>
      <c r="BJ34" s="19"/>
      <c r="BK34" s="19"/>
      <c r="BL34" s="19">
        <v>46</v>
      </c>
      <c r="BM34" s="19"/>
      <c r="BN34" s="19"/>
      <c r="BO34" s="19"/>
      <c r="BP34" s="19">
        <v>65.900000000000006</v>
      </c>
      <c r="BQ34" s="19">
        <v>177.3</v>
      </c>
      <c r="BR34" s="19">
        <v>174.8</v>
      </c>
      <c r="BS34" s="19">
        <v>200</v>
      </c>
      <c r="BT34" s="19">
        <v>273</v>
      </c>
      <c r="BU34" s="19"/>
      <c r="BV34" s="19"/>
      <c r="BW34" s="19"/>
      <c r="BX34" s="19"/>
      <c r="BY34" s="19"/>
      <c r="BZ34" s="19"/>
      <c r="CA34" s="19"/>
      <c r="CB34" s="19"/>
      <c r="CC34" s="19">
        <v>1.4</v>
      </c>
      <c r="CD34" s="19">
        <v>97.5</v>
      </c>
      <c r="CE34" s="19">
        <v>89.8</v>
      </c>
      <c r="CF34" s="19">
        <v>66.5</v>
      </c>
      <c r="CG34" s="19">
        <v>68.900000000000006</v>
      </c>
      <c r="CH34" s="19">
        <v>29.3</v>
      </c>
      <c r="CI34" s="19">
        <v>67.900000000000006</v>
      </c>
      <c r="CJ34" s="19"/>
      <c r="CK34" s="19"/>
      <c r="CL34" s="19">
        <v>90.2</v>
      </c>
      <c r="CM34" s="19"/>
      <c r="CN34" s="19"/>
      <c r="CO34" s="19"/>
      <c r="CP34" s="19"/>
      <c r="CQ34" s="19"/>
      <c r="CR34" s="19"/>
      <c r="CS34" s="19"/>
      <c r="CT34" s="19"/>
      <c r="CU34" s="19"/>
      <c r="CV34" s="19">
        <v>1.2</v>
      </c>
      <c r="CW34" s="19">
        <v>126.4</v>
      </c>
      <c r="CX34" s="19">
        <v>66</v>
      </c>
      <c r="CY34" s="19">
        <v>14.7</v>
      </c>
      <c r="CZ34" s="19">
        <v>0.4</v>
      </c>
      <c r="DA34" s="19">
        <v>13.7</v>
      </c>
      <c r="DB34" s="19">
        <v>9.9</v>
      </c>
      <c r="DC34" s="19">
        <v>5.5</v>
      </c>
      <c r="DD34" s="19">
        <v>0.5</v>
      </c>
      <c r="DE34" s="19">
        <v>2.4</v>
      </c>
      <c r="DF34" s="19">
        <v>2.6</v>
      </c>
      <c r="DG34" s="19">
        <v>20.2</v>
      </c>
      <c r="DH34" s="19">
        <v>17</v>
      </c>
      <c r="DI34" s="19">
        <v>9.8000000000000007</v>
      </c>
      <c r="DJ34" s="19">
        <v>3.3</v>
      </c>
      <c r="DK34" s="19">
        <v>18.399999999999999</v>
      </c>
      <c r="DL34" s="19">
        <v>10.8</v>
      </c>
      <c r="DM34" s="19">
        <v>13.6</v>
      </c>
      <c r="DN34" s="19">
        <v>31.7</v>
      </c>
      <c r="DO34" s="19">
        <v>82.3</v>
      </c>
      <c r="DP34" s="19">
        <v>4.2</v>
      </c>
      <c r="DQ34" s="19">
        <v>2.2000000000000002</v>
      </c>
      <c r="DR34" s="19">
        <v>0</v>
      </c>
      <c r="DS34" s="19">
        <v>2.9</v>
      </c>
      <c r="DT34" s="19">
        <v>4.9000000000000004</v>
      </c>
      <c r="DU34" s="19">
        <v>2.4</v>
      </c>
      <c r="DV34" s="19">
        <v>7.7</v>
      </c>
      <c r="DW34" s="19">
        <v>1.4</v>
      </c>
      <c r="DX34" s="19"/>
      <c r="DY34" s="19">
        <v>10</v>
      </c>
      <c r="DZ34" s="19">
        <v>4.4000000000000004</v>
      </c>
      <c r="EA34" s="19">
        <v>6.5</v>
      </c>
      <c r="EB34" s="19">
        <v>9.3000000000000007</v>
      </c>
      <c r="EC34" s="19">
        <v>20</v>
      </c>
      <c r="ED34" s="19">
        <v>20.6</v>
      </c>
      <c r="EE34" s="19">
        <v>40.6</v>
      </c>
      <c r="EF34" s="19"/>
      <c r="EG34" s="19">
        <v>63.7</v>
      </c>
      <c r="EH34" s="19">
        <v>67.7</v>
      </c>
      <c r="EI34" s="19">
        <v>11</v>
      </c>
      <c r="EJ34" s="19">
        <v>8.3000000000000007</v>
      </c>
      <c r="EK34" s="19">
        <v>11</v>
      </c>
      <c r="EL34" s="19">
        <v>3.5</v>
      </c>
      <c r="EM34" s="19">
        <v>7.8</v>
      </c>
      <c r="EN34" s="19">
        <v>6.5</v>
      </c>
      <c r="EO34" s="19">
        <v>6.9</v>
      </c>
      <c r="EP34" s="19">
        <v>7.1</v>
      </c>
      <c r="EQ34" s="19">
        <v>13.3</v>
      </c>
      <c r="ER34" s="19">
        <v>155.80000000000001</v>
      </c>
      <c r="ES34" s="19">
        <v>13.9</v>
      </c>
      <c r="ET34" s="19">
        <v>59.9</v>
      </c>
      <c r="EU34" s="19">
        <v>0.6</v>
      </c>
      <c r="EV34" s="19">
        <v>129.5</v>
      </c>
      <c r="EW34" s="19">
        <v>167.6</v>
      </c>
      <c r="EX34" s="19">
        <v>51.9</v>
      </c>
      <c r="EY34" s="19">
        <v>13.1</v>
      </c>
      <c r="EZ34" s="19">
        <v>8.6999999999999993</v>
      </c>
      <c r="FA34" s="19">
        <v>10.1</v>
      </c>
      <c r="FB34" s="19">
        <v>9.5</v>
      </c>
      <c r="FC34" s="19">
        <v>41.8</v>
      </c>
      <c r="FD34" s="19">
        <v>29</v>
      </c>
      <c r="FE34" s="19">
        <v>15</v>
      </c>
      <c r="FF34" s="19"/>
      <c r="FG34" s="19">
        <v>7.3</v>
      </c>
      <c r="FH34" s="19"/>
      <c r="FI34" s="19"/>
      <c r="FJ34" s="19">
        <v>7460.1</v>
      </c>
      <c r="FK34" s="15"/>
      <c r="FL34" s="19">
        <v>24.061160000000001</v>
      </c>
      <c r="FM34" s="19">
        <v>5.1390000000000002</v>
      </c>
      <c r="FN34" s="19">
        <v>0</v>
      </c>
      <c r="FO34" s="19">
        <v>10.7</v>
      </c>
      <c r="FP34" s="19">
        <v>26.625959999999999</v>
      </c>
      <c r="FQ34" s="19">
        <v>18.91695</v>
      </c>
      <c r="FR34" s="19">
        <v>8</v>
      </c>
      <c r="FS34" s="19">
        <v>16</v>
      </c>
      <c r="FT34" s="19">
        <v>109.44307000000001</v>
      </c>
    </row>
    <row r="35" spans="1:176" ht="24" customHeight="1" x14ac:dyDescent="0.3">
      <c r="A35" s="13" t="s">
        <v>53</v>
      </c>
      <c r="B35" s="13" t="s">
        <v>738</v>
      </c>
      <c r="C35" s="14">
        <v>104.3</v>
      </c>
      <c r="D35" s="14">
        <v>600.5</v>
      </c>
      <c r="E35" s="14">
        <v>201</v>
      </c>
      <c r="F35" s="14"/>
      <c r="G35" s="14"/>
      <c r="H35" s="14">
        <v>81.900000000000006</v>
      </c>
      <c r="I35" s="14">
        <v>162.5</v>
      </c>
      <c r="J35" s="14"/>
      <c r="K35" s="14"/>
      <c r="L35" s="14">
        <v>153.69999999999999</v>
      </c>
      <c r="M35" s="14">
        <v>154.19999999999999</v>
      </c>
      <c r="N35" s="14">
        <v>155.30000000000001</v>
      </c>
      <c r="O35" s="14">
        <v>243.5</v>
      </c>
      <c r="P35" s="14">
        <v>212.8</v>
      </c>
      <c r="Q35" s="14">
        <v>110.1</v>
      </c>
      <c r="R35" s="14">
        <v>298.8</v>
      </c>
      <c r="S35" s="14">
        <v>5</v>
      </c>
      <c r="T35" s="14"/>
      <c r="U35" s="14"/>
      <c r="V35" s="14"/>
      <c r="W35" s="14"/>
      <c r="X35" s="14">
        <v>151.4</v>
      </c>
      <c r="Y35" s="14">
        <v>8</v>
      </c>
      <c r="Z35" s="14">
        <v>5.3</v>
      </c>
      <c r="AA35" s="14">
        <v>13.3</v>
      </c>
      <c r="AB35" s="14">
        <v>6.8</v>
      </c>
      <c r="AC35" s="14">
        <v>12.1</v>
      </c>
      <c r="AD35" s="14">
        <v>75.099999999999994</v>
      </c>
      <c r="AE35" s="14"/>
      <c r="AF35" s="14"/>
      <c r="AG35" s="14"/>
      <c r="AH35" s="14"/>
      <c r="AI35" s="14">
        <v>71.099999999999994</v>
      </c>
      <c r="AJ35" s="14">
        <v>111.2</v>
      </c>
      <c r="AK35" s="14"/>
      <c r="AL35" s="14"/>
      <c r="AM35" s="14"/>
      <c r="AN35" s="14">
        <v>6.5</v>
      </c>
      <c r="AO35" s="14">
        <v>155.9</v>
      </c>
      <c r="AP35" s="14">
        <v>49.8</v>
      </c>
      <c r="AQ35" s="14">
        <v>75.8</v>
      </c>
      <c r="AR35" s="14">
        <v>30.2</v>
      </c>
      <c r="AS35" s="14">
        <v>18.3</v>
      </c>
      <c r="AT35" s="14">
        <v>19.8</v>
      </c>
      <c r="AU35" s="14">
        <v>82.8</v>
      </c>
      <c r="AV35" s="14">
        <v>183.7</v>
      </c>
      <c r="AW35" s="14">
        <v>184.1</v>
      </c>
      <c r="AX35" s="14">
        <v>183.8</v>
      </c>
      <c r="AY35" s="14">
        <v>88.4</v>
      </c>
      <c r="AZ35" s="14">
        <v>6.9</v>
      </c>
      <c r="BA35" s="14">
        <v>1.5</v>
      </c>
      <c r="BB35" s="14">
        <v>34.4</v>
      </c>
      <c r="BC35" s="14">
        <v>35.200000000000003</v>
      </c>
      <c r="BD35" s="14">
        <v>3.8</v>
      </c>
      <c r="BE35" s="14">
        <v>12.7</v>
      </c>
      <c r="BF35" s="14">
        <v>103.5</v>
      </c>
      <c r="BG35" s="14"/>
      <c r="BH35" s="14"/>
      <c r="BI35" s="14">
        <v>22.6</v>
      </c>
      <c r="BJ35" s="14"/>
      <c r="BK35" s="14"/>
      <c r="BL35" s="14">
        <v>44.6</v>
      </c>
      <c r="BM35" s="14"/>
      <c r="BN35" s="14"/>
      <c r="BO35" s="14"/>
      <c r="BP35" s="14">
        <v>66.099999999999994</v>
      </c>
      <c r="BQ35" s="14">
        <v>175.9</v>
      </c>
      <c r="BR35" s="14">
        <v>173.3</v>
      </c>
      <c r="BS35" s="14">
        <v>200</v>
      </c>
      <c r="BT35" s="14">
        <v>272.7</v>
      </c>
      <c r="BU35" s="14"/>
      <c r="BV35" s="14"/>
      <c r="BW35" s="14"/>
      <c r="BX35" s="14"/>
      <c r="BY35" s="14"/>
      <c r="BZ35" s="14"/>
      <c r="CA35" s="14"/>
      <c r="CB35" s="14"/>
      <c r="CC35" s="14">
        <v>1.4</v>
      </c>
      <c r="CD35" s="14">
        <v>95.9</v>
      </c>
      <c r="CE35" s="14">
        <v>97.1</v>
      </c>
      <c r="CF35" s="14">
        <v>67.7</v>
      </c>
      <c r="CG35" s="14">
        <v>74.099999999999994</v>
      </c>
      <c r="CH35" s="14">
        <v>30</v>
      </c>
      <c r="CI35" s="14">
        <v>64.8</v>
      </c>
      <c r="CJ35" s="14"/>
      <c r="CK35" s="14"/>
      <c r="CL35" s="14">
        <v>89.4</v>
      </c>
      <c r="CM35" s="14"/>
      <c r="CN35" s="14"/>
      <c r="CO35" s="14"/>
      <c r="CP35" s="14"/>
      <c r="CQ35" s="14"/>
      <c r="CR35" s="14"/>
      <c r="CS35" s="14"/>
      <c r="CT35" s="14"/>
      <c r="CU35" s="14"/>
      <c r="CV35" s="14">
        <v>1.2</v>
      </c>
      <c r="CW35" s="14">
        <v>126.6</v>
      </c>
      <c r="CX35" s="14">
        <v>68</v>
      </c>
      <c r="CY35" s="14">
        <v>15.5</v>
      </c>
      <c r="CZ35" s="14">
        <v>0.4</v>
      </c>
      <c r="DA35" s="14">
        <v>13.7</v>
      </c>
      <c r="DB35" s="14">
        <v>10.1</v>
      </c>
      <c r="DC35" s="14">
        <v>5.5</v>
      </c>
      <c r="DD35" s="14">
        <v>0.5</v>
      </c>
      <c r="DE35" s="14">
        <v>2.1</v>
      </c>
      <c r="DF35" s="14">
        <v>2.6</v>
      </c>
      <c r="DG35" s="14">
        <v>20.5</v>
      </c>
      <c r="DH35" s="14">
        <v>16.8</v>
      </c>
      <c r="DI35" s="14">
        <v>9.8000000000000007</v>
      </c>
      <c r="DJ35" s="14">
        <v>3.3</v>
      </c>
      <c r="DK35" s="14">
        <v>18.399999999999999</v>
      </c>
      <c r="DL35" s="14">
        <v>12.9</v>
      </c>
      <c r="DM35" s="14">
        <v>15.4</v>
      </c>
      <c r="DN35" s="14">
        <v>31.7</v>
      </c>
      <c r="DO35" s="14">
        <v>85.5</v>
      </c>
      <c r="DP35" s="14">
        <v>4.2</v>
      </c>
      <c r="DQ35" s="14">
        <v>2.2000000000000002</v>
      </c>
      <c r="DR35" s="14">
        <v>0</v>
      </c>
      <c r="DS35" s="14">
        <v>2.9</v>
      </c>
      <c r="DT35" s="14">
        <v>3.8</v>
      </c>
      <c r="DU35" s="14">
        <v>1.5</v>
      </c>
      <c r="DV35" s="14">
        <v>7.5</v>
      </c>
      <c r="DW35" s="14">
        <v>1.5</v>
      </c>
      <c r="DX35" s="14"/>
      <c r="DY35" s="14">
        <v>9.9</v>
      </c>
      <c r="DZ35" s="14">
        <v>4.4000000000000004</v>
      </c>
      <c r="EA35" s="14">
        <v>6.6</v>
      </c>
      <c r="EB35" s="14">
        <v>9.3000000000000007</v>
      </c>
      <c r="EC35" s="14">
        <v>19.8</v>
      </c>
      <c r="ED35" s="14">
        <v>20.9</v>
      </c>
      <c r="EE35" s="14">
        <v>45.3</v>
      </c>
      <c r="EF35" s="14"/>
      <c r="EG35" s="14">
        <v>62.1</v>
      </c>
      <c r="EH35" s="14">
        <v>63.2</v>
      </c>
      <c r="EI35" s="14">
        <v>10.9</v>
      </c>
      <c r="EJ35" s="14">
        <v>8</v>
      </c>
      <c r="EK35" s="14">
        <v>11</v>
      </c>
      <c r="EL35" s="14">
        <v>3.5</v>
      </c>
      <c r="EM35" s="14">
        <v>8.1999999999999993</v>
      </c>
      <c r="EN35" s="14">
        <v>6.5</v>
      </c>
      <c r="EO35" s="14">
        <v>6.9</v>
      </c>
      <c r="EP35" s="14">
        <v>7.1</v>
      </c>
      <c r="EQ35" s="14">
        <v>15.2</v>
      </c>
      <c r="ER35" s="14">
        <v>164.6</v>
      </c>
      <c r="ES35" s="14">
        <v>17.899999999999999</v>
      </c>
      <c r="ET35" s="14">
        <v>112.2</v>
      </c>
      <c r="EU35" s="14">
        <v>0.6</v>
      </c>
      <c r="EV35" s="14">
        <v>129.5</v>
      </c>
      <c r="EW35" s="14">
        <v>167.7</v>
      </c>
      <c r="EX35" s="14">
        <v>82.8</v>
      </c>
      <c r="EY35" s="14">
        <v>8.9</v>
      </c>
      <c r="EZ35" s="14">
        <v>8.6999999999999993</v>
      </c>
      <c r="FA35" s="14">
        <v>9.9</v>
      </c>
      <c r="FB35" s="14">
        <v>9.6</v>
      </c>
      <c r="FC35" s="14">
        <v>42.4</v>
      </c>
      <c r="FD35" s="14">
        <v>29.3</v>
      </c>
      <c r="FE35" s="14">
        <v>16.5</v>
      </c>
      <c r="FF35" s="14"/>
      <c r="FG35" s="14">
        <v>6.9</v>
      </c>
      <c r="FH35" s="14"/>
      <c r="FI35" s="14"/>
      <c r="FJ35" s="14">
        <v>7301</v>
      </c>
      <c r="FK35" s="15"/>
      <c r="FL35" s="14">
        <v>24.05799</v>
      </c>
      <c r="FM35" s="14">
        <v>5.1269999999999998</v>
      </c>
      <c r="FN35" s="14">
        <v>2.8940000000000001</v>
      </c>
      <c r="FO35" s="14">
        <v>10.6</v>
      </c>
      <c r="FP35" s="14">
        <v>26.34243</v>
      </c>
      <c r="FQ35" s="14">
        <v>18.917280000000002</v>
      </c>
      <c r="FR35" s="14">
        <v>7.8</v>
      </c>
      <c r="FS35" s="14">
        <v>16</v>
      </c>
      <c r="FT35" s="14">
        <v>111.73869999999999</v>
      </c>
    </row>
    <row r="36" spans="1:176" ht="24" customHeight="1" x14ac:dyDescent="0.3">
      <c r="A36" s="16" t="s">
        <v>53</v>
      </c>
      <c r="B36" s="16" t="s">
        <v>739</v>
      </c>
      <c r="C36" s="17">
        <v>103.1</v>
      </c>
      <c r="D36" s="17">
        <v>600.5</v>
      </c>
      <c r="E36" s="17">
        <v>201.9</v>
      </c>
      <c r="F36" s="17"/>
      <c r="G36" s="17"/>
      <c r="H36" s="17">
        <v>79.5</v>
      </c>
      <c r="I36" s="17">
        <v>160.19999999999999</v>
      </c>
      <c r="J36" s="17"/>
      <c r="K36" s="17"/>
      <c r="L36" s="17">
        <v>166</v>
      </c>
      <c r="M36" s="17">
        <v>165.2</v>
      </c>
      <c r="N36" s="17">
        <v>165.2</v>
      </c>
      <c r="O36" s="17">
        <v>253.2</v>
      </c>
      <c r="P36" s="17">
        <v>213.9</v>
      </c>
      <c r="Q36" s="17">
        <v>110.6</v>
      </c>
      <c r="R36" s="17">
        <v>300.39999999999998</v>
      </c>
      <c r="S36" s="17">
        <v>4.9000000000000004</v>
      </c>
      <c r="T36" s="17"/>
      <c r="U36" s="17"/>
      <c r="V36" s="17"/>
      <c r="W36" s="17"/>
      <c r="X36" s="17">
        <v>147.1</v>
      </c>
      <c r="Y36" s="17">
        <v>7.6</v>
      </c>
      <c r="Z36" s="17">
        <v>5.2</v>
      </c>
      <c r="AA36" s="17">
        <v>0</v>
      </c>
      <c r="AB36" s="17">
        <v>6.8</v>
      </c>
      <c r="AC36" s="17">
        <v>12.1</v>
      </c>
      <c r="AD36" s="17">
        <v>76.099999999999994</v>
      </c>
      <c r="AE36" s="17"/>
      <c r="AF36" s="17"/>
      <c r="AG36" s="17"/>
      <c r="AH36" s="17"/>
      <c r="AI36" s="17">
        <v>69.7</v>
      </c>
      <c r="AJ36" s="17">
        <v>112.4</v>
      </c>
      <c r="AK36" s="17"/>
      <c r="AL36" s="17"/>
      <c r="AM36" s="17"/>
      <c r="AN36" s="17">
        <v>6.5</v>
      </c>
      <c r="AO36" s="17">
        <v>155</v>
      </c>
      <c r="AP36" s="17">
        <v>46.5</v>
      </c>
      <c r="AQ36" s="17">
        <v>74.5</v>
      </c>
      <c r="AR36" s="17">
        <v>30.1</v>
      </c>
      <c r="AS36" s="17">
        <v>18.399999999999999</v>
      </c>
      <c r="AT36" s="17">
        <v>19.8</v>
      </c>
      <c r="AU36" s="17">
        <v>78.400000000000006</v>
      </c>
      <c r="AV36" s="17">
        <v>179.9</v>
      </c>
      <c r="AW36" s="17">
        <v>180.4</v>
      </c>
      <c r="AX36" s="17">
        <v>184.2</v>
      </c>
      <c r="AY36" s="17">
        <v>87</v>
      </c>
      <c r="AZ36" s="17">
        <v>7</v>
      </c>
      <c r="BA36" s="17">
        <v>1.6</v>
      </c>
      <c r="BB36" s="17">
        <v>33.299999999999997</v>
      </c>
      <c r="BC36" s="17">
        <v>33.799999999999997</v>
      </c>
      <c r="BD36" s="17">
        <v>3.8</v>
      </c>
      <c r="BE36" s="17">
        <v>12.2</v>
      </c>
      <c r="BF36" s="17">
        <v>111.3</v>
      </c>
      <c r="BG36" s="17"/>
      <c r="BH36" s="17"/>
      <c r="BI36" s="17">
        <v>21.1</v>
      </c>
      <c r="BJ36" s="17"/>
      <c r="BK36" s="17"/>
      <c r="BL36" s="17">
        <v>44.1</v>
      </c>
      <c r="BM36" s="17"/>
      <c r="BN36" s="17"/>
      <c r="BO36" s="17"/>
      <c r="BP36" s="17">
        <v>65.400000000000006</v>
      </c>
      <c r="BQ36" s="17">
        <v>176</v>
      </c>
      <c r="BR36" s="17">
        <v>173.6</v>
      </c>
      <c r="BS36" s="17">
        <v>200</v>
      </c>
      <c r="BT36" s="17">
        <v>272.10000000000002</v>
      </c>
      <c r="BU36" s="17"/>
      <c r="BV36" s="17"/>
      <c r="BW36" s="17"/>
      <c r="BX36" s="17"/>
      <c r="BY36" s="17"/>
      <c r="BZ36" s="17"/>
      <c r="CA36" s="17"/>
      <c r="CB36" s="17"/>
      <c r="CC36" s="17">
        <v>1.4</v>
      </c>
      <c r="CD36" s="17">
        <v>149.1</v>
      </c>
      <c r="CE36" s="17">
        <v>94.1</v>
      </c>
      <c r="CF36" s="17">
        <v>67</v>
      </c>
      <c r="CG36" s="17">
        <v>73.8</v>
      </c>
      <c r="CH36" s="17">
        <v>29.5</v>
      </c>
      <c r="CI36" s="17">
        <v>0</v>
      </c>
      <c r="CJ36" s="17"/>
      <c r="CK36" s="17"/>
      <c r="CL36" s="17">
        <v>89.1</v>
      </c>
      <c r="CM36" s="17"/>
      <c r="CN36" s="17"/>
      <c r="CO36" s="17"/>
      <c r="CP36" s="17"/>
      <c r="CQ36" s="17"/>
      <c r="CR36" s="17"/>
      <c r="CS36" s="17"/>
      <c r="CT36" s="17"/>
      <c r="CU36" s="17"/>
      <c r="CV36" s="17">
        <v>1.2</v>
      </c>
      <c r="CW36" s="17">
        <v>126.6</v>
      </c>
      <c r="CX36" s="17">
        <v>67.7</v>
      </c>
      <c r="CY36" s="17">
        <v>16.399999999999999</v>
      </c>
      <c r="CZ36" s="17">
        <v>0.4</v>
      </c>
      <c r="DA36" s="17">
        <v>13.6</v>
      </c>
      <c r="DB36" s="17">
        <v>10</v>
      </c>
      <c r="DC36" s="17">
        <v>5.4</v>
      </c>
      <c r="DD36" s="17">
        <v>0.5</v>
      </c>
      <c r="DE36" s="17">
        <v>2.1</v>
      </c>
      <c r="DF36" s="17">
        <v>2.6</v>
      </c>
      <c r="DG36" s="17">
        <v>20</v>
      </c>
      <c r="DH36" s="17">
        <v>16.600000000000001</v>
      </c>
      <c r="DI36" s="17">
        <v>9.9</v>
      </c>
      <c r="DJ36" s="17">
        <v>3.3</v>
      </c>
      <c r="DK36" s="17">
        <v>18.399999999999999</v>
      </c>
      <c r="DL36" s="17">
        <v>12.1</v>
      </c>
      <c r="DM36" s="17">
        <v>14.6</v>
      </c>
      <c r="DN36" s="17">
        <v>31.9</v>
      </c>
      <c r="DO36" s="17">
        <v>85.7</v>
      </c>
      <c r="DP36" s="17">
        <v>4.2</v>
      </c>
      <c r="DQ36" s="17">
        <v>2.2000000000000002</v>
      </c>
      <c r="DR36" s="17">
        <v>0</v>
      </c>
      <c r="DS36" s="17">
        <v>2.9</v>
      </c>
      <c r="DT36" s="17">
        <v>4.5</v>
      </c>
      <c r="DU36" s="17">
        <v>2.2999999999999998</v>
      </c>
      <c r="DV36" s="17">
        <v>7.6</v>
      </c>
      <c r="DW36" s="17">
        <v>1.5</v>
      </c>
      <c r="DX36" s="17"/>
      <c r="DY36" s="17">
        <v>9.9</v>
      </c>
      <c r="DZ36" s="17">
        <v>4.5</v>
      </c>
      <c r="EA36" s="17">
        <v>6.5</v>
      </c>
      <c r="EB36" s="17">
        <v>9.3000000000000007</v>
      </c>
      <c r="EC36" s="17">
        <v>20</v>
      </c>
      <c r="ED36" s="17">
        <v>17.399999999999999</v>
      </c>
      <c r="EE36" s="17">
        <v>52.2</v>
      </c>
      <c r="EF36" s="17"/>
      <c r="EG36" s="17">
        <v>51.1</v>
      </c>
      <c r="EH36" s="17">
        <v>54</v>
      </c>
      <c r="EI36" s="17">
        <v>8.9</v>
      </c>
      <c r="EJ36" s="17">
        <v>6.6</v>
      </c>
      <c r="EK36" s="17">
        <v>11</v>
      </c>
      <c r="EL36" s="17">
        <v>3.5</v>
      </c>
      <c r="EM36" s="17">
        <v>8.3000000000000007</v>
      </c>
      <c r="EN36" s="17">
        <v>6.5</v>
      </c>
      <c r="EO36" s="17">
        <v>7</v>
      </c>
      <c r="EP36" s="17">
        <v>7.2</v>
      </c>
      <c r="EQ36" s="17">
        <v>15.7</v>
      </c>
      <c r="ER36" s="17">
        <v>151.30000000000001</v>
      </c>
      <c r="ES36" s="17">
        <v>16.100000000000001</v>
      </c>
      <c r="ET36" s="17">
        <v>114.3</v>
      </c>
      <c r="EU36" s="17">
        <v>0.6</v>
      </c>
      <c r="EV36" s="17">
        <v>128.69999999999999</v>
      </c>
      <c r="EW36" s="17">
        <v>168.1</v>
      </c>
      <c r="EX36" s="17">
        <v>84.6</v>
      </c>
      <c r="EY36" s="17">
        <v>10.1</v>
      </c>
      <c r="EZ36" s="17">
        <v>8.8000000000000007</v>
      </c>
      <c r="FA36" s="17">
        <v>10</v>
      </c>
      <c r="FB36" s="17">
        <v>9.9</v>
      </c>
      <c r="FC36" s="17">
        <v>41.9</v>
      </c>
      <c r="FD36" s="17">
        <v>29.3</v>
      </c>
      <c r="FE36" s="17">
        <v>16.5</v>
      </c>
      <c r="FF36" s="17"/>
      <c r="FG36" s="17">
        <v>8</v>
      </c>
      <c r="FH36" s="17"/>
      <c r="FI36" s="17"/>
      <c r="FJ36" s="17">
        <v>7263.6</v>
      </c>
      <c r="FK36" s="15"/>
      <c r="FL36" s="17">
        <v>24.055160000000001</v>
      </c>
      <c r="FM36" s="17">
        <v>5.0880000000000001</v>
      </c>
      <c r="FN36" s="17">
        <v>5.1479999999999997</v>
      </c>
      <c r="FO36" s="17">
        <v>10.6</v>
      </c>
      <c r="FP36" s="17">
        <v>26.24701</v>
      </c>
      <c r="FQ36" s="17">
        <v>18.918240000000001</v>
      </c>
      <c r="FR36" s="17">
        <v>7.9</v>
      </c>
      <c r="FS36" s="17">
        <v>16.2</v>
      </c>
      <c r="FT36" s="17">
        <v>114.15640999999999</v>
      </c>
    </row>
    <row r="37" spans="1:176" ht="24" customHeight="1" x14ac:dyDescent="0.3">
      <c r="A37" s="16" t="s">
        <v>53</v>
      </c>
      <c r="B37" s="16" t="s">
        <v>740</v>
      </c>
      <c r="C37" s="17">
        <v>104.5</v>
      </c>
      <c r="D37" s="17">
        <v>598.6</v>
      </c>
      <c r="E37" s="17">
        <v>201.8</v>
      </c>
      <c r="F37" s="17"/>
      <c r="G37" s="17"/>
      <c r="H37" s="17">
        <v>80.8</v>
      </c>
      <c r="I37" s="17">
        <v>163.9</v>
      </c>
      <c r="J37" s="17"/>
      <c r="K37" s="17"/>
      <c r="L37" s="17">
        <v>108.2</v>
      </c>
      <c r="M37" s="17">
        <v>108.5</v>
      </c>
      <c r="N37" s="17">
        <v>107.4</v>
      </c>
      <c r="O37" s="17">
        <v>215.7</v>
      </c>
      <c r="P37" s="17">
        <v>212.4</v>
      </c>
      <c r="Q37" s="17">
        <v>110.8</v>
      </c>
      <c r="R37" s="17">
        <v>293.8</v>
      </c>
      <c r="S37" s="17">
        <v>5</v>
      </c>
      <c r="T37" s="17"/>
      <c r="U37" s="17"/>
      <c r="V37" s="17"/>
      <c r="W37" s="17"/>
      <c r="X37" s="17">
        <v>152.6</v>
      </c>
      <c r="Y37" s="17">
        <v>7.9</v>
      </c>
      <c r="Z37" s="17">
        <v>5.2</v>
      </c>
      <c r="AA37" s="17">
        <v>0</v>
      </c>
      <c r="AB37" s="17">
        <v>6.8</v>
      </c>
      <c r="AC37" s="17">
        <v>12.1</v>
      </c>
      <c r="AD37" s="17">
        <v>76.8</v>
      </c>
      <c r="AE37" s="17"/>
      <c r="AF37" s="17"/>
      <c r="AG37" s="17"/>
      <c r="AH37" s="17"/>
      <c r="AI37" s="17">
        <v>70.599999999999994</v>
      </c>
      <c r="AJ37" s="17">
        <v>111</v>
      </c>
      <c r="AK37" s="17"/>
      <c r="AL37" s="17"/>
      <c r="AM37" s="17"/>
      <c r="AN37" s="17">
        <v>6.5</v>
      </c>
      <c r="AO37" s="17">
        <v>222.7</v>
      </c>
      <c r="AP37" s="17">
        <v>48.9</v>
      </c>
      <c r="AQ37" s="17">
        <v>75.3</v>
      </c>
      <c r="AR37" s="17">
        <v>31.1</v>
      </c>
      <c r="AS37" s="17">
        <v>18.399999999999999</v>
      </c>
      <c r="AT37" s="17">
        <v>19.8</v>
      </c>
      <c r="AU37" s="17">
        <v>83.8</v>
      </c>
      <c r="AV37" s="17">
        <v>176.1</v>
      </c>
      <c r="AW37" s="17">
        <v>176.1</v>
      </c>
      <c r="AX37" s="17">
        <v>182.3</v>
      </c>
      <c r="AY37" s="17">
        <v>87.7</v>
      </c>
      <c r="AZ37" s="17">
        <v>6.9</v>
      </c>
      <c r="BA37" s="17">
        <v>1.6</v>
      </c>
      <c r="BB37" s="17">
        <v>34</v>
      </c>
      <c r="BC37" s="17">
        <v>34.9</v>
      </c>
      <c r="BD37" s="17">
        <v>3.8</v>
      </c>
      <c r="BE37" s="17">
        <v>12.7</v>
      </c>
      <c r="BF37" s="17">
        <v>103.8</v>
      </c>
      <c r="BG37" s="17"/>
      <c r="BH37" s="17"/>
      <c r="BI37" s="17">
        <v>22.3</v>
      </c>
      <c r="BJ37" s="17"/>
      <c r="BK37" s="17"/>
      <c r="BL37" s="17">
        <v>44.1</v>
      </c>
      <c r="BM37" s="17"/>
      <c r="BN37" s="17"/>
      <c r="BO37" s="17"/>
      <c r="BP37" s="17">
        <v>65.900000000000006</v>
      </c>
      <c r="BQ37" s="17">
        <v>175.6</v>
      </c>
      <c r="BR37" s="17">
        <v>173</v>
      </c>
      <c r="BS37" s="17">
        <v>200</v>
      </c>
      <c r="BT37" s="17">
        <v>271.3</v>
      </c>
      <c r="BU37" s="17"/>
      <c r="BV37" s="17"/>
      <c r="BW37" s="17"/>
      <c r="BX37" s="17"/>
      <c r="BY37" s="17"/>
      <c r="BZ37" s="17"/>
      <c r="CA37" s="17"/>
      <c r="CB37" s="17"/>
      <c r="CC37" s="17">
        <v>1.4</v>
      </c>
      <c r="CD37" s="17">
        <v>114.4</v>
      </c>
      <c r="CE37" s="17">
        <v>85.8</v>
      </c>
      <c r="CF37" s="17">
        <v>67.5</v>
      </c>
      <c r="CG37" s="17">
        <v>73.900000000000006</v>
      </c>
      <c r="CH37" s="17">
        <v>29.8</v>
      </c>
      <c r="CI37" s="17">
        <v>0</v>
      </c>
      <c r="CJ37" s="17"/>
      <c r="CK37" s="17"/>
      <c r="CL37" s="17">
        <v>89.3</v>
      </c>
      <c r="CM37" s="17"/>
      <c r="CN37" s="17"/>
      <c r="CO37" s="17"/>
      <c r="CP37" s="17"/>
      <c r="CQ37" s="17"/>
      <c r="CR37" s="17"/>
      <c r="CS37" s="17"/>
      <c r="CT37" s="17"/>
      <c r="CU37" s="17"/>
      <c r="CV37" s="17">
        <v>1.1000000000000001</v>
      </c>
      <c r="CW37" s="17">
        <v>126.5</v>
      </c>
      <c r="CX37" s="17">
        <v>66.3</v>
      </c>
      <c r="CY37" s="17">
        <v>16.5</v>
      </c>
      <c r="CZ37" s="17">
        <v>0.4</v>
      </c>
      <c r="DA37" s="17">
        <v>13.5</v>
      </c>
      <c r="DB37" s="17">
        <v>10</v>
      </c>
      <c r="DC37" s="17">
        <v>5.5</v>
      </c>
      <c r="DD37" s="17">
        <v>0.5</v>
      </c>
      <c r="DE37" s="17">
        <v>1.9</v>
      </c>
      <c r="DF37" s="17">
        <v>2.6</v>
      </c>
      <c r="DG37" s="17">
        <v>20.3</v>
      </c>
      <c r="DH37" s="17">
        <v>16.600000000000001</v>
      </c>
      <c r="DI37" s="17">
        <v>9.9</v>
      </c>
      <c r="DJ37" s="17">
        <v>3.3</v>
      </c>
      <c r="DK37" s="17">
        <v>18.399999999999999</v>
      </c>
      <c r="DL37" s="17">
        <v>13</v>
      </c>
      <c r="DM37" s="17">
        <v>15.7</v>
      </c>
      <c r="DN37" s="17">
        <v>31.9</v>
      </c>
      <c r="DO37" s="17">
        <v>85.8</v>
      </c>
      <c r="DP37" s="17">
        <v>4.2</v>
      </c>
      <c r="DQ37" s="17">
        <v>2.2000000000000002</v>
      </c>
      <c r="DR37" s="17">
        <v>0</v>
      </c>
      <c r="DS37" s="17">
        <v>2.9</v>
      </c>
      <c r="DT37" s="17">
        <v>3.1</v>
      </c>
      <c r="DU37" s="17">
        <v>2.4</v>
      </c>
      <c r="DV37" s="17">
        <v>7.6</v>
      </c>
      <c r="DW37" s="17">
        <v>1.5</v>
      </c>
      <c r="DX37" s="17"/>
      <c r="DY37" s="17">
        <v>9.9</v>
      </c>
      <c r="DZ37" s="17">
        <v>4.5</v>
      </c>
      <c r="EA37" s="17">
        <v>6.6</v>
      </c>
      <c r="EB37" s="17">
        <v>9.1999999999999993</v>
      </c>
      <c r="EC37" s="17">
        <v>20</v>
      </c>
      <c r="ED37" s="17">
        <v>14.6</v>
      </c>
      <c r="EE37" s="17">
        <v>57</v>
      </c>
      <c r="EF37" s="17"/>
      <c r="EG37" s="17">
        <v>50.8</v>
      </c>
      <c r="EH37" s="17">
        <v>54.1</v>
      </c>
      <c r="EI37" s="17">
        <v>8.9</v>
      </c>
      <c r="EJ37" s="17">
        <v>6.6</v>
      </c>
      <c r="EK37" s="17">
        <v>11</v>
      </c>
      <c r="EL37" s="17">
        <v>3.5</v>
      </c>
      <c r="EM37" s="17">
        <v>8.1999999999999993</v>
      </c>
      <c r="EN37" s="17">
        <v>6.5</v>
      </c>
      <c r="EO37" s="17">
        <v>7</v>
      </c>
      <c r="EP37" s="17">
        <v>7.2</v>
      </c>
      <c r="EQ37" s="17">
        <v>15.7</v>
      </c>
      <c r="ER37" s="17">
        <v>220.2</v>
      </c>
      <c r="ES37" s="17">
        <v>15.7</v>
      </c>
      <c r="ET37" s="17">
        <v>116.6</v>
      </c>
      <c r="EU37" s="17">
        <v>0.6</v>
      </c>
      <c r="EV37" s="17">
        <v>129.69999999999999</v>
      </c>
      <c r="EW37" s="17">
        <v>167.6</v>
      </c>
      <c r="EX37" s="17">
        <v>84.9</v>
      </c>
      <c r="EY37" s="17">
        <v>14.4</v>
      </c>
      <c r="EZ37" s="17">
        <v>8.6</v>
      </c>
      <c r="FA37" s="17">
        <v>10</v>
      </c>
      <c r="FB37" s="17">
        <v>9.8000000000000007</v>
      </c>
      <c r="FC37" s="17">
        <v>42.1</v>
      </c>
      <c r="FD37" s="17">
        <v>28.8</v>
      </c>
      <c r="FE37" s="17">
        <v>16</v>
      </c>
      <c r="FF37" s="17"/>
      <c r="FG37" s="17">
        <v>7.9</v>
      </c>
      <c r="FH37" s="17"/>
      <c r="FI37" s="17"/>
      <c r="FJ37" s="17">
        <v>7152.9</v>
      </c>
      <c r="FK37" s="15"/>
      <c r="FL37" s="17">
        <v>24.036799999999999</v>
      </c>
      <c r="FM37" s="17">
        <v>5.0990000000000002</v>
      </c>
      <c r="FN37" s="17">
        <v>6.1440000000000001</v>
      </c>
      <c r="FO37" s="17">
        <v>10.6</v>
      </c>
      <c r="FP37" s="17">
        <v>25.907810000000001</v>
      </c>
      <c r="FQ37" s="17">
        <v>18.919339999999998</v>
      </c>
      <c r="FR37" s="17">
        <v>7.8</v>
      </c>
      <c r="FS37" s="17">
        <v>16.100000000000001</v>
      </c>
      <c r="FT37" s="17">
        <v>114.60695</v>
      </c>
    </row>
    <row r="38" spans="1:176" ht="24" customHeight="1" x14ac:dyDescent="0.3">
      <c r="A38" s="16" t="s">
        <v>53</v>
      </c>
      <c r="B38" s="16" t="s">
        <v>741</v>
      </c>
      <c r="C38" s="17">
        <v>105.3</v>
      </c>
      <c r="D38" s="17">
        <v>605.29999999999995</v>
      </c>
      <c r="E38" s="17">
        <v>204.1</v>
      </c>
      <c r="F38" s="17"/>
      <c r="G38" s="17"/>
      <c r="H38" s="17">
        <v>81.400000000000006</v>
      </c>
      <c r="I38" s="17">
        <v>166.5</v>
      </c>
      <c r="J38" s="17"/>
      <c r="K38" s="17"/>
      <c r="L38" s="17">
        <v>136.69999999999999</v>
      </c>
      <c r="M38" s="17">
        <v>137.69999999999999</v>
      </c>
      <c r="N38" s="17">
        <v>137.69999999999999</v>
      </c>
      <c r="O38" s="17">
        <v>217.3</v>
      </c>
      <c r="P38" s="17">
        <v>213.1</v>
      </c>
      <c r="Q38" s="17">
        <v>111.1</v>
      </c>
      <c r="R38" s="17">
        <v>316.10000000000002</v>
      </c>
      <c r="S38" s="17">
        <v>5</v>
      </c>
      <c r="T38" s="17"/>
      <c r="U38" s="17"/>
      <c r="V38" s="17"/>
      <c r="W38" s="17"/>
      <c r="X38" s="17">
        <v>154.19999999999999</v>
      </c>
      <c r="Y38" s="17">
        <v>8.1999999999999993</v>
      </c>
      <c r="Z38" s="17">
        <v>5.5</v>
      </c>
      <c r="AA38" s="17">
        <v>0</v>
      </c>
      <c r="AB38" s="17">
        <v>6.8</v>
      </c>
      <c r="AC38" s="17">
        <v>11.9</v>
      </c>
      <c r="AD38" s="17">
        <v>83</v>
      </c>
      <c r="AE38" s="17"/>
      <c r="AF38" s="17"/>
      <c r="AG38" s="17"/>
      <c r="AH38" s="17"/>
      <c r="AI38" s="17">
        <v>71.599999999999994</v>
      </c>
      <c r="AJ38" s="17">
        <v>112.4</v>
      </c>
      <c r="AK38" s="17"/>
      <c r="AL38" s="17"/>
      <c r="AM38" s="17"/>
      <c r="AN38" s="17">
        <v>6.5</v>
      </c>
      <c r="AO38" s="17">
        <v>225.1</v>
      </c>
      <c r="AP38" s="17">
        <v>47.3</v>
      </c>
      <c r="AQ38" s="17">
        <v>75.900000000000006</v>
      </c>
      <c r="AR38" s="17">
        <v>28.6</v>
      </c>
      <c r="AS38" s="17">
        <v>18.5</v>
      </c>
      <c r="AT38" s="17">
        <v>19.8</v>
      </c>
      <c r="AU38" s="17">
        <v>81.7</v>
      </c>
      <c r="AV38" s="17">
        <v>136.19999999999999</v>
      </c>
      <c r="AW38" s="17">
        <v>136</v>
      </c>
      <c r="AX38" s="17">
        <v>162.4</v>
      </c>
      <c r="AY38" s="17">
        <v>88</v>
      </c>
      <c r="AZ38" s="17">
        <v>6.9</v>
      </c>
      <c r="BA38" s="17">
        <v>1.5</v>
      </c>
      <c r="BB38" s="17">
        <v>34</v>
      </c>
      <c r="BC38" s="17">
        <v>34.200000000000003</v>
      </c>
      <c r="BD38" s="17">
        <v>3.8</v>
      </c>
      <c r="BE38" s="17">
        <v>12.9</v>
      </c>
      <c r="BF38" s="17">
        <v>142.6</v>
      </c>
      <c r="BG38" s="17"/>
      <c r="BH38" s="17"/>
      <c r="BI38" s="17">
        <v>23.3</v>
      </c>
      <c r="BJ38" s="17"/>
      <c r="BK38" s="17"/>
      <c r="BL38" s="17">
        <v>44.5</v>
      </c>
      <c r="BM38" s="17"/>
      <c r="BN38" s="17"/>
      <c r="BO38" s="17"/>
      <c r="BP38" s="17">
        <v>66.3</v>
      </c>
      <c r="BQ38" s="17">
        <v>174.9</v>
      </c>
      <c r="BR38" s="17">
        <v>172.5</v>
      </c>
      <c r="BS38" s="17">
        <v>200</v>
      </c>
      <c r="BT38" s="17">
        <v>271.3</v>
      </c>
      <c r="BU38" s="17"/>
      <c r="BV38" s="17"/>
      <c r="BW38" s="17"/>
      <c r="BX38" s="17"/>
      <c r="BY38" s="17"/>
      <c r="BZ38" s="17"/>
      <c r="CA38" s="17"/>
      <c r="CB38" s="17"/>
      <c r="CC38" s="17">
        <v>1.4</v>
      </c>
      <c r="CD38" s="17">
        <v>112.2</v>
      </c>
      <c r="CE38" s="17">
        <v>91.1</v>
      </c>
      <c r="CF38" s="17">
        <v>62.4</v>
      </c>
      <c r="CG38" s="17">
        <v>74</v>
      </c>
      <c r="CH38" s="17">
        <v>30</v>
      </c>
      <c r="CI38" s="17">
        <v>0</v>
      </c>
      <c r="CJ38" s="17"/>
      <c r="CK38" s="17"/>
      <c r="CL38" s="17">
        <v>88.5</v>
      </c>
      <c r="CM38" s="17"/>
      <c r="CN38" s="17"/>
      <c r="CO38" s="17"/>
      <c r="CP38" s="17"/>
      <c r="CQ38" s="17"/>
      <c r="CR38" s="17"/>
      <c r="CS38" s="17"/>
      <c r="CT38" s="17"/>
      <c r="CU38" s="17"/>
      <c r="CV38" s="17">
        <v>1.1000000000000001</v>
      </c>
      <c r="CW38" s="17">
        <v>126.6</v>
      </c>
      <c r="CX38" s="17">
        <v>65</v>
      </c>
      <c r="CY38" s="17">
        <v>15</v>
      </c>
      <c r="CZ38" s="17">
        <v>0.4</v>
      </c>
      <c r="DA38" s="17">
        <v>13.3</v>
      </c>
      <c r="DB38" s="17">
        <v>9.8000000000000007</v>
      </c>
      <c r="DC38" s="17">
        <v>5.5</v>
      </c>
      <c r="DD38" s="17">
        <v>0.5</v>
      </c>
      <c r="DE38" s="17">
        <v>1.9</v>
      </c>
      <c r="DF38" s="17">
        <v>2.6</v>
      </c>
      <c r="DG38" s="17">
        <v>20.5</v>
      </c>
      <c r="DH38" s="17">
        <v>16.399999999999999</v>
      </c>
      <c r="DI38" s="17">
        <v>9.9</v>
      </c>
      <c r="DJ38" s="17">
        <v>3.4</v>
      </c>
      <c r="DK38" s="17">
        <v>18.399999999999999</v>
      </c>
      <c r="DL38" s="17">
        <v>12.9</v>
      </c>
      <c r="DM38" s="17">
        <v>15.5</v>
      </c>
      <c r="DN38" s="17">
        <v>31.9</v>
      </c>
      <c r="DO38" s="17">
        <v>85.5</v>
      </c>
      <c r="DP38" s="17">
        <v>4.2</v>
      </c>
      <c r="DQ38" s="17">
        <v>2.2000000000000002</v>
      </c>
      <c r="DR38" s="17">
        <v>0</v>
      </c>
      <c r="DS38" s="17">
        <v>2.9</v>
      </c>
      <c r="DT38" s="17">
        <v>1.8</v>
      </c>
      <c r="DU38" s="17">
        <v>2.4</v>
      </c>
      <c r="DV38" s="17">
        <v>7.7</v>
      </c>
      <c r="DW38" s="17">
        <v>1.4</v>
      </c>
      <c r="DX38" s="17"/>
      <c r="DY38" s="17">
        <v>9.9</v>
      </c>
      <c r="DZ38" s="17">
        <v>4.5</v>
      </c>
      <c r="EA38" s="17">
        <v>6.7</v>
      </c>
      <c r="EB38" s="17">
        <v>9.4</v>
      </c>
      <c r="EC38" s="17">
        <v>20</v>
      </c>
      <c r="ED38" s="17">
        <v>17.100000000000001</v>
      </c>
      <c r="EE38" s="17">
        <v>55.8</v>
      </c>
      <c r="EF38" s="17"/>
      <c r="EG38" s="17">
        <v>50.6</v>
      </c>
      <c r="EH38" s="17">
        <v>54.2</v>
      </c>
      <c r="EI38" s="17">
        <v>8.8000000000000007</v>
      </c>
      <c r="EJ38" s="17">
        <v>6.7</v>
      </c>
      <c r="EK38" s="17">
        <v>11</v>
      </c>
      <c r="EL38" s="17">
        <v>3.5</v>
      </c>
      <c r="EM38" s="17">
        <v>8.1999999999999993</v>
      </c>
      <c r="EN38" s="17">
        <v>6.4</v>
      </c>
      <c r="EO38" s="17">
        <v>7</v>
      </c>
      <c r="EP38" s="17">
        <v>7.2</v>
      </c>
      <c r="EQ38" s="17">
        <v>12.7</v>
      </c>
      <c r="ER38" s="17">
        <v>221.7</v>
      </c>
      <c r="ES38" s="17">
        <v>13.7</v>
      </c>
      <c r="ET38" s="17">
        <v>62.4</v>
      </c>
      <c r="EU38" s="17">
        <v>0.6</v>
      </c>
      <c r="EV38" s="17">
        <v>129.6</v>
      </c>
      <c r="EW38" s="17">
        <v>167.8</v>
      </c>
      <c r="EX38" s="17">
        <v>49.7</v>
      </c>
      <c r="EY38" s="17">
        <v>14.4</v>
      </c>
      <c r="EZ38" s="17">
        <v>8.6999999999999993</v>
      </c>
      <c r="FA38" s="17">
        <v>10.1</v>
      </c>
      <c r="FB38" s="17">
        <v>9.6</v>
      </c>
      <c r="FC38" s="17">
        <v>43</v>
      </c>
      <c r="FD38" s="17">
        <v>30.8</v>
      </c>
      <c r="FE38" s="17">
        <v>17</v>
      </c>
      <c r="FF38" s="17"/>
      <c r="FG38" s="17">
        <v>8.6999999999999993</v>
      </c>
      <c r="FH38" s="17"/>
      <c r="FI38" s="17"/>
      <c r="FJ38" s="17">
        <v>7131.4</v>
      </c>
      <c r="FK38" s="15"/>
      <c r="FL38" s="17">
        <v>23.68327</v>
      </c>
      <c r="FM38" s="17">
        <v>5.1100000000000003</v>
      </c>
      <c r="FN38" s="17">
        <v>6.14</v>
      </c>
      <c r="FO38" s="17">
        <v>10.6</v>
      </c>
      <c r="FP38" s="17">
        <v>25.934090000000001</v>
      </c>
      <c r="FQ38" s="17">
        <v>18.919139999999999</v>
      </c>
      <c r="FR38" s="17">
        <v>7.8</v>
      </c>
      <c r="FS38" s="17">
        <v>16</v>
      </c>
      <c r="FT38" s="17">
        <v>114.1865</v>
      </c>
    </row>
    <row r="39" spans="1:176" ht="24" customHeight="1" x14ac:dyDescent="0.3">
      <c r="A39" s="16" t="s">
        <v>53</v>
      </c>
      <c r="B39" s="16" t="s">
        <v>742</v>
      </c>
      <c r="C39" s="17">
        <v>104.8</v>
      </c>
      <c r="D39" s="17">
        <v>601.70000000000005</v>
      </c>
      <c r="E39" s="17">
        <v>203.2</v>
      </c>
      <c r="F39" s="17"/>
      <c r="G39" s="17"/>
      <c r="H39" s="17">
        <v>80.3</v>
      </c>
      <c r="I39" s="17">
        <v>166.6</v>
      </c>
      <c r="J39" s="17"/>
      <c r="K39" s="17"/>
      <c r="L39" s="17">
        <v>153.6</v>
      </c>
      <c r="M39" s="17">
        <v>151.9</v>
      </c>
      <c r="N39" s="17">
        <v>152.80000000000001</v>
      </c>
      <c r="O39" s="17">
        <v>236.3</v>
      </c>
      <c r="P39" s="17">
        <v>213.8</v>
      </c>
      <c r="Q39" s="17">
        <v>111</v>
      </c>
      <c r="R39" s="17">
        <v>305.7</v>
      </c>
      <c r="S39" s="17">
        <v>5</v>
      </c>
      <c r="T39" s="17"/>
      <c r="U39" s="17"/>
      <c r="V39" s="17"/>
      <c r="W39" s="17"/>
      <c r="X39" s="17">
        <v>148.5</v>
      </c>
      <c r="Y39" s="17">
        <v>7.6</v>
      </c>
      <c r="Z39" s="17">
        <v>5.2</v>
      </c>
      <c r="AA39" s="17">
        <v>0</v>
      </c>
      <c r="AB39" s="17">
        <v>6.8</v>
      </c>
      <c r="AC39" s="17">
        <v>12.1</v>
      </c>
      <c r="AD39" s="17">
        <v>82.3</v>
      </c>
      <c r="AE39" s="17"/>
      <c r="AF39" s="17"/>
      <c r="AG39" s="17"/>
      <c r="AH39" s="17"/>
      <c r="AI39" s="17">
        <v>70.5</v>
      </c>
      <c r="AJ39" s="17">
        <v>112.4</v>
      </c>
      <c r="AK39" s="17"/>
      <c r="AL39" s="17"/>
      <c r="AM39" s="17"/>
      <c r="AN39" s="17">
        <v>6.5</v>
      </c>
      <c r="AO39" s="17">
        <v>224.9</v>
      </c>
      <c r="AP39" s="17">
        <v>47</v>
      </c>
      <c r="AQ39" s="17">
        <v>75.099999999999994</v>
      </c>
      <c r="AR39" s="17">
        <v>29.6</v>
      </c>
      <c r="AS39" s="17">
        <v>18.2</v>
      </c>
      <c r="AT39" s="17">
        <v>19.8</v>
      </c>
      <c r="AU39" s="17">
        <v>80.8</v>
      </c>
      <c r="AV39" s="17">
        <v>117.6</v>
      </c>
      <c r="AW39" s="17">
        <v>120.1</v>
      </c>
      <c r="AX39" s="17">
        <v>150.6</v>
      </c>
      <c r="AY39" s="17">
        <v>87.9</v>
      </c>
      <c r="AZ39" s="17">
        <v>6.9</v>
      </c>
      <c r="BA39" s="17">
        <v>1.5</v>
      </c>
      <c r="BB39" s="17">
        <v>33.200000000000003</v>
      </c>
      <c r="BC39" s="17">
        <v>34.1</v>
      </c>
      <c r="BD39" s="17">
        <v>3.8</v>
      </c>
      <c r="BE39" s="17">
        <v>12.2</v>
      </c>
      <c r="BF39" s="17">
        <v>88.7</v>
      </c>
      <c r="BG39" s="17"/>
      <c r="BH39" s="17"/>
      <c r="BI39" s="17">
        <v>22.1</v>
      </c>
      <c r="BJ39" s="17"/>
      <c r="BK39" s="17"/>
      <c r="BL39" s="17">
        <v>44.6</v>
      </c>
      <c r="BM39" s="17"/>
      <c r="BN39" s="17"/>
      <c r="BO39" s="17"/>
      <c r="BP39" s="17">
        <v>68</v>
      </c>
      <c r="BQ39" s="17">
        <v>176.9</v>
      </c>
      <c r="BR39" s="17">
        <v>174.5</v>
      </c>
      <c r="BS39" s="17">
        <v>200</v>
      </c>
      <c r="BT39" s="17">
        <v>272.3</v>
      </c>
      <c r="BU39" s="17"/>
      <c r="BV39" s="17"/>
      <c r="BW39" s="17"/>
      <c r="BX39" s="17"/>
      <c r="BY39" s="17"/>
      <c r="BZ39" s="17"/>
      <c r="CA39" s="17"/>
      <c r="CB39" s="17"/>
      <c r="CC39" s="17">
        <v>1.4</v>
      </c>
      <c r="CD39" s="17">
        <v>203</v>
      </c>
      <c r="CE39" s="17">
        <v>90.5</v>
      </c>
      <c r="CF39" s="17">
        <v>61.6</v>
      </c>
      <c r="CG39" s="17">
        <v>71</v>
      </c>
      <c r="CH39" s="17">
        <v>28.5</v>
      </c>
      <c r="CI39" s="17">
        <v>0</v>
      </c>
      <c r="CJ39" s="17"/>
      <c r="CK39" s="17"/>
      <c r="CL39" s="17">
        <v>90.2</v>
      </c>
      <c r="CM39" s="17"/>
      <c r="CN39" s="17"/>
      <c r="CO39" s="17"/>
      <c r="CP39" s="17"/>
      <c r="CQ39" s="17"/>
      <c r="CR39" s="17"/>
      <c r="CS39" s="17"/>
      <c r="CT39" s="17"/>
      <c r="CU39" s="17"/>
      <c r="CV39" s="17">
        <v>1</v>
      </c>
      <c r="CW39" s="17">
        <v>126.4</v>
      </c>
      <c r="CX39" s="17">
        <v>64.900000000000006</v>
      </c>
      <c r="CY39" s="17">
        <v>13.7</v>
      </c>
      <c r="CZ39" s="17">
        <v>0.4</v>
      </c>
      <c r="DA39" s="17">
        <v>13.3</v>
      </c>
      <c r="DB39" s="17">
        <v>10</v>
      </c>
      <c r="DC39" s="17">
        <v>5.5</v>
      </c>
      <c r="DD39" s="17">
        <v>0.5</v>
      </c>
      <c r="DE39" s="17">
        <v>2.4</v>
      </c>
      <c r="DF39" s="17">
        <v>2.6</v>
      </c>
      <c r="DG39" s="17">
        <v>20.5</v>
      </c>
      <c r="DH39" s="17">
        <v>16</v>
      </c>
      <c r="DI39" s="17">
        <v>9.9</v>
      </c>
      <c r="DJ39" s="17">
        <v>3.4</v>
      </c>
      <c r="DK39" s="17">
        <v>18.399999999999999</v>
      </c>
      <c r="DL39" s="17">
        <v>11.9</v>
      </c>
      <c r="DM39" s="17">
        <v>14.4</v>
      </c>
      <c r="DN39" s="17">
        <v>31.9</v>
      </c>
      <c r="DO39" s="17">
        <v>85.4</v>
      </c>
      <c r="DP39" s="17">
        <v>4.2</v>
      </c>
      <c r="DQ39" s="17">
        <v>2.2000000000000002</v>
      </c>
      <c r="DR39" s="17">
        <v>0</v>
      </c>
      <c r="DS39" s="17">
        <v>2.9</v>
      </c>
      <c r="DT39" s="17">
        <v>1</v>
      </c>
      <c r="DU39" s="17">
        <v>2.4</v>
      </c>
      <c r="DV39" s="17">
        <v>7.6</v>
      </c>
      <c r="DW39" s="17">
        <v>1.4</v>
      </c>
      <c r="DX39" s="17"/>
      <c r="DY39" s="17">
        <v>9.9</v>
      </c>
      <c r="DZ39" s="17">
        <v>4.5</v>
      </c>
      <c r="EA39" s="17">
        <v>6.6</v>
      </c>
      <c r="EB39" s="17">
        <v>9.3000000000000007</v>
      </c>
      <c r="EC39" s="17">
        <v>20</v>
      </c>
      <c r="ED39" s="17">
        <v>20.5</v>
      </c>
      <c r="EE39" s="17">
        <v>50</v>
      </c>
      <c r="EF39" s="17"/>
      <c r="EG39" s="17">
        <v>50.9</v>
      </c>
      <c r="EH39" s="17">
        <v>53.9</v>
      </c>
      <c r="EI39" s="17">
        <v>9</v>
      </c>
      <c r="EJ39" s="17">
        <v>6.6</v>
      </c>
      <c r="EK39" s="17">
        <v>11</v>
      </c>
      <c r="EL39" s="17">
        <v>3.4</v>
      </c>
      <c r="EM39" s="17">
        <v>8.1</v>
      </c>
      <c r="EN39" s="17">
        <v>6.4</v>
      </c>
      <c r="EO39" s="17">
        <v>7</v>
      </c>
      <c r="EP39" s="17">
        <v>7.2</v>
      </c>
      <c r="EQ39" s="17">
        <v>10</v>
      </c>
      <c r="ER39" s="17">
        <v>207.1</v>
      </c>
      <c r="ES39" s="17">
        <v>12.9</v>
      </c>
      <c r="ET39" s="17">
        <v>110.9</v>
      </c>
      <c r="EU39" s="17">
        <v>0.6</v>
      </c>
      <c r="EV39" s="17">
        <v>129.6</v>
      </c>
      <c r="EW39" s="17">
        <v>167.5</v>
      </c>
      <c r="EX39" s="17">
        <v>81.599999999999994</v>
      </c>
      <c r="EY39" s="17">
        <v>12.5</v>
      </c>
      <c r="EZ39" s="17">
        <v>8.8000000000000007</v>
      </c>
      <c r="FA39" s="17">
        <v>10</v>
      </c>
      <c r="FB39" s="17">
        <v>9</v>
      </c>
      <c r="FC39" s="17">
        <v>42.8</v>
      </c>
      <c r="FD39" s="17">
        <v>31.3</v>
      </c>
      <c r="FE39" s="17">
        <v>17.5</v>
      </c>
      <c r="FF39" s="17"/>
      <c r="FG39" s="17">
        <v>7.7</v>
      </c>
      <c r="FH39" s="17"/>
      <c r="FI39" s="17"/>
      <c r="FJ39" s="17">
        <v>7213.5</v>
      </c>
      <c r="FK39" s="15"/>
      <c r="FL39" s="17">
        <v>23.393650000000001</v>
      </c>
      <c r="FM39" s="17">
        <v>5.2050000000000001</v>
      </c>
      <c r="FN39" s="17">
        <v>6.1420000000000003</v>
      </c>
      <c r="FO39" s="17">
        <v>10.6</v>
      </c>
      <c r="FP39" s="17">
        <v>26.02338</v>
      </c>
      <c r="FQ39" s="17">
        <v>18.918620000000001</v>
      </c>
      <c r="FR39" s="17">
        <v>7.8</v>
      </c>
      <c r="FS39" s="17">
        <v>16.100000000000001</v>
      </c>
      <c r="FT39" s="17">
        <v>114.18265</v>
      </c>
    </row>
    <row r="40" spans="1:176" ht="24" customHeight="1" x14ac:dyDescent="0.3">
      <c r="A40" s="16" t="s">
        <v>53</v>
      </c>
      <c r="B40" s="16" t="s">
        <v>743</v>
      </c>
      <c r="C40" s="17">
        <v>101.8</v>
      </c>
      <c r="D40" s="17">
        <v>594</v>
      </c>
      <c r="E40" s="17">
        <v>199.6</v>
      </c>
      <c r="F40" s="17"/>
      <c r="G40" s="17"/>
      <c r="H40" s="17">
        <v>80.599999999999994</v>
      </c>
      <c r="I40" s="17">
        <v>165.5</v>
      </c>
      <c r="J40" s="17"/>
      <c r="K40" s="17"/>
      <c r="L40" s="17">
        <v>155.9</v>
      </c>
      <c r="M40" s="17">
        <v>155.9</v>
      </c>
      <c r="N40" s="17">
        <v>156.19999999999999</v>
      </c>
      <c r="O40" s="17">
        <v>240.7</v>
      </c>
      <c r="P40" s="17">
        <v>215.5</v>
      </c>
      <c r="Q40" s="17">
        <v>111.3</v>
      </c>
      <c r="R40" s="17">
        <v>290</v>
      </c>
      <c r="S40" s="17">
        <v>4.8</v>
      </c>
      <c r="T40" s="17"/>
      <c r="U40" s="17"/>
      <c r="V40" s="17"/>
      <c r="W40" s="17"/>
      <c r="X40" s="17">
        <v>139.6</v>
      </c>
      <c r="Y40" s="17">
        <v>6.7</v>
      </c>
      <c r="Z40" s="17">
        <v>5.2</v>
      </c>
      <c r="AA40" s="17">
        <v>0</v>
      </c>
      <c r="AB40" s="17">
        <v>6.8</v>
      </c>
      <c r="AC40" s="17">
        <v>12.2</v>
      </c>
      <c r="AD40" s="17">
        <v>82.6</v>
      </c>
      <c r="AE40" s="17"/>
      <c r="AF40" s="17"/>
      <c r="AG40" s="17"/>
      <c r="AH40" s="17"/>
      <c r="AI40" s="17">
        <v>68.5</v>
      </c>
      <c r="AJ40" s="17">
        <v>111.5</v>
      </c>
      <c r="AK40" s="17"/>
      <c r="AL40" s="17"/>
      <c r="AM40" s="17"/>
      <c r="AN40" s="17">
        <v>6.5</v>
      </c>
      <c r="AO40" s="17">
        <v>220.5</v>
      </c>
      <c r="AP40" s="17">
        <v>44.9</v>
      </c>
      <c r="AQ40" s="17">
        <v>74.3</v>
      </c>
      <c r="AR40" s="17">
        <v>27.3</v>
      </c>
      <c r="AS40" s="17">
        <v>18.2</v>
      </c>
      <c r="AT40" s="17">
        <v>19.8</v>
      </c>
      <c r="AU40" s="17">
        <v>82.3</v>
      </c>
      <c r="AV40" s="17">
        <v>120.3</v>
      </c>
      <c r="AW40" s="17">
        <v>123</v>
      </c>
      <c r="AX40" s="17">
        <v>152.69999999999999</v>
      </c>
      <c r="AY40" s="17">
        <v>86.9</v>
      </c>
      <c r="AZ40" s="17">
        <v>7.3</v>
      </c>
      <c r="BA40" s="17">
        <v>1.6</v>
      </c>
      <c r="BB40" s="17">
        <v>32.6</v>
      </c>
      <c r="BC40" s="17">
        <v>32.299999999999997</v>
      </c>
      <c r="BD40" s="17">
        <v>3.8</v>
      </c>
      <c r="BE40" s="17">
        <v>12.3</v>
      </c>
      <c r="BF40" s="17">
        <v>72.8</v>
      </c>
      <c r="BG40" s="17"/>
      <c r="BH40" s="17"/>
      <c r="BI40" s="17">
        <v>19.5</v>
      </c>
      <c r="BJ40" s="17"/>
      <c r="BK40" s="17"/>
      <c r="BL40" s="17">
        <v>45</v>
      </c>
      <c r="BM40" s="17"/>
      <c r="BN40" s="17"/>
      <c r="BO40" s="17"/>
      <c r="BP40" s="17">
        <v>62.5</v>
      </c>
      <c r="BQ40" s="17">
        <v>177.3</v>
      </c>
      <c r="BR40" s="17">
        <v>175.3</v>
      </c>
      <c r="BS40" s="17">
        <v>200</v>
      </c>
      <c r="BT40" s="17">
        <v>273.5</v>
      </c>
      <c r="BU40" s="17"/>
      <c r="BV40" s="17"/>
      <c r="BW40" s="17"/>
      <c r="BX40" s="17"/>
      <c r="BY40" s="17"/>
      <c r="BZ40" s="17"/>
      <c r="CA40" s="17"/>
      <c r="CB40" s="17"/>
      <c r="CC40" s="17">
        <v>1.4</v>
      </c>
      <c r="CD40" s="17">
        <v>187.9</v>
      </c>
      <c r="CE40" s="17">
        <v>83.2</v>
      </c>
      <c r="CF40" s="17">
        <v>60</v>
      </c>
      <c r="CG40" s="17">
        <v>66.599999999999994</v>
      </c>
      <c r="CH40" s="17">
        <v>27.6</v>
      </c>
      <c r="CI40" s="17">
        <v>0</v>
      </c>
      <c r="CJ40" s="17"/>
      <c r="CK40" s="17"/>
      <c r="CL40" s="17">
        <v>89.7</v>
      </c>
      <c r="CM40" s="17"/>
      <c r="CN40" s="17"/>
      <c r="CO40" s="17"/>
      <c r="CP40" s="17"/>
      <c r="CQ40" s="17"/>
      <c r="CR40" s="17"/>
      <c r="CS40" s="17"/>
      <c r="CT40" s="17"/>
      <c r="CU40" s="17"/>
      <c r="CV40" s="17">
        <v>0.8</v>
      </c>
      <c r="CW40" s="17">
        <v>126.5</v>
      </c>
      <c r="CX40" s="17">
        <v>41.4</v>
      </c>
      <c r="CY40" s="17">
        <v>13.4</v>
      </c>
      <c r="CZ40" s="17">
        <v>0.3</v>
      </c>
      <c r="DA40" s="17">
        <v>13.1</v>
      </c>
      <c r="DB40" s="17">
        <v>9.9</v>
      </c>
      <c r="DC40" s="17">
        <v>5.5</v>
      </c>
      <c r="DD40" s="17">
        <v>0.5</v>
      </c>
      <c r="DE40" s="17">
        <v>2.8</v>
      </c>
      <c r="DF40" s="17">
        <v>2.6</v>
      </c>
      <c r="DG40" s="17">
        <v>19.7</v>
      </c>
      <c r="DH40" s="17">
        <v>16</v>
      </c>
      <c r="DI40" s="17">
        <v>9.9</v>
      </c>
      <c r="DJ40" s="17">
        <v>3.3</v>
      </c>
      <c r="DK40" s="17">
        <v>18.399999999999999</v>
      </c>
      <c r="DL40" s="17">
        <v>11.6</v>
      </c>
      <c r="DM40" s="17">
        <v>14.1</v>
      </c>
      <c r="DN40" s="17">
        <v>31.7</v>
      </c>
      <c r="DO40" s="17">
        <v>85.6</v>
      </c>
      <c r="DP40" s="17">
        <v>4.2</v>
      </c>
      <c r="DQ40" s="17">
        <v>2.2000000000000002</v>
      </c>
      <c r="DR40" s="17">
        <v>0</v>
      </c>
      <c r="DS40" s="17">
        <v>2.9</v>
      </c>
      <c r="DT40" s="17">
        <v>0.5</v>
      </c>
      <c r="DU40" s="17">
        <v>2.4</v>
      </c>
      <c r="DV40" s="17">
        <v>7.5</v>
      </c>
      <c r="DW40" s="17">
        <v>1.5</v>
      </c>
      <c r="DX40" s="17"/>
      <c r="DY40" s="17">
        <v>9.9</v>
      </c>
      <c r="DZ40" s="17">
        <v>4.5</v>
      </c>
      <c r="EA40" s="17">
        <v>6.3</v>
      </c>
      <c r="EB40" s="17">
        <v>9</v>
      </c>
      <c r="EC40" s="17">
        <v>20</v>
      </c>
      <c r="ED40" s="17">
        <v>17.600000000000001</v>
      </c>
      <c r="EE40" s="17">
        <v>48.4</v>
      </c>
      <c r="EF40" s="17"/>
      <c r="EG40" s="17">
        <v>57.1</v>
      </c>
      <c r="EH40" s="17">
        <v>56.8</v>
      </c>
      <c r="EI40" s="17">
        <v>10.1</v>
      </c>
      <c r="EJ40" s="17">
        <v>7</v>
      </c>
      <c r="EK40" s="17">
        <v>11</v>
      </c>
      <c r="EL40" s="17">
        <v>3.4</v>
      </c>
      <c r="EM40" s="17">
        <v>8.1</v>
      </c>
      <c r="EN40" s="17">
        <v>6.4</v>
      </c>
      <c r="EO40" s="17">
        <v>7</v>
      </c>
      <c r="EP40" s="17">
        <v>7.2</v>
      </c>
      <c r="EQ40" s="17">
        <v>10</v>
      </c>
      <c r="ER40" s="17">
        <v>223.2</v>
      </c>
      <c r="ES40" s="17">
        <v>11</v>
      </c>
      <c r="ET40" s="17">
        <v>105.7</v>
      </c>
      <c r="EU40" s="17">
        <v>0.6</v>
      </c>
      <c r="EV40" s="17">
        <v>129.1</v>
      </c>
      <c r="EW40" s="17">
        <v>168</v>
      </c>
      <c r="EX40" s="17">
        <v>76.5</v>
      </c>
      <c r="EY40" s="17">
        <v>10</v>
      </c>
      <c r="EZ40" s="17">
        <v>8.8000000000000007</v>
      </c>
      <c r="FA40" s="17">
        <v>10</v>
      </c>
      <c r="FB40" s="17">
        <v>6.1</v>
      </c>
      <c r="FC40" s="17">
        <v>42.6</v>
      </c>
      <c r="FD40" s="17">
        <v>31.1</v>
      </c>
      <c r="FE40" s="17">
        <v>15.8</v>
      </c>
      <c r="FF40" s="17"/>
      <c r="FG40" s="17">
        <v>7.8</v>
      </c>
      <c r="FH40" s="17"/>
      <c r="FI40" s="17"/>
      <c r="FJ40" s="17">
        <v>7108.2</v>
      </c>
      <c r="FK40" s="15"/>
      <c r="FL40" s="17">
        <v>23.48104</v>
      </c>
      <c r="FM40" s="17">
        <v>5.194</v>
      </c>
      <c r="FN40" s="17">
        <v>6.1420000000000003</v>
      </c>
      <c r="FO40" s="17">
        <v>10.6</v>
      </c>
      <c r="FP40" s="17">
        <v>26.181650000000001</v>
      </c>
      <c r="FQ40" s="17">
        <v>18.919689999999999</v>
      </c>
      <c r="FR40" s="17">
        <v>7.8</v>
      </c>
      <c r="FS40" s="17">
        <v>16</v>
      </c>
      <c r="FT40" s="17">
        <v>114.31838</v>
      </c>
    </row>
    <row r="41" spans="1:176" ht="24" customHeight="1" x14ac:dyDescent="0.3">
      <c r="A41" s="16" t="s">
        <v>53</v>
      </c>
      <c r="B41" s="16" t="s">
        <v>744</v>
      </c>
      <c r="C41" s="17">
        <v>102.2</v>
      </c>
      <c r="D41" s="17">
        <v>601.20000000000005</v>
      </c>
      <c r="E41" s="17">
        <v>203.4</v>
      </c>
      <c r="F41" s="17"/>
      <c r="G41" s="17"/>
      <c r="H41" s="17">
        <v>77.2</v>
      </c>
      <c r="I41" s="17">
        <v>166</v>
      </c>
      <c r="J41" s="17"/>
      <c r="K41" s="17"/>
      <c r="L41" s="17">
        <v>153.9</v>
      </c>
      <c r="M41" s="17">
        <v>151.9</v>
      </c>
      <c r="N41" s="17">
        <v>153</v>
      </c>
      <c r="O41" s="17">
        <v>244.2</v>
      </c>
      <c r="P41" s="17">
        <v>214.8</v>
      </c>
      <c r="Q41" s="17">
        <v>111.5</v>
      </c>
      <c r="R41" s="17">
        <v>302.10000000000002</v>
      </c>
      <c r="S41" s="17">
        <v>4.8</v>
      </c>
      <c r="T41" s="17"/>
      <c r="U41" s="17"/>
      <c r="V41" s="17"/>
      <c r="W41" s="17"/>
      <c r="X41" s="17">
        <v>148.9</v>
      </c>
      <c r="Y41" s="17">
        <v>7.2</v>
      </c>
      <c r="Z41" s="17">
        <v>5.3</v>
      </c>
      <c r="AA41" s="17">
        <v>0</v>
      </c>
      <c r="AB41" s="17">
        <v>6.8</v>
      </c>
      <c r="AC41" s="17">
        <v>12.2</v>
      </c>
      <c r="AD41" s="17">
        <v>87.1</v>
      </c>
      <c r="AE41" s="17"/>
      <c r="AF41" s="17"/>
      <c r="AG41" s="17"/>
      <c r="AH41" s="17"/>
      <c r="AI41" s="17">
        <v>69.599999999999994</v>
      </c>
      <c r="AJ41" s="17">
        <v>111.9</v>
      </c>
      <c r="AK41" s="17"/>
      <c r="AL41" s="17"/>
      <c r="AM41" s="17"/>
      <c r="AN41" s="17">
        <v>6.5</v>
      </c>
      <c r="AO41" s="17">
        <v>223.6</v>
      </c>
      <c r="AP41" s="17">
        <v>45.5</v>
      </c>
      <c r="AQ41" s="17">
        <v>73.599999999999994</v>
      </c>
      <c r="AR41" s="17">
        <v>28.5</v>
      </c>
      <c r="AS41" s="17">
        <v>18.399999999999999</v>
      </c>
      <c r="AT41" s="17">
        <v>19.8</v>
      </c>
      <c r="AU41" s="17">
        <v>78.900000000000006</v>
      </c>
      <c r="AV41" s="17">
        <v>123.1</v>
      </c>
      <c r="AW41" s="17">
        <v>121.1</v>
      </c>
      <c r="AX41" s="17">
        <v>152.80000000000001</v>
      </c>
      <c r="AY41" s="17">
        <v>84.6</v>
      </c>
      <c r="AZ41" s="17">
        <v>7.3</v>
      </c>
      <c r="BA41" s="17">
        <v>1.6</v>
      </c>
      <c r="BB41" s="17">
        <v>32</v>
      </c>
      <c r="BC41" s="17">
        <v>33.200000000000003</v>
      </c>
      <c r="BD41" s="17">
        <v>3.8</v>
      </c>
      <c r="BE41" s="17">
        <v>12.1</v>
      </c>
      <c r="BF41" s="17">
        <v>140.19999999999999</v>
      </c>
      <c r="BG41" s="17"/>
      <c r="BH41" s="17"/>
      <c r="BI41" s="17">
        <v>21.2</v>
      </c>
      <c r="BJ41" s="17"/>
      <c r="BK41" s="17"/>
      <c r="BL41" s="17">
        <v>46.2</v>
      </c>
      <c r="BM41" s="17"/>
      <c r="BN41" s="17"/>
      <c r="BO41" s="17"/>
      <c r="BP41" s="17">
        <v>62.4</v>
      </c>
      <c r="BQ41" s="17">
        <v>178.2</v>
      </c>
      <c r="BR41" s="17">
        <v>175.8</v>
      </c>
      <c r="BS41" s="17">
        <v>200</v>
      </c>
      <c r="BT41" s="17">
        <v>272.5</v>
      </c>
      <c r="BU41" s="17"/>
      <c r="BV41" s="17"/>
      <c r="BW41" s="17"/>
      <c r="BX41" s="17"/>
      <c r="BY41" s="17"/>
      <c r="BZ41" s="17"/>
      <c r="CA41" s="17"/>
      <c r="CB41" s="17"/>
      <c r="CC41" s="17">
        <v>1.4</v>
      </c>
      <c r="CD41" s="17">
        <v>173</v>
      </c>
      <c r="CE41" s="17">
        <v>94.9</v>
      </c>
      <c r="CF41" s="17">
        <v>60.8</v>
      </c>
      <c r="CG41" s="17">
        <v>66</v>
      </c>
      <c r="CH41" s="17">
        <v>27.9</v>
      </c>
      <c r="CI41" s="17">
        <v>0</v>
      </c>
      <c r="CJ41" s="17"/>
      <c r="CK41" s="17"/>
      <c r="CL41" s="17">
        <v>90.8</v>
      </c>
      <c r="CM41" s="17"/>
      <c r="CN41" s="17"/>
      <c r="CO41" s="17"/>
      <c r="CP41" s="17"/>
      <c r="CQ41" s="17"/>
      <c r="CR41" s="17"/>
      <c r="CS41" s="17"/>
      <c r="CT41" s="17"/>
      <c r="CU41" s="17"/>
      <c r="CV41" s="17">
        <v>0.7</v>
      </c>
      <c r="CW41" s="17">
        <v>126.4</v>
      </c>
      <c r="CX41" s="17">
        <v>49.1</v>
      </c>
      <c r="CY41" s="17">
        <v>13.1</v>
      </c>
      <c r="CZ41" s="17">
        <v>0.3</v>
      </c>
      <c r="DA41" s="17">
        <v>13.2</v>
      </c>
      <c r="DB41" s="17">
        <v>9.8000000000000007</v>
      </c>
      <c r="DC41" s="17">
        <v>5.3</v>
      </c>
      <c r="DD41" s="17">
        <v>0.5</v>
      </c>
      <c r="DE41" s="17">
        <v>3.3</v>
      </c>
      <c r="DF41" s="17">
        <v>2.6</v>
      </c>
      <c r="DG41" s="17">
        <v>20.3</v>
      </c>
      <c r="DH41" s="17">
        <v>16</v>
      </c>
      <c r="DI41" s="17">
        <v>9.9</v>
      </c>
      <c r="DJ41" s="17">
        <v>3.4</v>
      </c>
      <c r="DK41" s="17">
        <v>18.399999999999999</v>
      </c>
      <c r="DL41" s="17">
        <v>7.8</v>
      </c>
      <c r="DM41" s="17">
        <v>9.5</v>
      </c>
      <c r="DN41" s="17">
        <v>31.5</v>
      </c>
      <c r="DO41" s="17">
        <v>89.4</v>
      </c>
      <c r="DP41" s="17">
        <v>4.5</v>
      </c>
      <c r="DQ41" s="17">
        <v>2.2000000000000002</v>
      </c>
      <c r="DR41" s="17">
        <v>0</v>
      </c>
      <c r="DS41" s="17">
        <v>3.1</v>
      </c>
      <c r="DT41" s="17">
        <v>0.4</v>
      </c>
      <c r="DU41" s="17">
        <v>2.4</v>
      </c>
      <c r="DV41" s="17">
        <v>7.5</v>
      </c>
      <c r="DW41" s="17">
        <v>1.5</v>
      </c>
      <c r="DX41" s="17"/>
      <c r="DY41" s="17">
        <v>9.9</v>
      </c>
      <c r="DZ41" s="17">
        <v>4.4000000000000004</v>
      </c>
      <c r="EA41" s="17">
        <v>6.5</v>
      </c>
      <c r="EB41" s="17">
        <v>9</v>
      </c>
      <c r="EC41" s="17">
        <v>20</v>
      </c>
      <c r="ED41" s="17">
        <v>16.100000000000001</v>
      </c>
      <c r="EE41" s="17">
        <v>52.3</v>
      </c>
      <c r="EF41" s="17"/>
      <c r="EG41" s="17">
        <v>58</v>
      </c>
      <c r="EH41" s="17">
        <v>55.1</v>
      </c>
      <c r="EI41" s="17">
        <v>10</v>
      </c>
      <c r="EJ41" s="17">
        <v>7.6</v>
      </c>
      <c r="EK41" s="17">
        <v>11</v>
      </c>
      <c r="EL41" s="17">
        <v>3.4</v>
      </c>
      <c r="EM41" s="17">
        <v>8.1</v>
      </c>
      <c r="EN41" s="17">
        <v>6.3</v>
      </c>
      <c r="EO41" s="17">
        <v>6.8</v>
      </c>
      <c r="EP41" s="17">
        <v>7</v>
      </c>
      <c r="EQ41" s="17">
        <v>11.8</v>
      </c>
      <c r="ER41" s="17">
        <v>198.8</v>
      </c>
      <c r="ES41" s="17">
        <v>7.1</v>
      </c>
      <c r="ET41" s="17">
        <v>98.1</v>
      </c>
      <c r="EU41" s="17">
        <v>0.6</v>
      </c>
      <c r="EV41" s="17">
        <v>129.30000000000001</v>
      </c>
      <c r="EW41" s="17">
        <v>164.1</v>
      </c>
      <c r="EX41" s="17">
        <v>73.2</v>
      </c>
      <c r="EY41" s="17">
        <v>9.4</v>
      </c>
      <c r="EZ41" s="17">
        <v>8.8000000000000007</v>
      </c>
      <c r="FA41" s="17">
        <v>10.1</v>
      </c>
      <c r="FB41" s="17">
        <v>5.2</v>
      </c>
      <c r="FC41" s="17">
        <v>42.6</v>
      </c>
      <c r="FD41" s="17">
        <v>33.299999999999997</v>
      </c>
      <c r="FE41" s="17">
        <v>16</v>
      </c>
      <c r="FF41" s="17"/>
      <c r="FG41" s="17">
        <v>7.4</v>
      </c>
      <c r="FH41" s="17"/>
      <c r="FI41" s="17"/>
      <c r="FJ41" s="17">
        <v>7172.3</v>
      </c>
      <c r="FK41" s="15"/>
      <c r="FL41" s="17">
        <v>23.62302</v>
      </c>
      <c r="FM41" s="17">
        <v>5.1879999999999997</v>
      </c>
      <c r="FN41" s="17">
        <v>6.1440000000000001</v>
      </c>
      <c r="FO41" s="17">
        <v>10.7</v>
      </c>
      <c r="FP41" s="17">
        <v>26.192229999999999</v>
      </c>
      <c r="FQ41" s="17">
        <v>18.92062</v>
      </c>
      <c r="FR41" s="17">
        <v>8</v>
      </c>
      <c r="FS41" s="17">
        <v>16</v>
      </c>
      <c r="FT41" s="17">
        <v>114.76787</v>
      </c>
    </row>
    <row r="42" spans="1:176" ht="24" customHeight="1" x14ac:dyDescent="0.3">
      <c r="A42" s="18" t="s">
        <v>53</v>
      </c>
      <c r="B42" s="18" t="s">
        <v>745</v>
      </c>
      <c r="C42" s="19">
        <v>103.6</v>
      </c>
      <c r="D42" s="19">
        <v>591</v>
      </c>
      <c r="E42" s="19">
        <v>201.8</v>
      </c>
      <c r="F42" s="19"/>
      <c r="G42" s="19"/>
      <c r="H42" s="19">
        <v>80.2</v>
      </c>
      <c r="I42" s="19">
        <v>164.2</v>
      </c>
      <c r="J42" s="19"/>
      <c r="K42" s="19"/>
      <c r="L42" s="19">
        <v>155.9</v>
      </c>
      <c r="M42" s="19">
        <v>156.1</v>
      </c>
      <c r="N42" s="19">
        <v>156.19999999999999</v>
      </c>
      <c r="O42" s="19">
        <v>250.5</v>
      </c>
      <c r="P42" s="19">
        <v>213.9</v>
      </c>
      <c r="Q42" s="19">
        <v>111.7</v>
      </c>
      <c r="R42" s="19">
        <v>527.6</v>
      </c>
      <c r="S42" s="19">
        <v>4.9000000000000004</v>
      </c>
      <c r="T42" s="19"/>
      <c r="U42" s="19"/>
      <c r="V42" s="19"/>
      <c r="W42" s="19"/>
      <c r="X42" s="19">
        <v>142.5</v>
      </c>
      <c r="Y42" s="19">
        <v>6.5</v>
      </c>
      <c r="Z42" s="19">
        <v>5.0999999999999996</v>
      </c>
      <c r="AA42" s="19">
        <v>0</v>
      </c>
      <c r="AB42" s="19">
        <v>6.8</v>
      </c>
      <c r="AC42" s="19">
        <v>12.2</v>
      </c>
      <c r="AD42" s="19">
        <v>85.6</v>
      </c>
      <c r="AE42" s="19"/>
      <c r="AF42" s="19"/>
      <c r="AG42" s="19"/>
      <c r="AH42" s="19"/>
      <c r="AI42" s="19">
        <v>68.7</v>
      </c>
      <c r="AJ42" s="19">
        <v>111.9</v>
      </c>
      <c r="AK42" s="19"/>
      <c r="AL42" s="19"/>
      <c r="AM42" s="19"/>
      <c r="AN42" s="19">
        <v>6.5</v>
      </c>
      <c r="AO42" s="19">
        <v>222.7</v>
      </c>
      <c r="AP42" s="19">
        <v>45.5</v>
      </c>
      <c r="AQ42" s="19">
        <v>74.400000000000006</v>
      </c>
      <c r="AR42" s="19">
        <v>28.8</v>
      </c>
      <c r="AS42" s="19">
        <v>18.3</v>
      </c>
      <c r="AT42" s="19">
        <v>19.8</v>
      </c>
      <c r="AU42" s="19">
        <v>79.599999999999994</v>
      </c>
      <c r="AV42" s="19">
        <v>138.19999999999999</v>
      </c>
      <c r="AW42" s="19">
        <v>137.80000000000001</v>
      </c>
      <c r="AX42" s="19">
        <v>161.9</v>
      </c>
      <c r="AY42" s="19">
        <v>84.1</v>
      </c>
      <c r="AZ42" s="19">
        <v>7.2</v>
      </c>
      <c r="BA42" s="19">
        <v>1.6</v>
      </c>
      <c r="BB42" s="19">
        <v>32.799999999999997</v>
      </c>
      <c r="BC42" s="19">
        <v>34.200000000000003</v>
      </c>
      <c r="BD42" s="19">
        <v>3.8</v>
      </c>
      <c r="BE42" s="19">
        <v>12.2</v>
      </c>
      <c r="BF42" s="19">
        <v>128.9</v>
      </c>
      <c r="BG42" s="19"/>
      <c r="BH42" s="19"/>
      <c r="BI42" s="19">
        <v>19.7</v>
      </c>
      <c r="BJ42" s="19"/>
      <c r="BK42" s="19"/>
      <c r="BL42" s="19">
        <v>46</v>
      </c>
      <c r="BM42" s="19"/>
      <c r="BN42" s="19"/>
      <c r="BO42" s="19"/>
      <c r="BP42" s="19">
        <v>62.7</v>
      </c>
      <c r="BQ42" s="19">
        <v>177.1</v>
      </c>
      <c r="BR42" s="19">
        <v>174.6</v>
      </c>
      <c r="BS42" s="19">
        <v>200</v>
      </c>
      <c r="BT42" s="19">
        <v>271.5</v>
      </c>
      <c r="BU42" s="19"/>
      <c r="BV42" s="19"/>
      <c r="BW42" s="19"/>
      <c r="BX42" s="19"/>
      <c r="BY42" s="19"/>
      <c r="BZ42" s="19"/>
      <c r="CA42" s="19"/>
      <c r="CB42" s="19"/>
      <c r="CC42" s="19">
        <v>1.4</v>
      </c>
      <c r="CD42" s="19">
        <v>85.6</v>
      </c>
      <c r="CE42" s="19">
        <v>89.8</v>
      </c>
      <c r="CF42" s="19">
        <v>60.2</v>
      </c>
      <c r="CG42" s="19">
        <v>66.599999999999994</v>
      </c>
      <c r="CH42" s="19">
        <v>27.8</v>
      </c>
      <c r="CI42" s="19">
        <v>0</v>
      </c>
      <c r="CJ42" s="19"/>
      <c r="CK42" s="19"/>
      <c r="CL42" s="19">
        <v>89.6</v>
      </c>
      <c r="CM42" s="19"/>
      <c r="CN42" s="19"/>
      <c r="CO42" s="19"/>
      <c r="CP42" s="19"/>
      <c r="CQ42" s="19"/>
      <c r="CR42" s="19"/>
      <c r="CS42" s="19"/>
      <c r="CT42" s="19"/>
      <c r="CU42" s="19"/>
      <c r="CV42" s="19">
        <v>0.6</v>
      </c>
      <c r="CW42" s="19">
        <v>126.4</v>
      </c>
      <c r="CX42" s="19">
        <v>41.6</v>
      </c>
      <c r="CY42" s="19">
        <v>16.7</v>
      </c>
      <c r="CZ42" s="19">
        <v>0.2</v>
      </c>
      <c r="DA42" s="19">
        <v>13.3</v>
      </c>
      <c r="DB42" s="19">
        <v>10.1</v>
      </c>
      <c r="DC42" s="19">
        <v>5.3</v>
      </c>
      <c r="DD42" s="19">
        <v>0.5</v>
      </c>
      <c r="DE42" s="19">
        <v>3.3</v>
      </c>
      <c r="DF42" s="19">
        <v>2.6</v>
      </c>
      <c r="DG42" s="19">
        <v>19.899999999999999</v>
      </c>
      <c r="DH42" s="19">
        <v>16</v>
      </c>
      <c r="DI42" s="19">
        <v>9.9</v>
      </c>
      <c r="DJ42" s="19">
        <v>3.4</v>
      </c>
      <c r="DK42" s="19">
        <v>18.399999999999999</v>
      </c>
      <c r="DL42" s="19">
        <v>1.3</v>
      </c>
      <c r="DM42" s="19">
        <v>2.8</v>
      </c>
      <c r="DN42" s="19">
        <v>31.9</v>
      </c>
      <c r="DO42" s="19">
        <v>89.5</v>
      </c>
      <c r="DP42" s="19">
        <v>4.2</v>
      </c>
      <c r="DQ42" s="19">
        <v>2.2000000000000002</v>
      </c>
      <c r="DR42" s="19">
        <v>0.6</v>
      </c>
      <c r="DS42" s="19">
        <v>3.2</v>
      </c>
      <c r="DT42" s="19">
        <v>0.3</v>
      </c>
      <c r="DU42" s="19">
        <v>2.4</v>
      </c>
      <c r="DV42" s="19">
        <v>7.6</v>
      </c>
      <c r="DW42" s="19">
        <v>1.5</v>
      </c>
      <c r="DX42" s="19"/>
      <c r="DY42" s="19">
        <v>9.9</v>
      </c>
      <c r="DZ42" s="19">
        <v>4.4000000000000004</v>
      </c>
      <c r="EA42" s="19">
        <v>6.3</v>
      </c>
      <c r="EB42" s="19">
        <v>8.1999999999999993</v>
      </c>
      <c r="EC42" s="19">
        <v>20</v>
      </c>
      <c r="ED42" s="19">
        <v>14</v>
      </c>
      <c r="EE42" s="19">
        <v>57.3</v>
      </c>
      <c r="EF42" s="19"/>
      <c r="EG42" s="19">
        <v>56.8</v>
      </c>
      <c r="EH42" s="19">
        <v>55.8</v>
      </c>
      <c r="EI42" s="19">
        <v>10.4</v>
      </c>
      <c r="EJ42" s="19">
        <v>7.8</v>
      </c>
      <c r="EK42" s="19">
        <v>11</v>
      </c>
      <c r="EL42" s="19">
        <v>3.4</v>
      </c>
      <c r="EM42" s="19">
        <v>8.4</v>
      </c>
      <c r="EN42" s="19">
        <v>6.3</v>
      </c>
      <c r="EO42" s="19">
        <v>6.8</v>
      </c>
      <c r="EP42" s="19">
        <v>7</v>
      </c>
      <c r="EQ42" s="19">
        <v>14.4</v>
      </c>
      <c r="ER42" s="19">
        <v>133</v>
      </c>
      <c r="ES42" s="19">
        <v>5.7</v>
      </c>
      <c r="ET42" s="19">
        <v>31</v>
      </c>
      <c r="EU42" s="19">
        <v>0.6</v>
      </c>
      <c r="EV42" s="19">
        <v>129.4</v>
      </c>
      <c r="EW42" s="19">
        <v>164.6</v>
      </c>
      <c r="EX42" s="19">
        <v>30.7</v>
      </c>
      <c r="EY42" s="19">
        <v>5.9</v>
      </c>
      <c r="EZ42" s="19">
        <v>8.6999999999999993</v>
      </c>
      <c r="FA42" s="19">
        <v>10</v>
      </c>
      <c r="FB42" s="19">
        <v>5.3</v>
      </c>
      <c r="FC42" s="19">
        <v>42.9</v>
      </c>
      <c r="FD42" s="19">
        <v>33</v>
      </c>
      <c r="FE42" s="19">
        <v>16.5</v>
      </c>
      <c r="FF42" s="19"/>
      <c r="FG42" s="19">
        <v>6.3</v>
      </c>
      <c r="FH42" s="19"/>
      <c r="FI42" s="19"/>
      <c r="FJ42" s="19">
        <v>7135.3</v>
      </c>
      <c r="FK42" s="15"/>
      <c r="FL42" s="19">
        <v>23.576080000000001</v>
      </c>
      <c r="FM42" s="19">
        <v>6.0990000000000002</v>
      </c>
      <c r="FN42" s="19">
        <v>6.14</v>
      </c>
      <c r="FO42" s="19">
        <v>10.6</v>
      </c>
      <c r="FP42" s="19">
        <v>26.099869999999999</v>
      </c>
      <c r="FQ42" s="19">
        <v>18.921250000000001</v>
      </c>
      <c r="FR42" s="19">
        <v>7.8</v>
      </c>
      <c r="FS42" s="19">
        <v>16.100000000000001</v>
      </c>
      <c r="FT42" s="19">
        <v>115.33620000000001</v>
      </c>
    </row>
    <row r="43" spans="1:176" ht="24" customHeight="1" x14ac:dyDescent="0.3">
      <c r="A43" s="13" t="s">
        <v>53</v>
      </c>
      <c r="B43" s="13" t="s">
        <v>746</v>
      </c>
      <c r="C43" s="14">
        <v>104.6</v>
      </c>
      <c r="D43" s="14">
        <v>612.20000000000005</v>
      </c>
      <c r="E43" s="14">
        <v>203.2</v>
      </c>
      <c r="F43" s="14"/>
      <c r="G43" s="14"/>
      <c r="H43" s="14">
        <v>80.599999999999994</v>
      </c>
      <c r="I43" s="14">
        <v>122.2</v>
      </c>
      <c r="J43" s="14"/>
      <c r="K43" s="14"/>
      <c r="L43" s="14">
        <v>139.80000000000001</v>
      </c>
      <c r="M43" s="14">
        <v>139.19999999999999</v>
      </c>
      <c r="N43" s="14">
        <v>140.30000000000001</v>
      </c>
      <c r="O43" s="14">
        <v>216.3</v>
      </c>
      <c r="P43" s="14">
        <v>215.1</v>
      </c>
      <c r="Q43" s="14">
        <v>111.6</v>
      </c>
      <c r="R43" s="14">
        <v>429.8</v>
      </c>
      <c r="S43" s="14">
        <v>5</v>
      </c>
      <c r="T43" s="14"/>
      <c r="U43" s="14"/>
      <c r="V43" s="14"/>
      <c r="W43" s="14"/>
      <c r="X43" s="14">
        <v>150.30000000000001</v>
      </c>
      <c r="Y43" s="14">
        <v>7.9</v>
      </c>
      <c r="Z43" s="14">
        <v>5.5</v>
      </c>
      <c r="AA43" s="14">
        <v>0</v>
      </c>
      <c r="AB43" s="14">
        <v>6.8</v>
      </c>
      <c r="AC43" s="14">
        <v>13.8</v>
      </c>
      <c r="AD43" s="14">
        <v>86.6</v>
      </c>
      <c r="AE43" s="14"/>
      <c r="AF43" s="14"/>
      <c r="AG43" s="14"/>
      <c r="AH43" s="14"/>
      <c r="AI43" s="14">
        <v>71.599999999999994</v>
      </c>
      <c r="AJ43" s="14">
        <v>111.7</v>
      </c>
      <c r="AK43" s="14"/>
      <c r="AL43" s="14"/>
      <c r="AM43" s="14"/>
      <c r="AN43" s="14">
        <v>6.5</v>
      </c>
      <c r="AO43" s="14">
        <v>298.5</v>
      </c>
      <c r="AP43" s="14">
        <v>46</v>
      </c>
      <c r="AQ43" s="14">
        <v>75.5</v>
      </c>
      <c r="AR43" s="14">
        <v>26.6</v>
      </c>
      <c r="AS43" s="14">
        <v>18.399999999999999</v>
      </c>
      <c r="AT43" s="14">
        <v>19.8</v>
      </c>
      <c r="AU43" s="14">
        <v>82.1</v>
      </c>
      <c r="AV43" s="14">
        <v>183.9</v>
      </c>
      <c r="AW43" s="14">
        <v>184.9</v>
      </c>
      <c r="AX43" s="14">
        <v>186.2</v>
      </c>
      <c r="AY43" s="14">
        <v>86.4</v>
      </c>
      <c r="AZ43" s="14">
        <v>7.2</v>
      </c>
      <c r="BA43" s="14">
        <v>1.6</v>
      </c>
      <c r="BB43" s="14">
        <v>33.4</v>
      </c>
      <c r="BC43" s="14">
        <v>44.7</v>
      </c>
      <c r="BD43" s="14">
        <v>3.8</v>
      </c>
      <c r="BE43" s="14">
        <v>12.5</v>
      </c>
      <c r="BF43" s="14">
        <v>69.599999999999994</v>
      </c>
      <c r="BG43" s="14"/>
      <c r="BH43" s="14"/>
      <c r="BI43" s="14">
        <v>24.2</v>
      </c>
      <c r="BJ43" s="14"/>
      <c r="BK43" s="14"/>
      <c r="BL43" s="14">
        <v>46.2</v>
      </c>
      <c r="BM43" s="14"/>
      <c r="BN43" s="14"/>
      <c r="BO43" s="14"/>
      <c r="BP43" s="14">
        <v>64.900000000000006</v>
      </c>
      <c r="BQ43" s="14">
        <v>177.6</v>
      </c>
      <c r="BR43" s="14">
        <v>175.2</v>
      </c>
      <c r="BS43" s="14">
        <v>200</v>
      </c>
      <c r="BT43" s="14">
        <v>273.60000000000002</v>
      </c>
      <c r="BU43" s="14"/>
      <c r="BV43" s="14"/>
      <c r="BW43" s="14"/>
      <c r="BX43" s="14"/>
      <c r="BY43" s="14"/>
      <c r="BZ43" s="14"/>
      <c r="CA43" s="14"/>
      <c r="CB43" s="14"/>
      <c r="CC43" s="14">
        <v>1.4</v>
      </c>
      <c r="CD43" s="14">
        <v>171</v>
      </c>
      <c r="CE43" s="14">
        <v>91.8</v>
      </c>
      <c r="CF43" s="14">
        <v>62.6</v>
      </c>
      <c r="CG43" s="14">
        <v>66.900000000000006</v>
      </c>
      <c r="CH43" s="14">
        <v>28.6</v>
      </c>
      <c r="CI43" s="14">
        <v>0</v>
      </c>
      <c r="CJ43" s="14"/>
      <c r="CK43" s="14"/>
      <c r="CL43" s="14">
        <v>89.7</v>
      </c>
      <c r="CM43" s="14"/>
      <c r="CN43" s="14"/>
      <c r="CO43" s="14"/>
      <c r="CP43" s="14"/>
      <c r="CQ43" s="14"/>
      <c r="CR43" s="14"/>
      <c r="CS43" s="14"/>
      <c r="CT43" s="14"/>
      <c r="CU43" s="14"/>
      <c r="CV43" s="14">
        <v>0.3</v>
      </c>
      <c r="CW43" s="14">
        <v>125.1</v>
      </c>
      <c r="CX43" s="14">
        <v>22.9</v>
      </c>
      <c r="CY43" s="14">
        <v>16.899999999999999</v>
      </c>
      <c r="CZ43" s="14">
        <v>0.2</v>
      </c>
      <c r="DA43" s="14">
        <v>13.5</v>
      </c>
      <c r="DB43" s="14">
        <v>9.8000000000000007</v>
      </c>
      <c r="DC43" s="14">
        <v>5.5</v>
      </c>
      <c r="DD43" s="14">
        <v>0.5</v>
      </c>
      <c r="DE43" s="14">
        <v>3.3</v>
      </c>
      <c r="DF43" s="14">
        <v>2.6</v>
      </c>
      <c r="DG43" s="14">
        <v>20.6</v>
      </c>
      <c r="DH43" s="14">
        <v>15.6</v>
      </c>
      <c r="DI43" s="14">
        <v>9.9</v>
      </c>
      <c r="DJ43" s="14">
        <v>3.4</v>
      </c>
      <c r="DK43" s="14">
        <v>18.399999999999999</v>
      </c>
      <c r="DL43" s="14">
        <v>0.8</v>
      </c>
      <c r="DM43" s="14">
        <v>1.1000000000000001</v>
      </c>
      <c r="DN43" s="14">
        <v>31.8</v>
      </c>
      <c r="DO43" s="14">
        <v>89.7</v>
      </c>
      <c r="DP43" s="14">
        <v>4.2</v>
      </c>
      <c r="DQ43" s="14">
        <v>2.2000000000000002</v>
      </c>
      <c r="DR43" s="14">
        <v>0.9</v>
      </c>
      <c r="DS43" s="14">
        <v>2.9</v>
      </c>
      <c r="DT43" s="14">
        <v>0</v>
      </c>
      <c r="DU43" s="14">
        <v>2.4</v>
      </c>
      <c r="DV43" s="14">
        <v>7.7</v>
      </c>
      <c r="DW43" s="14">
        <v>1.5</v>
      </c>
      <c r="DX43" s="14"/>
      <c r="DY43" s="14">
        <v>9.9</v>
      </c>
      <c r="DZ43" s="14">
        <v>4.4000000000000004</v>
      </c>
      <c r="EA43" s="14">
        <v>6.8</v>
      </c>
      <c r="EB43" s="14">
        <v>8.6</v>
      </c>
      <c r="EC43" s="14">
        <v>20</v>
      </c>
      <c r="ED43" s="14">
        <v>14.2</v>
      </c>
      <c r="EE43" s="14">
        <v>62.2</v>
      </c>
      <c r="EF43" s="14"/>
      <c r="EG43" s="14">
        <v>61</v>
      </c>
      <c r="EH43" s="14">
        <v>60.6</v>
      </c>
      <c r="EI43" s="14">
        <v>11</v>
      </c>
      <c r="EJ43" s="14">
        <v>7.7</v>
      </c>
      <c r="EK43" s="14">
        <v>11</v>
      </c>
      <c r="EL43" s="14">
        <v>3.4</v>
      </c>
      <c r="EM43" s="14">
        <v>8.4</v>
      </c>
      <c r="EN43" s="14">
        <v>6.3</v>
      </c>
      <c r="EO43" s="14">
        <v>6.8</v>
      </c>
      <c r="EP43" s="14">
        <v>7</v>
      </c>
      <c r="EQ43" s="14">
        <v>12.9</v>
      </c>
      <c r="ER43" s="14">
        <v>108.1</v>
      </c>
      <c r="ES43" s="14">
        <v>4.7</v>
      </c>
      <c r="ET43" s="14">
        <v>36.700000000000003</v>
      </c>
      <c r="EU43" s="14">
        <v>0.6</v>
      </c>
      <c r="EV43" s="14">
        <v>129.4</v>
      </c>
      <c r="EW43" s="14">
        <v>163.80000000000001</v>
      </c>
      <c r="EX43" s="14">
        <v>35.5</v>
      </c>
      <c r="EY43" s="14">
        <v>3.8</v>
      </c>
      <c r="EZ43" s="14">
        <v>8.6</v>
      </c>
      <c r="FA43" s="14">
        <v>10</v>
      </c>
      <c r="FB43" s="14">
        <v>5.3</v>
      </c>
      <c r="FC43" s="14">
        <v>42.9</v>
      </c>
      <c r="FD43" s="14">
        <v>32.799999999999997</v>
      </c>
      <c r="FE43" s="14">
        <v>16.2</v>
      </c>
      <c r="FF43" s="14"/>
      <c r="FG43" s="14">
        <v>6.4</v>
      </c>
      <c r="FH43" s="14"/>
      <c r="FI43" s="14"/>
      <c r="FJ43" s="14">
        <v>7176.1</v>
      </c>
      <c r="FK43" s="15"/>
      <c r="FL43" s="14">
        <v>23.2317</v>
      </c>
      <c r="FM43" s="14">
        <v>5.1109999999999998</v>
      </c>
      <c r="FN43" s="14">
        <v>6.1420000000000003</v>
      </c>
      <c r="FO43" s="14">
        <v>10.7</v>
      </c>
      <c r="FP43" s="14">
        <v>26.016970000000001</v>
      </c>
      <c r="FQ43" s="14">
        <v>18.92144</v>
      </c>
      <c r="FR43" s="14">
        <v>8.1999999999999993</v>
      </c>
      <c r="FS43" s="14">
        <v>16</v>
      </c>
      <c r="FT43" s="14">
        <v>114.32311</v>
      </c>
    </row>
    <row r="44" spans="1:176" ht="24" customHeight="1" x14ac:dyDescent="0.3">
      <c r="A44" s="16" t="s">
        <v>53</v>
      </c>
      <c r="B44" s="16" t="s">
        <v>747</v>
      </c>
      <c r="C44" s="17">
        <v>104.5</v>
      </c>
      <c r="D44" s="17">
        <v>602.79999999999995</v>
      </c>
      <c r="E44" s="17">
        <v>201.4</v>
      </c>
      <c r="F44" s="17"/>
      <c r="G44" s="17"/>
      <c r="H44" s="17">
        <v>82</v>
      </c>
      <c r="I44" s="17">
        <v>102</v>
      </c>
      <c r="J44" s="17"/>
      <c r="K44" s="17"/>
      <c r="L44" s="17">
        <v>123.4</v>
      </c>
      <c r="M44" s="17">
        <v>123.5</v>
      </c>
      <c r="N44" s="17">
        <v>124</v>
      </c>
      <c r="O44" s="17">
        <v>222</v>
      </c>
      <c r="P44" s="17">
        <v>214.4</v>
      </c>
      <c r="Q44" s="17">
        <v>111.2</v>
      </c>
      <c r="R44" s="17">
        <v>560.6</v>
      </c>
      <c r="S44" s="17">
        <v>5.0999999999999996</v>
      </c>
      <c r="T44" s="17"/>
      <c r="U44" s="17"/>
      <c r="V44" s="17"/>
      <c r="W44" s="17"/>
      <c r="X44" s="17">
        <v>152.30000000000001</v>
      </c>
      <c r="Y44" s="17">
        <v>7.7</v>
      </c>
      <c r="Z44" s="17">
        <v>5.4</v>
      </c>
      <c r="AA44" s="17">
        <v>0</v>
      </c>
      <c r="AB44" s="17">
        <v>6.8</v>
      </c>
      <c r="AC44" s="17">
        <v>13.9</v>
      </c>
      <c r="AD44" s="17">
        <v>86.5</v>
      </c>
      <c r="AE44" s="17"/>
      <c r="AF44" s="17"/>
      <c r="AG44" s="17"/>
      <c r="AH44" s="17"/>
      <c r="AI44" s="17">
        <v>71.900000000000006</v>
      </c>
      <c r="AJ44" s="17">
        <v>111.3</v>
      </c>
      <c r="AK44" s="17"/>
      <c r="AL44" s="17"/>
      <c r="AM44" s="17"/>
      <c r="AN44" s="17">
        <v>6.5</v>
      </c>
      <c r="AO44" s="17">
        <v>299.7</v>
      </c>
      <c r="AP44" s="17">
        <v>46</v>
      </c>
      <c r="AQ44" s="17">
        <v>107.2</v>
      </c>
      <c r="AR44" s="17">
        <v>28.6</v>
      </c>
      <c r="AS44" s="17">
        <v>18.3</v>
      </c>
      <c r="AT44" s="17">
        <v>19.8</v>
      </c>
      <c r="AU44" s="17">
        <v>81.400000000000006</v>
      </c>
      <c r="AV44" s="17">
        <v>184.7</v>
      </c>
      <c r="AW44" s="17">
        <v>183.8</v>
      </c>
      <c r="AX44" s="17">
        <v>183.5</v>
      </c>
      <c r="AY44" s="17">
        <v>87.5</v>
      </c>
      <c r="AZ44" s="17">
        <v>7.2</v>
      </c>
      <c r="BA44" s="17">
        <v>1.6</v>
      </c>
      <c r="BB44" s="17">
        <v>34.200000000000003</v>
      </c>
      <c r="BC44" s="17">
        <v>31.3</v>
      </c>
      <c r="BD44" s="17">
        <v>3.8</v>
      </c>
      <c r="BE44" s="17">
        <v>12.7</v>
      </c>
      <c r="BF44" s="17">
        <v>133.80000000000001</v>
      </c>
      <c r="BG44" s="17"/>
      <c r="BH44" s="17"/>
      <c r="BI44" s="17">
        <v>23.8</v>
      </c>
      <c r="BJ44" s="17"/>
      <c r="BK44" s="17"/>
      <c r="BL44" s="17">
        <v>46.5</v>
      </c>
      <c r="BM44" s="17"/>
      <c r="BN44" s="17"/>
      <c r="BO44" s="17"/>
      <c r="BP44" s="17">
        <v>64.599999999999994</v>
      </c>
      <c r="BQ44" s="17">
        <v>176.7</v>
      </c>
      <c r="BR44" s="17">
        <v>174.3</v>
      </c>
      <c r="BS44" s="17">
        <v>200</v>
      </c>
      <c r="BT44" s="17">
        <v>273.5</v>
      </c>
      <c r="BU44" s="17"/>
      <c r="BV44" s="17"/>
      <c r="BW44" s="17"/>
      <c r="BX44" s="17"/>
      <c r="BY44" s="17"/>
      <c r="BZ44" s="17"/>
      <c r="CA44" s="17"/>
      <c r="CB44" s="17"/>
      <c r="CC44" s="17">
        <v>1.4</v>
      </c>
      <c r="CD44" s="17">
        <v>129.69999999999999</v>
      </c>
      <c r="CE44" s="17">
        <v>91.4</v>
      </c>
      <c r="CF44" s="17">
        <v>62.5</v>
      </c>
      <c r="CG44" s="17">
        <v>72.3</v>
      </c>
      <c r="CH44" s="17">
        <v>29</v>
      </c>
      <c r="CI44" s="17">
        <v>0</v>
      </c>
      <c r="CJ44" s="17"/>
      <c r="CK44" s="17"/>
      <c r="CL44" s="17">
        <v>90.1</v>
      </c>
      <c r="CM44" s="17"/>
      <c r="CN44" s="17"/>
      <c r="CO44" s="17"/>
      <c r="CP44" s="17"/>
      <c r="CQ44" s="17"/>
      <c r="CR44" s="17"/>
      <c r="CS44" s="17"/>
      <c r="CT44" s="17"/>
      <c r="CU44" s="17"/>
      <c r="CV44" s="17">
        <v>0.1</v>
      </c>
      <c r="CW44" s="17">
        <v>126.5</v>
      </c>
      <c r="CX44" s="17">
        <v>5.2</v>
      </c>
      <c r="CY44" s="17">
        <v>14.5</v>
      </c>
      <c r="CZ44" s="17">
        <v>0.1</v>
      </c>
      <c r="DA44" s="17">
        <v>13.7</v>
      </c>
      <c r="DB44" s="17">
        <v>10</v>
      </c>
      <c r="DC44" s="17">
        <v>5.2</v>
      </c>
      <c r="DD44" s="17">
        <v>0.5</v>
      </c>
      <c r="DE44" s="17">
        <v>3.3</v>
      </c>
      <c r="DF44" s="17">
        <v>2.6</v>
      </c>
      <c r="DG44" s="17">
        <v>20.7</v>
      </c>
      <c r="DH44" s="17">
        <v>15.6</v>
      </c>
      <c r="DI44" s="17">
        <v>9.9</v>
      </c>
      <c r="DJ44" s="17">
        <v>3.4</v>
      </c>
      <c r="DK44" s="17">
        <v>18.399999999999999</v>
      </c>
      <c r="DL44" s="17">
        <v>0</v>
      </c>
      <c r="DM44" s="17">
        <v>0</v>
      </c>
      <c r="DN44" s="17">
        <v>31.8</v>
      </c>
      <c r="DO44" s="17">
        <v>89.9</v>
      </c>
      <c r="DP44" s="17">
        <v>4.2</v>
      </c>
      <c r="DQ44" s="17">
        <v>2.2000000000000002</v>
      </c>
      <c r="DR44" s="17">
        <v>0.9</v>
      </c>
      <c r="DS44" s="17">
        <v>2.9</v>
      </c>
      <c r="DT44" s="17">
        <v>0</v>
      </c>
      <c r="DU44" s="17">
        <v>2.4</v>
      </c>
      <c r="DV44" s="17">
        <v>7.9</v>
      </c>
      <c r="DW44" s="17">
        <v>1.5</v>
      </c>
      <c r="DX44" s="17"/>
      <c r="DY44" s="17">
        <v>9.9</v>
      </c>
      <c r="DZ44" s="17">
        <v>4.5</v>
      </c>
      <c r="EA44" s="17">
        <v>6.7</v>
      </c>
      <c r="EB44" s="17">
        <v>8.3000000000000007</v>
      </c>
      <c r="EC44" s="17">
        <v>20</v>
      </c>
      <c r="ED44" s="17">
        <v>14.8</v>
      </c>
      <c r="EE44" s="17">
        <v>78.2</v>
      </c>
      <c r="EF44" s="17"/>
      <c r="EG44" s="17">
        <v>77.599999999999994</v>
      </c>
      <c r="EH44" s="17">
        <v>70.099999999999994</v>
      </c>
      <c r="EI44" s="17">
        <v>13.6</v>
      </c>
      <c r="EJ44" s="17">
        <v>10</v>
      </c>
      <c r="EK44" s="17">
        <v>11</v>
      </c>
      <c r="EL44" s="17">
        <v>3.4</v>
      </c>
      <c r="EM44" s="17">
        <v>8.4</v>
      </c>
      <c r="EN44" s="17">
        <v>6.2</v>
      </c>
      <c r="EO44" s="17">
        <v>6.7</v>
      </c>
      <c r="EP44" s="17">
        <v>6.9</v>
      </c>
      <c r="EQ44" s="17">
        <v>12</v>
      </c>
      <c r="ER44" s="17">
        <v>24.3</v>
      </c>
      <c r="ES44" s="17">
        <v>1.7</v>
      </c>
      <c r="ET44" s="17">
        <v>8.3000000000000007</v>
      </c>
      <c r="EU44" s="17">
        <v>0.6</v>
      </c>
      <c r="EV44" s="17">
        <v>129.19999999999999</v>
      </c>
      <c r="EW44" s="17">
        <v>163</v>
      </c>
      <c r="EX44" s="17">
        <v>9.1</v>
      </c>
      <c r="EY44" s="17">
        <v>2.2000000000000002</v>
      </c>
      <c r="EZ44" s="17">
        <v>8.6</v>
      </c>
      <c r="FA44" s="17">
        <v>10</v>
      </c>
      <c r="FB44" s="17">
        <v>5.3</v>
      </c>
      <c r="FC44" s="17">
        <v>44.3</v>
      </c>
      <c r="FD44" s="17">
        <v>32.799999999999997</v>
      </c>
      <c r="FE44" s="17">
        <v>16.899999999999999</v>
      </c>
      <c r="FF44" s="17"/>
      <c r="FG44" s="17">
        <v>7.5</v>
      </c>
      <c r="FH44" s="17"/>
      <c r="FI44" s="17"/>
      <c r="FJ44" s="17">
        <v>7165.6</v>
      </c>
      <c r="FK44" s="15"/>
      <c r="FL44" s="17">
        <v>23.593910000000001</v>
      </c>
      <c r="FM44" s="17">
        <v>5.6210000000000004</v>
      </c>
      <c r="FN44" s="17">
        <v>6.1440000000000001</v>
      </c>
      <c r="FO44" s="17">
        <v>10.6</v>
      </c>
      <c r="FP44" s="17">
        <v>26.263829999999999</v>
      </c>
      <c r="FQ44" s="17">
        <v>18.92164</v>
      </c>
      <c r="FR44" s="17">
        <v>8</v>
      </c>
      <c r="FS44" s="17">
        <v>16</v>
      </c>
      <c r="FT44" s="17">
        <v>115.14438</v>
      </c>
    </row>
    <row r="45" spans="1:176" ht="24" customHeight="1" x14ac:dyDescent="0.3">
      <c r="A45" s="16" t="s">
        <v>53</v>
      </c>
      <c r="B45" s="16" t="s">
        <v>748</v>
      </c>
      <c r="C45" s="17">
        <v>104</v>
      </c>
      <c r="D45" s="17">
        <v>601.6</v>
      </c>
      <c r="E45" s="17">
        <v>203.5</v>
      </c>
      <c r="F45" s="17"/>
      <c r="G45" s="17"/>
      <c r="H45" s="17">
        <v>80.5</v>
      </c>
      <c r="I45" s="17">
        <v>98.3</v>
      </c>
      <c r="J45" s="17"/>
      <c r="K45" s="17"/>
      <c r="L45" s="17">
        <v>177.3</v>
      </c>
      <c r="M45" s="17">
        <v>178.1</v>
      </c>
      <c r="N45" s="17">
        <v>176.6</v>
      </c>
      <c r="O45" s="17">
        <v>263.39999999999998</v>
      </c>
      <c r="P45" s="17">
        <v>214.5</v>
      </c>
      <c r="Q45" s="17">
        <v>111.1</v>
      </c>
      <c r="R45" s="17">
        <v>558.6</v>
      </c>
      <c r="S45" s="17">
        <v>5</v>
      </c>
      <c r="T45" s="17"/>
      <c r="U45" s="17"/>
      <c r="V45" s="17"/>
      <c r="W45" s="17"/>
      <c r="X45" s="17">
        <v>147.69999999999999</v>
      </c>
      <c r="Y45" s="17">
        <v>7.5</v>
      </c>
      <c r="Z45" s="17">
        <v>5.0999999999999996</v>
      </c>
      <c r="AA45" s="17">
        <v>0</v>
      </c>
      <c r="AB45" s="17">
        <v>6.8</v>
      </c>
      <c r="AC45" s="17">
        <v>13.9</v>
      </c>
      <c r="AD45" s="17">
        <v>87.6</v>
      </c>
      <c r="AE45" s="17"/>
      <c r="AF45" s="17"/>
      <c r="AG45" s="17"/>
      <c r="AH45" s="17"/>
      <c r="AI45" s="17">
        <v>70.7</v>
      </c>
      <c r="AJ45" s="17">
        <v>112.8</v>
      </c>
      <c r="AK45" s="17"/>
      <c r="AL45" s="17"/>
      <c r="AM45" s="17"/>
      <c r="AN45" s="17">
        <v>6.5</v>
      </c>
      <c r="AO45" s="17">
        <v>294.8</v>
      </c>
      <c r="AP45" s="17">
        <v>43.5</v>
      </c>
      <c r="AQ45" s="17">
        <v>105.3</v>
      </c>
      <c r="AR45" s="17">
        <v>28.9</v>
      </c>
      <c r="AS45" s="17">
        <v>18.399999999999999</v>
      </c>
      <c r="AT45" s="17">
        <v>19.8</v>
      </c>
      <c r="AU45" s="17">
        <v>80.7</v>
      </c>
      <c r="AV45" s="17">
        <v>184.1</v>
      </c>
      <c r="AW45" s="17">
        <v>183.3</v>
      </c>
      <c r="AX45" s="17">
        <v>184.3</v>
      </c>
      <c r="AY45" s="17">
        <v>85.3</v>
      </c>
      <c r="AZ45" s="17">
        <v>6.9</v>
      </c>
      <c r="BA45" s="17">
        <v>1.6</v>
      </c>
      <c r="BB45" s="17">
        <v>33.5</v>
      </c>
      <c r="BC45" s="17">
        <v>28.8</v>
      </c>
      <c r="BD45" s="17">
        <v>3.8</v>
      </c>
      <c r="BE45" s="17">
        <v>12.7</v>
      </c>
      <c r="BF45" s="17">
        <v>97.8</v>
      </c>
      <c r="BG45" s="17"/>
      <c r="BH45" s="17"/>
      <c r="BI45" s="17">
        <v>22.3</v>
      </c>
      <c r="BJ45" s="17"/>
      <c r="BK45" s="17"/>
      <c r="BL45" s="17">
        <v>46.5</v>
      </c>
      <c r="BM45" s="17"/>
      <c r="BN45" s="17"/>
      <c r="BO45" s="17"/>
      <c r="BP45" s="17">
        <v>63.4</v>
      </c>
      <c r="BQ45" s="17">
        <v>176.7</v>
      </c>
      <c r="BR45" s="17">
        <v>174.5</v>
      </c>
      <c r="BS45" s="17">
        <v>200</v>
      </c>
      <c r="BT45" s="17">
        <v>273.3</v>
      </c>
      <c r="BU45" s="17"/>
      <c r="BV45" s="17"/>
      <c r="BW45" s="17"/>
      <c r="BX45" s="17"/>
      <c r="BY45" s="17"/>
      <c r="BZ45" s="17"/>
      <c r="CA45" s="17"/>
      <c r="CB45" s="17"/>
      <c r="CC45" s="17">
        <v>1.4</v>
      </c>
      <c r="CD45" s="17">
        <v>151.9</v>
      </c>
      <c r="CE45" s="17">
        <v>87.5</v>
      </c>
      <c r="CF45" s="17">
        <v>61.6</v>
      </c>
      <c r="CG45" s="17">
        <v>72</v>
      </c>
      <c r="CH45" s="17">
        <v>29.1</v>
      </c>
      <c r="CI45" s="17">
        <v>0</v>
      </c>
      <c r="CJ45" s="17"/>
      <c r="CK45" s="17"/>
      <c r="CL45" s="17">
        <v>89.9</v>
      </c>
      <c r="CM45" s="17"/>
      <c r="CN45" s="17"/>
      <c r="CO45" s="17"/>
      <c r="CP45" s="17"/>
      <c r="CQ45" s="17"/>
      <c r="CR45" s="17"/>
      <c r="CS45" s="17"/>
      <c r="CT45" s="17"/>
      <c r="CU45" s="17"/>
      <c r="CV45" s="17">
        <v>0</v>
      </c>
      <c r="CW45" s="17">
        <v>122.1</v>
      </c>
      <c r="CX45" s="17">
        <v>0</v>
      </c>
      <c r="CY45" s="17">
        <v>14.1</v>
      </c>
      <c r="CZ45" s="17">
        <v>0.1</v>
      </c>
      <c r="DA45" s="17">
        <v>13.5</v>
      </c>
      <c r="DB45" s="17">
        <v>9.9</v>
      </c>
      <c r="DC45" s="17">
        <v>5.4</v>
      </c>
      <c r="DD45" s="17">
        <v>0.5</v>
      </c>
      <c r="DE45" s="17">
        <v>3.2</v>
      </c>
      <c r="DF45" s="17">
        <v>2.6</v>
      </c>
      <c r="DG45" s="17">
        <v>20.5</v>
      </c>
      <c r="DH45" s="17">
        <v>15.1</v>
      </c>
      <c r="DI45" s="17">
        <v>10</v>
      </c>
      <c r="DJ45" s="17">
        <v>3.4</v>
      </c>
      <c r="DK45" s="17">
        <v>18.399999999999999</v>
      </c>
      <c r="DL45" s="17">
        <v>0</v>
      </c>
      <c r="DM45" s="17">
        <v>0</v>
      </c>
      <c r="DN45" s="17">
        <v>31.8</v>
      </c>
      <c r="DO45" s="17">
        <v>90.1</v>
      </c>
      <c r="DP45" s="17">
        <v>4.2</v>
      </c>
      <c r="DQ45" s="17">
        <v>2.2000000000000002</v>
      </c>
      <c r="DR45" s="17">
        <v>0.9</v>
      </c>
      <c r="DS45" s="17">
        <v>2.9</v>
      </c>
      <c r="DT45" s="17">
        <v>0</v>
      </c>
      <c r="DU45" s="17">
        <v>2.4</v>
      </c>
      <c r="DV45" s="17">
        <v>8.1</v>
      </c>
      <c r="DW45" s="17">
        <v>1.5</v>
      </c>
      <c r="DX45" s="17"/>
      <c r="DY45" s="17">
        <v>9.9</v>
      </c>
      <c r="DZ45" s="17">
        <v>4.5</v>
      </c>
      <c r="EA45" s="17">
        <v>6.4</v>
      </c>
      <c r="EB45" s="17">
        <v>8.4</v>
      </c>
      <c r="EC45" s="17">
        <v>20.2</v>
      </c>
      <c r="ED45" s="17">
        <v>14</v>
      </c>
      <c r="EE45" s="17">
        <v>69.8</v>
      </c>
      <c r="EF45" s="17"/>
      <c r="EG45" s="17">
        <v>67.099999999999994</v>
      </c>
      <c r="EH45" s="17">
        <v>62.9</v>
      </c>
      <c r="EI45" s="17">
        <v>12</v>
      </c>
      <c r="EJ45" s="17">
        <v>8.6</v>
      </c>
      <c r="EK45" s="17">
        <v>11</v>
      </c>
      <c r="EL45" s="17">
        <v>3.4</v>
      </c>
      <c r="EM45" s="17">
        <v>8.4</v>
      </c>
      <c r="EN45" s="17">
        <v>6.2</v>
      </c>
      <c r="EO45" s="17">
        <v>6.7</v>
      </c>
      <c r="EP45" s="17">
        <v>6.9</v>
      </c>
      <c r="EQ45" s="17">
        <v>13</v>
      </c>
      <c r="ER45" s="17">
        <v>0</v>
      </c>
      <c r="ES45" s="17">
        <v>0</v>
      </c>
      <c r="ET45" s="17">
        <v>0</v>
      </c>
      <c r="EU45" s="17">
        <v>0.6</v>
      </c>
      <c r="EV45" s="17">
        <v>129</v>
      </c>
      <c r="EW45" s="17">
        <v>162.19999999999999</v>
      </c>
      <c r="EX45" s="17">
        <v>0</v>
      </c>
      <c r="EY45" s="17">
        <v>0</v>
      </c>
      <c r="EZ45" s="17">
        <v>8.6999999999999993</v>
      </c>
      <c r="FA45" s="17">
        <v>10.1</v>
      </c>
      <c r="FB45" s="17">
        <v>4.4000000000000004</v>
      </c>
      <c r="FC45" s="17">
        <v>43.3</v>
      </c>
      <c r="FD45" s="17">
        <v>33.4</v>
      </c>
      <c r="FE45" s="17">
        <v>16.7</v>
      </c>
      <c r="FF45" s="17"/>
      <c r="FG45" s="17">
        <v>6.2</v>
      </c>
      <c r="FH45" s="17"/>
      <c r="FI45" s="17"/>
      <c r="FJ45" s="17">
        <v>7231.6</v>
      </c>
      <c r="FK45" s="15"/>
      <c r="FL45" s="17">
        <v>23.550660000000001</v>
      </c>
      <c r="FM45" s="17">
        <v>7.7439999999999998</v>
      </c>
      <c r="FN45" s="17">
        <v>6.1459999999999999</v>
      </c>
      <c r="FO45" s="17">
        <v>10.6</v>
      </c>
      <c r="FP45" s="17">
        <v>26.47702</v>
      </c>
      <c r="FQ45" s="17">
        <v>18.92398</v>
      </c>
      <c r="FR45" s="17">
        <v>8.1999999999999993</v>
      </c>
      <c r="FS45" s="17">
        <v>16.100000000000001</v>
      </c>
      <c r="FT45" s="17">
        <v>117.74166</v>
      </c>
    </row>
    <row r="46" spans="1:176" ht="24" customHeight="1" x14ac:dyDescent="0.3">
      <c r="A46" s="16" t="s">
        <v>53</v>
      </c>
      <c r="B46" s="16" t="s">
        <v>749</v>
      </c>
      <c r="C46" s="17">
        <v>101.3</v>
      </c>
      <c r="D46" s="17">
        <v>589.29999999999995</v>
      </c>
      <c r="E46" s="17">
        <v>201.1</v>
      </c>
      <c r="F46" s="17"/>
      <c r="G46" s="17"/>
      <c r="H46" s="17">
        <v>78.900000000000006</v>
      </c>
      <c r="I46" s="17">
        <v>96.7</v>
      </c>
      <c r="J46" s="17"/>
      <c r="K46" s="17"/>
      <c r="L46" s="17">
        <v>163</v>
      </c>
      <c r="M46" s="17">
        <v>164.6</v>
      </c>
      <c r="N46" s="17">
        <v>164.2</v>
      </c>
      <c r="O46" s="17">
        <v>267.39999999999998</v>
      </c>
      <c r="P46" s="17">
        <v>215.1</v>
      </c>
      <c r="Q46" s="17">
        <v>111.1</v>
      </c>
      <c r="R46" s="17">
        <v>539</v>
      </c>
      <c r="S46" s="17">
        <v>4.7</v>
      </c>
      <c r="T46" s="17"/>
      <c r="U46" s="17"/>
      <c r="V46" s="17"/>
      <c r="W46" s="17"/>
      <c r="X46" s="17">
        <v>139</v>
      </c>
      <c r="Y46" s="17">
        <v>6.4</v>
      </c>
      <c r="Z46" s="17">
        <v>4.7</v>
      </c>
      <c r="AA46" s="17">
        <v>0</v>
      </c>
      <c r="AB46" s="17">
        <v>6.8</v>
      </c>
      <c r="AC46" s="17">
        <v>13.9</v>
      </c>
      <c r="AD46" s="17">
        <v>87.7</v>
      </c>
      <c r="AE46" s="17"/>
      <c r="AF46" s="17"/>
      <c r="AG46" s="17"/>
      <c r="AH46" s="17"/>
      <c r="AI46" s="17">
        <v>88</v>
      </c>
      <c r="AJ46" s="17">
        <v>111.3</v>
      </c>
      <c r="AK46" s="17"/>
      <c r="AL46" s="17"/>
      <c r="AM46" s="17"/>
      <c r="AN46" s="17">
        <v>6.5</v>
      </c>
      <c r="AO46" s="17">
        <v>422.7</v>
      </c>
      <c r="AP46" s="17">
        <v>46.9</v>
      </c>
      <c r="AQ46" s="17">
        <v>110.5</v>
      </c>
      <c r="AR46" s="17">
        <v>28.2</v>
      </c>
      <c r="AS46" s="17">
        <v>18.2</v>
      </c>
      <c r="AT46" s="17">
        <v>19.8</v>
      </c>
      <c r="AU46" s="17">
        <v>72.5</v>
      </c>
      <c r="AV46" s="17">
        <v>179.3</v>
      </c>
      <c r="AW46" s="17">
        <v>178.5</v>
      </c>
      <c r="AX46" s="17">
        <v>181.5</v>
      </c>
      <c r="AY46" s="17">
        <v>83.7</v>
      </c>
      <c r="AZ46" s="17">
        <v>6.9</v>
      </c>
      <c r="BA46" s="17">
        <v>1.6</v>
      </c>
      <c r="BB46" s="17">
        <v>31.4</v>
      </c>
      <c r="BC46" s="17">
        <v>27.8</v>
      </c>
      <c r="BD46" s="17">
        <v>3.8</v>
      </c>
      <c r="BE46" s="17">
        <v>12</v>
      </c>
      <c r="BF46" s="17">
        <v>89.1</v>
      </c>
      <c r="BG46" s="17"/>
      <c r="BH46" s="17"/>
      <c r="BI46" s="17">
        <v>81.900000000000006</v>
      </c>
      <c r="BJ46" s="17"/>
      <c r="BK46" s="17"/>
      <c r="BL46" s="17">
        <v>46.6</v>
      </c>
      <c r="BM46" s="17"/>
      <c r="BN46" s="17"/>
      <c r="BO46" s="17"/>
      <c r="BP46" s="17">
        <v>62</v>
      </c>
      <c r="BQ46" s="17">
        <v>177.3</v>
      </c>
      <c r="BR46" s="17">
        <v>175.4</v>
      </c>
      <c r="BS46" s="17">
        <v>200</v>
      </c>
      <c r="BT46" s="17">
        <v>274</v>
      </c>
      <c r="BU46" s="17"/>
      <c r="BV46" s="17"/>
      <c r="BW46" s="17"/>
      <c r="BX46" s="17"/>
      <c r="BY46" s="17"/>
      <c r="BZ46" s="17"/>
      <c r="CA46" s="17"/>
      <c r="CB46" s="17"/>
      <c r="CC46" s="17">
        <v>1.4</v>
      </c>
      <c r="CD46" s="17">
        <v>97.6</v>
      </c>
      <c r="CE46" s="17">
        <v>83.4</v>
      </c>
      <c r="CF46" s="17">
        <v>59.5</v>
      </c>
      <c r="CG46" s="17">
        <v>70.8</v>
      </c>
      <c r="CH46" s="17">
        <v>27.9</v>
      </c>
      <c r="CI46" s="17">
        <v>0</v>
      </c>
      <c r="CJ46" s="17"/>
      <c r="CK46" s="17"/>
      <c r="CL46" s="17">
        <v>89.3</v>
      </c>
      <c r="CM46" s="17"/>
      <c r="CN46" s="17"/>
      <c r="CO46" s="17"/>
      <c r="CP46" s="17"/>
      <c r="CQ46" s="17"/>
      <c r="CR46" s="17"/>
      <c r="CS46" s="17"/>
      <c r="CT46" s="17"/>
      <c r="CU46" s="17"/>
      <c r="CV46" s="17">
        <v>0</v>
      </c>
      <c r="CW46" s="17">
        <v>111</v>
      </c>
      <c r="CX46" s="17">
        <v>0</v>
      </c>
      <c r="CY46" s="17">
        <v>15.3</v>
      </c>
      <c r="CZ46" s="17">
        <v>0</v>
      </c>
      <c r="DA46" s="17">
        <v>13.5</v>
      </c>
      <c r="DB46" s="17">
        <v>9.9</v>
      </c>
      <c r="DC46" s="17">
        <v>5.4</v>
      </c>
      <c r="DD46" s="17">
        <v>0.5</v>
      </c>
      <c r="DE46" s="17">
        <v>3.2</v>
      </c>
      <c r="DF46" s="17">
        <v>2.6</v>
      </c>
      <c r="DG46" s="17">
        <v>19.8</v>
      </c>
      <c r="DH46" s="17">
        <v>15.1</v>
      </c>
      <c r="DI46" s="17">
        <v>10</v>
      </c>
      <c r="DJ46" s="17">
        <v>3.4</v>
      </c>
      <c r="DK46" s="17">
        <v>18.399999999999999</v>
      </c>
      <c r="DL46" s="17">
        <v>0</v>
      </c>
      <c r="DM46" s="17">
        <v>0</v>
      </c>
      <c r="DN46" s="17">
        <v>28.2</v>
      </c>
      <c r="DO46" s="17">
        <v>90.2</v>
      </c>
      <c r="DP46" s="17">
        <v>4.2</v>
      </c>
      <c r="DQ46" s="17">
        <v>2.2000000000000002</v>
      </c>
      <c r="DR46" s="17">
        <v>0.9</v>
      </c>
      <c r="DS46" s="17">
        <v>2.9</v>
      </c>
      <c r="DT46" s="17">
        <v>0</v>
      </c>
      <c r="DU46" s="17">
        <v>2.4</v>
      </c>
      <c r="DV46" s="17">
        <v>8</v>
      </c>
      <c r="DW46" s="17">
        <v>1.4</v>
      </c>
      <c r="DX46" s="17"/>
      <c r="DY46" s="17">
        <v>9.8000000000000007</v>
      </c>
      <c r="DZ46" s="17">
        <v>4.5</v>
      </c>
      <c r="EA46" s="17">
        <v>6</v>
      </c>
      <c r="EB46" s="17">
        <v>8.3000000000000007</v>
      </c>
      <c r="EC46" s="17">
        <v>20</v>
      </c>
      <c r="ED46" s="17">
        <v>18.600000000000001</v>
      </c>
      <c r="EE46" s="17">
        <v>67.599999999999994</v>
      </c>
      <c r="EF46" s="17"/>
      <c r="EG46" s="17">
        <v>60.4</v>
      </c>
      <c r="EH46" s="17">
        <v>56.5</v>
      </c>
      <c r="EI46" s="17">
        <v>10.7</v>
      </c>
      <c r="EJ46" s="17">
        <v>7.5</v>
      </c>
      <c r="EK46" s="17">
        <v>11</v>
      </c>
      <c r="EL46" s="17">
        <v>3.4</v>
      </c>
      <c r="EM46" s="17">
        <v>8.4</v>
      </c>
      <c r="EN46" s="17">
        <v>6.2</v>
      </c>
      <c r="EO46" s="17">
        <v>6.7</v>
      </c>
      <c r="EP46" s="17">
        <v>6.9</v>
      </c>
      <c r="EQ46" s="17">
        <v>12.1</v>
      </c>
      <c r="ER46" s="17">
        <v>0</v>
      </c>
      <c r="ES46" s="17">
        <v>0</v>
      </c>
      <c r="ET46" s="17">
        <v>0</v>
      </c>
      <c r="EU46" s="17">
        <v>0.6</v>
      </c>
      <c r="EV46" s="17">
        <v>129.6</v>
      </c>
      <c r="EW46" s="17">
        <v>140.6</v>
      </c>
      <c r="EX46" s="17">
        <v>0</v>
      </c>
      <c r="EY46" s="17">
        <v>0</v>
      </c>
      <c r="EZ46" s="17">
        <v>8.8000000000000007</v>
      </c>
      <c r="FA46" s="17">
        <v>10</v>
      </c>
      <c r="FB46" s="17">
        <v>4.5</v>
      </c>
      <c r="FC46" s="17">
        <v>43.1</v>
      </c>
      <c r="FD46" s="17">
        <v>32.9</v>
      </c>
      <c r="FE46" s="17">
        <v>16.7</v>
      </c>
      <c r="FF46" s="17"/>
      <c r="FG46" s="17">
        <v>8</v>
      </c>
      <c r="FH46" s="17"/>
      <c r="FI46" s="17"/>
      <c r="FJ46" s="17">
        <v>7210.1</v>
      </c>
      <c r="FK46" s="15"/>
      <c r="FL46" s="17">
        <v>23.514279999999999</v>
      </c>
      <c r="FM46" s="17">
        <v>7.9370000000000003</v>
      </c>
      <c r="FN46" s="17">
        <v>6.1459999999999999</v>
      </c>
      <c r="FO46" s="17">
        <v>10.6</v>
      </c>
      <c r="FP46" s="17">
        <v>26.7746</v>
      </c>
      <c r="FQ46" s="17">
        <v>18.92287</v>
      </c>
      <c r="FR46" s="17">
        <v>8.1999999999999993</v>
      </c>
      <c r="FS46" s="17">
        <v>16.100000000000001</v>
      </c>
      <c r="FT46" s="17">
        <v>118.19475</v>
      </c>
    </row>
    <row r="47" spans="1:176" ht="24" customHeight="1" x14ac:dyDescent="0.3">
      <c r="A47" s="16" t="s">
        <v>53</v>
      </c>
      <c r="B47" s="16" t="s">
        <v>750</v>
      </c>
      <c r="C47" s="17">
        <v>104.3</v>
      </c>
      <c r="D47" s="17">
        <v>602.1</v>
      </c>
      <c r="E47" s="17">
        <v>203.4</v>
      </c>
      <c r="F47" s="17"/>
      <c r="G47" s="17"/>
      <c r="H47" s="17">
        <v>80.400000000000006</v>
      </c>
      <c r="I47" s="17">
        <v>100.6</v>
      </c>
      <c r="J47" s="17"/>
      <c r="K47" s="17"/>
      <c r="L47" s="17">
        <v>167.9</v>
      </c>
      <c r="M47" s="17">
        <v>168.8</v>
      </c>
      <c r="N47" s="17">
        <v>168.5</v>
      </c>
      <c r="O47" s="17">
        <v>253.4</v>
      </c>
      <c r="P47" s="17">
        <v>215.6</v>
      </c>
      <c r="Q47" s="17">
        <v>111.4</v>
      </c>
      <c r="R47" s="17">
        <v>560.6</v>
      </c>
      <c r="S47" s="17">
        <v>5</v>
      </c>
      <c r="T47" s="17"/>
      <c r="U47" s="17"/>
      <c r="V47" s="17"/>
      <c r="W47" s="17"/>
      <c r="X47" s="17">
        <v>146.6</v>
      </c>
      <c r="Y47" s="17">
        <v>7.6</v>
      </c>
      <c r="Z47" s="17">
        <v>5.0999999999999996</v>
      </c>
      <c r="AA47" s="17">
        <v>0</v>
      </c>
      <c r="AB47" s="17">
        <v>6.8</v>
      </c>
      <c r="AC47" s="17">
        <v>13.9</v>
      </c>
      <c r="AD47" s="17">
        <v>130.80000000000001</v>
      </c>
      <c r="AE47" s="17"/>
      <c r="AF47" s="17"/>
      <c r="AG47" s="17"/>
      <c r="AH47" s="17"/>
      <c r="AI47" s="17">
        <v>91</v>
      </c>
      <c r="AJ47" s="17">
        <v>112.4</v>
      </c>
      <c r="AK47" s="17"/>
      <c r="AL47" s="17"/>
      <c r="AM47" s="17"/>
      <c r="AN47" s="17">
        <v>6.5</v>
      </c>
      <c r="AO47" s="17">
        <v>355.8</v>
      </c>
      <c r="AP47" s="17">
        <v>45.1</v>
      </c>
      <c r="AQ47" s="17">
        <v>154.30000000000001</v>
      </c>
      <c r="AR47" s="17">
        <v>28.5</v>
      </c>
      <c r="AS47" s="17">
        <v>18.399999999999999</v>
      </c>
      <c r="AT47" s="17">
        <v>19.8</v>
      </c>
      <c r="AU47" s="17">
        <v>80.5</v>
      </c>
      <c r="AV47" s="17">
        <v>184.6</v>
      </c>
      <c r="AW47" s="17">
        <v>184.5</v>
      </c>
      <c r="AX47" s="17">
        <v>184.3</v>
      </c>
      <c r="AY47" s="17">
        <v>86</v>
      </c>
      <c r="AZ47" s="17">
        <v>7.1</v>
      </c>
      <c r="BA47" s="17">
        <v>1.6</v>
      </c>
      <c r="BB47" s="17">
        <v>33.5</v>
      </c>
      <c r="BC47" s="17">
        <v>36.200000000000003</v>
      </c>
      <c r="BD47" s="17">
        <v>3.8</v>
      </c>
      <c r="BE47" s="17">
        <v>26.3</v>
      </c>
      <c r="BF47" s="17">
        <v>74.5</v>
      </c>
      <c r="BG47" s="17"/>
      <c r="BH47" s="17"/>
      <c r="BI47" s="17">
        <v>81</v>
      </c>
      <c r="BJ47" s="17"/>
      <c r="BK47" s="17"/>
      <c r="BL47" s="17">
        <v>47.5</v>
      </c>
      <c r="BM47" s="17"/>
      <c r="BN47" s="17"/>
      <c r="BO47" s="17"/>
      <c r="BP47" s="17">
        <v>62.9</v>
      </c>
      <c r="BQ47" s="17">
        <v>177.5</v>
      </c>
      <c r="BR47" s="17">
        <v>175.1</v>
      </c>
      <c r="BS47" s="17">
        <v>200</v>
      </c>
      <c r="BT47" s="17">
        <v>273.89999999999998</v>
      </c>
      <c r="BU47" s="17"/>
      <c r="BV47" s="17"/>
      <c r="BW47" s="17"/>
      <c r="BX47" s="17"/>
      <c r="BY47" s="17"/>
      <c r="BZ47" s="17"/>
      <c r="CA47" s="17"/>
      <c r="CB47" s="17"/>
      <c r="CC47" s="17">
        <v>1.4</v>
      </c>
      <c r="CD47" s="17">
        <v>170.4</v>
      </c>
      <c r="CE47" s="17">
        <v>85.6</v>
      </c>
      <c r="CF47" s="17">
        <v>61.6</v>
      </c>
      <c r="CG47" s="17">
        <v>72</v>
      </c>
      <c r="CH47" s="17">
        <v>29.1</v>
      </c>
      <c r="CI47" s="17">
        <v>0</v>
      </c>
      <c r="CJ47" s="17"/>
      <c r="CK47" s="17"/>
      <c r="CL47" s="17">
        <v>90.3</v>
      </c>
      <c r="CM47" s="17"/>
      <c r="CN47" s="17"/>
      <c r="CO47" s="17"/>
      <c r="CP47" s="17"/>
      <c r="CQ47" s="17"/>
      <c r="CR47" s="17"/>
      <c r="CS47" s="17"/>
      <c r="CT47" s="17"/>
      <c r="CU47" s="17"/>
      <c r="CV47" s="17">
        <v>0</v>
      </c>
      <c r="CW47" s="17">
        <v>111</v>
      </c>
      <c r="CX47" s="17">
        <v>0</v>
      </c>
      <c r="CY47" s="17">
        <v>13.9</v>
      </c>
      <c r="CZ47" s="17">
        <v>0</v>
      </c>
      <c r="DA47" s="17">
        <v>13.3</v>
      </c>
      <c r="DB47" s="17">
        <v>10</v>
      </c>
      <c r="DC47" s="17">
        <v>5.4</v>
      </c>
      <c r="DD47" s="17">
        <v>0.5</v>
      </c>
      <c r="DE47" s="17">
        <v>3.3</v>
      </c>
      <c r="DF47" s="17">
        <v>2.5</v>
      </c>
      <c r="DG47" s="17">
        <v>20.5</v>
      </c>
      <c r="DH47" s="17">
        <v>15</v>
      </c>
      <c r="DI47" s="17">
        <v>9.9</v>
      </c>
      <c r="DJ47" s="17">
        <v>3.4</v>
      </c>
      <c r="DK47" s="17">
        <v>18.399999999999999</v>
      </c>
      <c r="DL47" s="17">
        <v>0</v>
      </c>
      <c r="DM47" s="17">
        <v>0</v>
      </c>
      <c r="DN47" s="17">
        <v>28.1</v>
      </c>
      <c r="DO47" s="17">
        <v>90.2</v>
      </c>
      <c r="DP47" s="17">
        <v>4.2</v>
      </c>
      <c r="DQ47" s="17">
        <v>2.2000000000000002</v>
      </c>
      <c r="DR47" s="17">
        <v>0.9</v>
      </c>
      <c r="DS47" s="17">
        <v>2.9</v>
      </c>
      <c r="DT47" s="17">
        <v>0</v>
      </c>
      <c r="DU47" s="17">
        <v>2.2999999999999998</v>
      </c>
      <c r="DV47" s="17">
        <v>15.4</v>
      </c>
      <c r="DW47" s="17">
        <v>1.6</v>
      </c>
      <c r="DX47" s="17"/>
      <c r="DY47" s="17">
        <v>9.9</v>
      </c>
      <c r="DZ47" s="17">
        <v>4.4000000000000004</v>
      </c>
      <c r="EA47" s="17">
        <v>6.3</v>
      </c>
      <c r="EB47" s="17">
        <v>8.4</v>
      </c>
      <c r="EC47" s="17">
        <v>20</v>
      </c>
      <c r="ED47" s="17">
        <v>20.100000000000001</v>
      </c>
      <c r="EE47" s="17">
        <v>59.4</v>
      </c>
      <c r="EF47" s="17"/>
      <c r="EG47" s="17">
        <v>105.8</v>
      </c>
      <c r="EH47" s="17">
        <v>91.5</v>
      </c>
      <c r="EI47" s="17">
        <v>18.600000000000001</v>
      </c>
      <c r="EJ47" s="17">
        <v>13.5</v>
      </c>
      <c r="EK47" s="17">
        <v>11</v>
      </c>
      <c r="EL47" s="17">
        <v>3.4</v>
      </c>
      <c r="EM47" s="17">
        <v>8.4</v>
      </c>
      <c r="EN47" s="17">
        <v>6.2</v>
      </c>
      <c r="EO47" s="17">
        <v>6.7</v>
      </c>
      <c r="EP47" s="17">
        <v>6.9</v>
      </c>
      <c r="EQ47" s="17">
        <v>11.2</v>
      </c>
      <c r="ER47" s="17">
        <v>0</v>
      </c>
      <c r="ES47" s="17">
        <v>0</v>
      </c>
      <c r="ET47" s="17">
        <v>0</v>
      </c>
      <c r="EU47" s="17">
        <v>0.6</v>
      </c>
      <c r="EV47" s="17">
        <v>129.6</v>
      </c>
      <c r="EW47" s="17">
        <v>126.6</v>
      </c>
      <c r="EX47" s="17">
        <v>0</v>
      </c>
      <c r="EY47" s="17">
        <v>0</v>
      </c>
      <c r="EZ47" s="17">
        <v>8.8000000000000007</v>
      </c>
      <c r="FA47" s="17">
        <v>10</v>
      </c>
      <c r="FB47" s="17">
        <v>4.5</v>
      </c>
      <c r="FC47" s="17">
        <v>43.3</v>
      </c>
      <c r="FD47" s="17">
        <v>33.5</v>
      </c>
      <c r="FE47" s="17">
        <v>17.5</v>
      </c>
      <c r="FF47" s="17"/>
      <c r="FG47" s="17">
        <v>8.4</v>
      </c>
      <c r="FH47" s="17"/>
      <c r="FI47" s="17"/>
      <c r="FJ47" s="17">
        <v>7485.2</v>
      </c>
      <c r="FK47" s="15"/>
      <c r="FL47" s="17">
        <v>23.495249999999999</v>
      </c>
      <c r="FM47" s="17">
        <v>7.9459999999999997</v>
      </c>
      <c r="FN47" s="17">
        <v>6.1459999999999999</v>
      </c>
      <c r="FO47" s="17">
        <v>10.6</v>
      </c>
      <c r="FP47" s="17">
        <v>26.96942</v>
      </c>
      <c r="FQ47" s="17">
        <v>18.92184</v>
      </c>
      <c r="FR47" s="17">
        <v>8.3000000000000007</v>
      </c>
      <c r="FS47" s="17">
        <v>16.100000000000001</v>
      </c>
      <c r="FT47" s="17">
        <v>118.47851</v>
      </c>
    </row>
    <row r="48" spans="1:176" ht="24" customHeight="1" x14ac:dyDescent="0.3">
      <c r="A48" s="16" t="s">
        <v>53</v>
      </c>
      <c r="B48" s="16" t="s">
        <v>751</v>
      </c>
      <c r="C48" s="17">
        <v>103.9</v>
      </c>
      <c r="D48" s="17">
        <v>600.1</v>
      </c>
      <c r="E48" s="17">
        <v>202.1</v>
      </c>
      <c r="F48" s="17"/>
      <c r="G48" s="17"/>
      <c r="H48" s="17">
        <v>79.400000000000006</v>
      </c>
      <c r="I48" s="17">
        <v>100.9</v>
      </c>
      <c r="J48" s="17"/>
      <c r="K48" s="17"/>
      <c r="L48" s="17">
        <v>163.80000000000001</v>
      </c>
      <c r="M48" s="17">
        <v>163.9</v>
      </c>
      <c r="N48" s="17">
        <v>163.9</v>
      </c>
      <c r="O48" s="17">
        <v>255</v>
      </c>
      <c r="P48" s="17">
        <v>215.2</v>
      </c>
      <c r="Q48" s="17">
        <v>111</v>
      </c>
      <c r="R48" s="17">
        <v>558.6</v>
      </c>
      <c r="S48" s="17">
        <v>5</v>
      </c>
      <c r="T48" s="17"/>
      <c r="U48" s="17"/>
      <c r="V48" s="17"/>
      <c r="W48" s="17"/>
      <c r="X48" s="17">
        <v>149.5</v>
      </c>
      <c r="Y48" s="17">
        <v>7.6</v>
      </c>
      <c r="Z48" s="17">
        <v>5</v>
      </c>
      <c r="AA48" s="17">
        <v>0</v>
      </c>
      <c r="AB48" s="17">
        <v>6.8</v>
      </c>
      <c r="AC48" s="17">
        <v>13.9</v>
      </c>
      <c r="AD48" s="17">
        <v>130.5</v>
      </c>
      <c r="AE48" s="17"/>
      <c r="AF48" s="17"/>
      <c r="AG48" s="17"/>
      <c r="AH48" s="17"/>
      <c r="AI48" s="17">
        <v>91</v>
      </c>
      <c r="AJ48" s="17">
        <v>111.7</v>
      </c>
      <c r="AK48" s="17"/>
      <c r="AL48" s="17"/>
      <c r="AM48" s="17"/>
      <c r="AN48" s="17">
        <v>6.5</v>
      </c>
      <c r="AO48" s="17">
        <v>358</v>
      </c>
      <c r="AP48" s="17">
        <v>45</v>
      </c>
      <c r="AQ48" s="17">
        <v>153.1</v>
      </c>
      <c r="AR48" s="17">
        <v>28.5</v>
      </c>
      <c r="AS48" s="17">
        <v>18.399999999999999</v>
      </c>
      <c r="AT48" s="17">
        <v>19.8</v>
      </c>
      <c r="AU48" s="17">
        <v>81.400000000000006</v>
      </c>
      <c r="AV48" s="17">
        <v>183.3</v>
      </c>
      <c r="AW48" s="17">
        <v>183.4</v>
      </c>
      <c r="AX48" s="17">
        <v>183.5</v>
      </c>
      <c r="AY48" s="17">
        <v>87.1</v>
      </c>
      <c r="AZ48" s="17">
        <v>7.1</v>
      </c>
      <c r="BA48" s="17">
        <v>1.5</v>
      </c>
      <c r="BB48" s="17">
        <v>34.4</v>
      </c>
      <c r="BC48" s="17">
        <v>37.799999999999997</v>
      </c>
      <c r="BD48" s="17">
        <v>3.8</v>
      </c>
      <c r="BE48" s="17">
        <v>26.3</v>
      </c>
      <c r="BF48" s="17">
        <v>21.1</v>
      </c>
      <c r="BG48" s="17"/>
      <c r="BH48" s="17"/>
      <c r="BI48" s="17">
        <v>81.099999999999994</v>
      </c>
      <c r="BJ48" s="17"/>
      <c r="BK48" s="17"/>
      <c r="BL48" s="17">
        <v>47.3</v>
      </c>
      <c r="BM48" s="17"/>
      <c r="BN48" s="17"/>
      <c r="BO48" s="17"/>
      <c r="BP48" s="17">
        <v>62.9</v>
      </c>
      <c r="BQ48" s="17">
        <v>176.8</v>
      </c>
      <c r="BR48" s="17">
        <v>174.5</v>
      </c>
      <c r="BS48" s="17">
        <v>200</v>
      </c>
      <c r="BT48" s="17">
        <v>274.7</v>
      </c>
      <c r="BU48" s="17"/>
      <c r="BV48" s="17"/>
      <c r="BW48" s="17"/>
      <c r="BX48" s="17"/>
      <c r="BY48" s="17"/>
      <c r="BZ48" s="17"/>
      <c r="CA48" s="17"/>
      <c r="CB48" s="17"/>
      <c r="CC48" s="17">
        <v>1.4</v>
      </c>
      <c r="CD48" s="17">
        <v>207.9</v>
      </c>
      <c r="CE48" s="17">
        <v>88</v>
      </c>
      <c r="CF48" s="17">
        <v>65.5</v>
      </c>
      <c r="CG48" s="17">
        <v>74</v>
      </c>
      <c r="CH48" s="17">
        <v>29.1</v>
      </c>
      <c r="CI48" s="17">
        <v>0</v>
      </c>
      <c r="CJ48" s="17"/>
      <c r="CK48" s="17"/>
      <c r="CL48" s="17">
        <v>90.1</v>
      </c>
      <c r="CM48" s="17"/>
      <c r="CN48" s="17"/>
      <c r="CO48" s="17"/>
      <c r="CP48" s="17"/>
      <c r="CQ48" s="17"/>
      <c r="CR48" s="17"/>
      <c r="CS48" s="17"/>
      <c r="CT48" s="17"/>
      <c r="CU48" s="17"/>
      <c r="CV48" s="17">
        <v>0</v>
      </c>
      <c r="CW48" s="17">
        <v>115.3</v>
      </c>
      <c r="CX48" s="17">
        <v>0</v>
      </c>
      <c r="CY48" s="17">
        <v>12</v>
      </c>
      <c r="CZ48" s="17">
        <v>0</v>
      </c>
      <c r="DA48" s="17">
        <v>13.1</v>
      </c>
      <c r="DB48" s="17">
        <v>9.8000000000000007</v>
      </c>
      <c r="DC48" s="17">
        <v>5.4</v>
      </c>
      <c r="DD48" s="17">
        <v>0.5</v>
      </c>
      <c r="DE48" s="17">
        <v>3.3</v>
      </c>
      <c r="DF48" s="17">
        <v>2.5</v>
      </c>
      <c r="DG48" s="17">
        <v>20.399999999999999</v>
      </c>
      <c r="DH48" s="17">
        <v>14.7</v>
      </c>
      <c r="DI48" s="17">
        <v>9.9</v>
      </c>
      <c r="DJ48" s="17">
        <v>3.4</v>
      </c>
      <c r="DK48" s="17">
        <v>18.399999999999999</v>
      </c>
      <c r="DL48" s="17">
        <v>0</v>
      </c>
      <c r="DM48" s="17">
        <v>0</v>
      </c>
      <c r="DN48" s="17">
        <v>28.2</v>
      </c>
      <c r="DO48" s="17">
        <v>90.2</v>
      </c>
      <c r="DP48" s="17">
        <v>4.2</v>
      </c>
      <c r="DQ48" s="17">
        <v>2.2000000000000002</v>
      </c>
      <c r="DR48" s="17">
        <v>0.9</v>
      </c>
      <c r="DS48" s="17">
        <v>2.6</v>
      </c>
      <c r="DT48" s="17">
        <v>0</v>
      </c>
      <c r="DU48" s="17">
        <v>2.1</v>
      </c>
      <c r="DV48" s="17">
        <v>20.2</v>
      </c>
      <c r="DW48" s="17">
        <v>1.5</v>
      </c>
      <c r="DX48" s="17"/>
      <c r="DY48" s="17">
        <v>9.9</v>
      </c>
      <c r="DZ48" s="17">
        <v>4.4000000000000004</v>
      </c>
      <c r="EA48" s="17">
        <v>6.3</v>
      </c>
      <c r="EB48" s="17">
        <v>8.4</v>
      </c>
      <c r="EC48" s="17">
        <v>20</v>
      </c>
      <c r="ED48" s="17">
        <v>19</v>
      </c>
      <c r="EE48" s="17">
        <v>59.7</v>
      </c>
      <c r="EF48" s="17"/>
      <c r="EG48" s="17">
        <v>105.4</v>
      </c>
      <c r="EH48" s="17">
        <v>91.3</v>
      </c>
      <c r="EI48" s="17">
        <v>18.399999999999999</v>
      </c>
      <c r="EJ48" s="17">
        <v>13.7</v>
      </c>
      <c r="EK48" s="17">
        <v>11</v>
      </c>
      <c r="EL48" s="17">
        <v>3.4</v>
      </c>
      <c r="EM48" s="17">
        <v>8.4</v>
      </c>
      <c r="EN48" s="17">
        <v>6.2</v>
      </c>
      <c r="EO48" s="17">
        <v>6.7</v>
      </c>
      <c r="EP48" s="17">
        <v>6.9</v>
      </c>
      <c r="EQ48" s="17">
        <v>5.5</v>
      </c>
      <c r="ER48" s="17">
        <v>0</v>
      </c>
      <c r="ES48" s="17">
        <v>0</v>
      </c>
      <c r="ET48" s="17">
        <v>0</v>
      </c>
      <c r="EU48" s="17">
        <v>0.6</v>
      </c>
      <c r="EV48" s="17">
        <v>129.4</v>
      </c>
      <c r="EW48" s="17">
        <v>126</v>
      </c>
      <c r="EX48" s="17">
        <v>0</v>
      </c>
      <c r="EY48" s="17">
        <v>0</v>
      </c>
      <c r="EZ48" s="17">
        <v>8.6999999999999993</v>
      </c>
      <c r="FA48" s="17">
        <v>10</v>
      </c>
      <c r="FB48" s="17">
        <v>6.1</v>
      </c>
      <c r="FC48" s="17">
        <v>42.3</v>
      </c>
      <c r="FD48" s="17">
        <v>33.1</v>
      </c>
      <c r="FE48" s="17">
        <v>15.7</v>
      </c>
      <c r="FF48" s="17"/>
      <c r="FG48" s="17">
        <v>8.3000000000000007</v>
      </c>
      <c r="FH48" s="17"/>
      <c r="FI48" s="17"/>
      <c r="FJ48" s="17">
        <v>7457.7</v>
      </c>
      <c r="FK48" s="15"/>
      <c r="FL48" s="17">
        <v>23.14659</v>
      </c>
      <c r="FM48" s="17">
        <v>7.97</v>
      </c>
      <c r="FN48" s="17">
        <v>6.1459999999999999</v>
      </c>
      <c r="FO48" s="17">
        <v>10.6</v>
      </c>
      <c r="FP48" s="17">
        <v>27.12163</v>
      </c>
      <c r="FQ48" s="17">
        <v>18.920539999999999</v>
      </c>
      <c r="FR48" s="17">
        <v>8.3000000000000007</v>
      </c>
      <c r="FS48" s="17">
        <v>16.100000000000001</v>
      </c>
      <c r="FT48" s="17">
        <v>118.30476</v>
      </c>
    </row>
    <row r="49" spans="1:176" ht="24" customHeight="1" x14ac:dyDescent="0.3">
      <c r="A49" s="16" t="s">
        <v>53</v>
      </c>
      <c r="B49" s="16" t="s">
        <v>752</v>
      </c>
      <c r="C49" s="17">
        <v>103.6</v>
      </c>
      <c r="D49" s="17">
        <v>597.6</v>
      </c>
      <c r="E49" s="17">
        <v>202.4</v>
      </c>
      <c r="F49" s="17"/>
      <c r="G49" s="17"/>
      <c r="H49" s="17">
        <v>80</v>
      </c>
      <c r="I49" s="17">
        <v>100.2</v>
      </c>
      <c r="J49" s="17"/>
      <c r="K49" s="17"/>
      <c r="L49" s="17">
        <v>160.5</v>
      </c>
      <c r="M49" s="17">
        <v>161.1</v>
      </c>
      <c r="N49" s="17">
        <v>160.69999999999999</v>
      </c>
      <c r="O49" s="17">
        <v>260.2</v>
      </c>
      <c r="P49" s="17">
        <v>215.8</v>
      </c>
      <c r="Q49" s="17">
        <v>111.4</v>
      </c>
      <c r="R49" s="17">
        <v>556.1</v>
      </c>
      <c r="S49" s="17">
        <v>5</v>
      </c>
      <c r="T49" s="17"/>
      <c r="U49" s="17"/>
      <c r="V49" s="17"/>
      <c r="W49" s="17"/>
      <c r="X49" s="17">
        <v>146.5</v>
      </c>
      <c r="Y49" s="17">
        <v>7.4</v>
      </c>
      <c r="Z49" s="17">
        <v>4.9000000000000004</v>
      </c>
      <c r="AA49" s="17">
        <v>0</v>
      </c>
      <c r="AB49" s="17">
        <v>6.8</v>
      </c>
      <c r="AC49" s="17">
        <v>14.2</v>
      </c>
      <c r="AD49" s="17">
        <v>131.1</v>
      </c>
      <c r="AE49" s="17"/>
      <c r="AF49" s="17"/>
      <c r="AG49" s="17"/>
      <c r="AH49" s="17"/>
      <c r="AI49" s="17">
        <v>90.3</v>
      </c>
      <c r="AJ49" s="17">
        <v>111.5</v>
      </c>
      <c r="AK49" s="17"/>
      <c r="AL49" s="17"/>
      <c r="AM49" s="17"/>
      <c r="AN49" s="17">
        <v>6.5</v>
      </c>
      <c r="AO49" s="17">
        <v>355.2</v>
      </c>
      <c r="AP49" s="17">
        <v>45</v>
      </c>
      <c r="AQ49" s="17">
        <v>151.1</v>
      </c>
      <c r="AR49" s="17">
        <v>27.9</v>
      </c>
      <c r="AS49" s="17">
        <v>18.399999999999999</v>
      </c>
      <c r="AT49" s="17">
        <v>19.8</v>
      </c>
      <c r="AU49" s="17">
        <v>80.2</v>
      </c>
      <c r="AV49" s="17">
        <v>183.2</v>
      </c>
      <c r="AW49" s="17">
        <v>183.7</v>
      </c>
      <c r="AX49" s="17">
        <v>183.4</v>
      </c>
      <c r="AY49" s="17">
        <v>83.9</v>
      </c>
      <c r="AZ49" s="17">
        <v>7.1</v>
      </c>
      <c r="BA49" s="17">
        <v>1.6</v>
      </c>
      <c r="BB49" s="17">
        <v>33.299999999999997</v>
      </c>
      <c r="BC49" s="17">
        <v>35.200000000000003</v>
      </c>
      <c r="BD49" s="17">
        <v>3.8</v>
      </c>
      <c r="BE49" s="17">
        <v>26.1</v>
      </c>
      <c r="BF49" s="17">
        <v>21</v>
      </c>
      <c r="BG49" s="17"/>
      <c r="BH49" s="17"/>
      <c r="BI49" s="17">
        <v>80.400000000000006</v>
      </c>
      <c r="BJ49" s="17"/>
      <c r="BK49" s="17"/>
      <c r="BL49" s="17">
        <v>47.5</v>
      </c>
      <c r="BM49" s="17"/>
      <c r="BN49" s="17"/>
      <c r="BO49" s="17"/>
      <c r="BP49" s="17">
        <v>62.8</v>
      </c>
      <c r="BQ49" s="17">
        <v>177</v>
      </c>
      <c r="BR49" s="17">
        <v>174.6</v>
      </c>
      <c r="BS49" s="17">
        <v>200</v>
      </c>
      <c r="BT49" s="17">
        <v>274</v>
      </c>
      <c r="BU49" s="17"/>
      <c r="BV49" s="17"/>
      <c r="BW49" s="17"/>
      <c r="BX49" s="17"/>
      <c r="BY49" s="17"/>
      <c r="BZ49" s="17"/>
      <c r="CA49" s="17"/>
      <c r="CB49" s="17"/>
      <c r="CC49" s="17">
        <v>1.4</v>
      </c>
      <c r="CD49" s="17">
        <v>188.4</v>
      </c>
      <c r="CE49" s="17">
        <v>84.7</v>
      </c>
      <c r="CF49" s="17">
        <v>67.2</v>
      </c>
      <c r="CG49" s="17">
        <v>73.900000000000006</v>
      </c>
      <c r="CH49" s="17">
        <v>29.6</v>
      </c>
      <c r="CI49" s="17">
        <v>0</v>
      </c>
      <c r="CJ49" s="17"/>
      <c r="CK49" s="17"/>
      <c r="CL49" s="17">
        <v>89.9</v>
      </c>
      <c r="CM49" s="17"/>
      <c r="CN49" s="17"/>
      <c r="CO49" s="17"/>
      <c r="CP49" s="17"/>
      <c r="CQ49" s="17"/>
      <c r="CR49" s="17"/>
      <c r="CS49" s="17"/>
      <c r="CT49" s="17"/>
      <c r="CU49" s="17"/>
      <c r="CV49" s="17">
        <v>0</v>
      </c>
      <c r="CW49" s="17">
        <v>126.4</v>
      </c>
      <c r="CX49" s="17">
        <v>0</v>
      </c>
      <c r="CY49" s="17">
        <v>9.1999999999999993</v>
      </c>
      <c r="CZ49" s="17">
        <v>0</v>
      </c>
      <c r="DA49" s="17">
        <v>13.1</v>
      </c>
      <c r="DB49" s="17">
        <v>9.9</v>
      </c>
      <c r="DC49" s="17">
        <v>5.4</v>
      </c>
      <c r="DD49" s="17">
        <v>0.5</v>
      </c>
      <c r="DE49" s="17">
        <v>3.3</v>
      </c>
      <c r="DF49" s="17">
        <v>2.5</v>
      </c>
      <c r="DG49" s="17">
        <v>20.399999999999999</v>
      </c>
      <c r="DH49" s="17">
        <v>15.4</v>
      </c>
      <c r="DI49" s="17">
        <v>9.9</v>
      </c>
      <c r="DJ49" s="17">
        <v>3.4</v>
      </c>
      <c r="DK49" s="17">
        <v>18.399999999999999</v>
      </c>
      <c r="DL49" s="17">
        <v>0</v>
      </c>
      <c r="DM49" s="17">
        <v>0</v>
      </c>
      <c r="DN49" s="17">
        <v>28.1</v>
      </c>
      <c r="DO49" s="17">
        <v>90.2</v>
      </c>
      <c r="DP49" s="17">
        <v>4.2</v>
      </c>
      <c r="DQ49" s="17">
        <v>2.2000000000000002</v>
      </c>
      <c r="DR49" s="17">
        <v>1.1000000000000001</v>
      </c>
      <c r="DS49" s="17">
        <v>2.9</v>
      </c>
      <c r="DT49" s="17">
        <v>0</v>
      </c>
      <c r="DU49" s="17">
        <v>2.2999999999999998</v>
      </c>
      <c r="DV49" s="17">
        <v>20.2</v>
      </c>
      <c r="DW49" s="17">
        <v>1.6</v>
      </c>
      <c r="DX49" s="17"/>
      <c r="DY49" s="17">
        <v>9.9</v>
      </c>
      <c r="DZ49" s="17">
        <v>4.5</v>
      </c>
      <c r="EA49" s="17">
        <v>6.2</v>
      </c>
      <c r="EB49" s="17">
        <v>8.3000000000000007</v>
      </c>
      <c r="EC49" s="17">
        <v>20</v>
      </c>
      <c r="ED49" s="17">
        <v>19.3</v>
      </c>
      <c r="EE49" s="17">
        <v>54.5</v>
      </c>
      <c r="EF49" s="17"/>
      <c r="EG49" s="17">
        <v>120.2</v>
      </c>
      <c r="EH49" s="17">
        <v>102.6</v>
      </c>
      <c r="EI49" s="17">
        <v>20.9</v>
      </c>
      <c r="EJ49" s="17">
        <v>15.7</v>
      </c>
      <c r="EK49" s="17">
        <v>11</v>
      </c>
      <c r="EL49" s="17">
        <v>3.4</v>
      </c>
      <c r="EM49" s="17">
        <v>8.4</v>
      </c>
      <c r="EN49" s="17">
        <v>6.2</v>
      </c>
      <c r="EO49" s="17">
        <v>6.7</v>
      </c>
      <c r="EP49" s="17">
        <v>6.9</v>
      </c>
      <c r="EQ49" s="17">
        <v>5.2</v>
      </c>
      <c r="ER49" s="17">
        <v>0</v>
      </c>
      <c r="ES49" s="17">
        <v>0</v>
      </c>
      <c r="ET49" s="17">
        <v>0</v>
      </c>
      <c r="EU49" s="17">
        <v>0.6</v>
      </c>
      <c r="EV49" s="17">
        <v>129.30000000000001</v>
      </c>
      <c r="EW49" s="17">
        <v>124.7</v>
      </c>
      <c r="EX49" s="17">
        <v>0</v>
      </c>
      <c r="EY49" s="17">
        <v>0</v>
      </c>
      <c r="EZ49" s="17">
        <v>8.6999999999999993</v>
      </c>
      <c r="FA49" s="17">
        <v>10.1</v>
      </c>
      <c r="FB49" s="17">
        <v>5.2</v>
      </c>
      <c r="FC49" s="17">
        <v>42.3</v>
      </c>
      <c r="FD49" s="17">
        <v>32.799999999999997</v>
      </c>
      <c r="FE49" s="17">
        <v>16</v>
      </c>
      <c r="FF49" s="17"/>
      <c r="FG49" s="17">
        <v>8</v>
      </c>
      <c r="FH49" s="17"/>
      <c r="FI49" s="17"/>
      <c r="FJ49" s="17">
        <v>7443.3</v>
      </c>
      <c r="FK49" s="15"/>
      <c r="FL49" s="17">
        <v>23.61758</v>
      </c>
      <c r="FM49" s="17">
        <v>7.9640000000000004</v>
      </c>
      <c r="FN49" s="17">
        <v>6.1459999999999999</v>
      </c>
      <c r="FO49" s="17">
        <v>10.6</v>
      </c>
      <c r="FP49" s="17">
        <v>27.204029999999999</v>
      </c>
      <c r="FQ49" s="17">
        <v>18.919989999999999</v>
      </c>
      <c r="FR49" s="17">
        <v>8.4</v>
      </c>
      <c r="FS49" s="17">
        <v>16</v>
      </c>
      <c r="FT49" s="17">
        <v>118.8516</v>
      </c>
    </row>
    <row r="50" spans="1:176" ht="24" customHeight="1" x14ac:dyDescent="0.3">
      <c r="A50" s="18" t="s">
        <v>53</v>
      </c>
      <c r="B50" s="18" t="s">
        <v>753</v>
      </c>
      <c r="C50" s="19">
        <v>104.5</v>
      </c>
      <c r="D50" s="19">
        <v>598.9</v>
      </c>
      <c r="E50" s="19">
        <v>202.4</v>
      </c>
      <c r="F50" s="19"/>
      <c r="G50" s="19"/>
      <c r="H50" s="19">
        <v>80.3</v>
      </c>
      <c r="I50" s="19">
        <v>100.1</v>
      </c>
      <c r="J50" s="19"/>
      <c r="K50" s="19"/>
      <c r="L50" s="19">
        <v>158.5</v>
      </c>
      <c r="M50" s="19">
        <v>158.80000000000001</v>
      </c>
      <c r="N50" s="19">
        <v>158.69999999999999</v>
      </c>
      <c r="O50" s="19">
        <v>256.39999999999998</v>
      </c>
      <c r="P50" s="19">
        <v>215.4</v>
      </c>
      <c r="Q50" s="19">
        <v>111.6</v>
      </c>
      <c r="R50" s="19">
        <v>556.79999999999995</v>
      </c>
      <c r="S50" s="19">
        <v>5</v>
      </c>
      <c r="T50" s="19"/>
      <c r="U50" s="19"/>
      <c r="V50" s="19"/>
      <c r="W50" s="19"/>
      <c r="X50" s="19">
        <v>143.80000000000001</v>
      </c>
      <c r="Y50" s="19">
        <v>7</v>
      </c>
      <c r="Z50" s="19">
        <v>5.0999999999999996</v>
      </c>
      <c r="AA50" s="19">
        <v>0</v>
      </c>
      <c r="AB50" s="19">
        <v>6.8</v>
      </c>
      <c r="AC50" s="19">
        <v>14.6</v>
      </c>
      <c r="AD50" s="19">
        <v>130.9</v>
      </c>
      <c r="AE50" s="19"/>
      <c r="AF50" s="19"/>
      <c r="AG50" s="19"/>
      <c r="AH50" s="19"/>
      <c r="AI50" s="19">
        <v>90.2</v>
      </c>
      <c r="AJ50" s="19">
        <v>112</v>
      </c>
      <c r="AK50" s="19"/>
      <c r="AL50" s="19"/>
      <c r="AM50" s="19"/>
      <c r="AN50" s="19">
        <v>6.5</v>
      </c>
      <c r="AO50" s="19">
        <v>304</v>
      </c>
      <c r="AP50" s="19">
        <v>45</v>
      </c>
      <c r="AQ50" s="19">
        <v>151.1</v>
      </c>
      <c r="AR50" s="19">
        <v>28.9</v>
      </c>
      <c r="AS50" s="19">
        <v>18.5</v>
      </c>
      <c r="AT50" s="19">
        <v>19.8</v>
      </c>
      <c r="AU50" s="19">
        <v>78.3</v>
      </c>
      <c r="AV50" s="19">
        <v>181.7</v>
      </c>
      <c r="AW50" s="19">
        <v>182.8</v>
      </c>
      <c r="AX50" s="19">
        <v>183.9</v>
      </c>
      <c r="AY50" s="19">
        <v>84</v>
      </c>
      <c r="AZ50" s="19">
        <v>7.2</v>
      </c>
      <c r="BA50" s="19">
        <v>1.6</v>
      </c>
      <c r="BB50" s="19">
        <v>33.299999999999997</v>
      </c>
      <c r="BC50" s="19">
        <v>34.1</v>
      </c>
      <c r="BD50" s="19">
        <v>3.8</v>
      </c>
      <c r="BE50" s="19">
        <v>25.7</v>
      </c>
      <c r="BF50" s="19">
        <v>79.5</v>
      </c>
      <c r="BG50" s="19"/>
      <c r="BH50" s="19"/>
      <c r="BI50" s="19">
        <v>80.2</v>
      </c>
      <c r="BJ50" s="19"/>
      <c r="BK50" s="19"/>
      <c r="BL50" s="19">
        <v>47.6</v>
      </c>
      <c r="BM50" s="19"/>
      <c r="BN50" s="19"/>
      <c r="BO50" s="19"/>
      <c r="BP50" s="19">
        <v>62.9</v>
      </c>
      <c r="BQ50" s="19">
        <v>177.5</v>
      </c>
      <c r="BR50" s="19">
        <v>175.3</v>
      </c>
      <c r="BS50" s="19">
        <v>200</v>
      </c>
      <c r="BT50" s="19">
        <v>274</v>
      </c>
      <c r="BU50" s="19"/>
      <c r="BV50" s="19"/>
      <c r="BW50" s="19"/>
      <c r="BX50" s="19"/>
      <c r="BY50" s="19"/>
      <c r="BZ50" s="19"/>
      <c r="CA50" s="19"/>
      <c r="CB50" s="19"/>
      <c r="CC50" s="19">
        <v>1.4</v>
      </c>
      <c r="CD50" s="19">
        <v>179</v>
      </c>
      <c r="CE50" s="19">
        <v>90.2</v>
      </c>
      <c r="CF50" s="19">
        <v>67.2</v>
      </c>
      <c r="CG50" s="19">
        <v>73</v>
      </c>
      <c r="CH50" s="19">
        <v>29.4</v>
      </c>
      <c r="CI50" s="19">
        <v>0</v>
      </c>
      <c r="CJ50" s="19"/>
      <c r="CK50" s="19"/>
      <c r="CL50" s="19">
        <v>89.9</v>
      </c>
      <c r="CM50" s="19"/>
      <c r="CN50" s="19"/>
      <c r="CO50" s="19"/>
      <c r="CP50" s="19"/>
      <c r="CQ50" s="19"/>
      <c r="CR50" s="19"/>
      <c r="CS50" s="19"/>
      <c r="CT50" s="19"/>
      <c r="CU50" s="19"/>
      <c r="CV50" s="19">
        <v>0</v>
      </c>
      <c r="CW50" s="19">
        <v>126.4</v>
      </c>
      <c r="CX50" s="19">
        <v>0</v>
      </c>
      <c r="CY50" s="19">
        <v>7.5</v>
      </c>
      <c r="CZ50" s="19">
        <v>0</v>
      </c>
      <c r="DA50" s="19">
        <v>13</v>
      </c>
      <c r="DB50" s="19">
        <v>9.9</v>
      </c>
      <c r="DC50" s="19">
        <v>5.4</v>
      </c>
      <c r="DD50" s="19">
        <v>0.5</v>
      </c>
      <c r="DE50" s="19">
        <v>3.3</v>
      </c>
      <c r="DF50" s="19">
        <v>2.5</v>
      </c>
      <c r="DG50" s="19">
        <v>20.100000000000001</v>
      </c>
      <c r="DH50" s="19">
        <v>15.3</v>
      </c>
      <c r="DI50" s="19">
        <v>9.9</v>
      </c>
      <c r="DJ50" s="19">
        <v>3.4</v>
      </c>
      <c r="DK50" s="19">
        <v>18.399999999999999</v>
      </c>
      <c r="DL50" s="19">
        <v>0</v>
      </c>
      <c r="DM50" s="19">
        <v>0</v>
      </c>
      <c r="DN50" s="19">
        <v>31.9</v>
      </c>
      <c r="DO50" s="19">
        <v>90.2</v>
      </c>
      <c r="DP50" s="19">
        <v>4.2</v>
      </c>
      <c r="DQ50" s="19">
        <v>2.2000000000000002</v>
      </c>
      <c r="DR50" s="19">
        <v>1.1000000000000001</v>
      </c>
      <c r="DS50" s="19">
        <v>2.9</v>
      </c>
      <c r="DT50" s="19">
        <v>0</v>
      </c>
      <c r="DU50" s="19">
        <v>2.4</v>
      </c>
      <c r="DV50" s="19">
        <v>20.2</v>
      </c>
      <c r="DW50" s="19">
        <v>1.6</v>
      </c>
      <c r="DX50" s="19"/>
      <c r="DY50" s="19">
        <v>9.9</v>
      </c>
      <c r="DZ50" s="19">
        <v>4.5</v>
      </c>
      <c r="EA50" s="19">
        <v>6.2</v>
      </c>
      <c r="EB50" s="19">
        <v>8.3000000000000007</v>
      </c>
      <c r="EC50" s="19">
        <v>20</v>
      </c>
      <c r="ED50" s="19">
        <v>16.2</v>
      </c>
      <c r="EE50" s="19">
        <v>46</v>
      </c>
      <c r="EF50" s="19"/>
      <c r="EG50" s="19">
        <v>115.9</v>
      </c>
      <c r="EH50" s="19">
        <v>99.5</v>
      </c>
      <c r="EI50" s="19">
        <v>15</v>
      </c>
      <c r="EJ50" s="19">
        <v>15.1</v>
      </c>
      <c r="EK50" s="19">
        <v>11</v>
      </c>
      <c r="EL50" s="19">
        <v>3.4</v>
      </c>
      <c r="EM50" s="19">
        <v>8.4</v>
      </c>
      <c r="EN50" s="19">
        <v>6.2</v>
      </c>
      <c r="EO50" s="19">
        <v>6.7</v>
      </c>
      <c r="EP50" s="19">
        <v>6.9</v>
      </c>
      <c r="EQ50" s="19">
        <v>3.7</v>
      </c>
      <c r="ER50" s="19">
        <v>0</v>
      </c>
      <c r="ES50" s="19">
        <v>0</v>
      </c>
      <c r="ET50" s="19">
        <v>0</v>
      </c>
      <c r="EU50" s="19">
        <v>0.6</v>
      </c>
      <c r="EV50" s="19">
        <v>129.19999999999999</v>
      </c>
      <c r="EW50" s="19">
        <v>84.6</v>
      </c>
      <c r="EX50" s="19">
        <v>0</v>
      </c>
      <c r="EY50" s="19">
        <v>0</v>
      </c>
      <c r="EZ50" s="19">
        <v>8.6999999999999993</v>
      </c>
      <c r="FA50" s="19">
        <v>10.1</v>
      </c>
      <c r="FB50" s="19">
        <v>5.5</v>
      </c>
      <c r="FC50" s="19">
        <v>42.1</v>
      </c>
      <c r="FD50" s="19">
        <v>32.700000000000003</v>
      </c>
      <c r="FE50" s="19">
        <v>16</v>
      </c>
      <c r="FF50" s="19"/>
      <c r="FG50" s="19">
        <v>8.3000000000000007</v>
      </c>
      <c r="FH50" s="19"/>
      <c r="FI50" s="19"/>
      <c r="FJ50" s="19">
        <v>7368.1</v>
      </c>
      <c r="FK50" s="15"/>
      <c r="FL50" s="19">
        <v>23.505379999999999</v>
      </c>
      <c r="FM50" s="19">
        <v>7.9550000000000001</v>
      </c>
      <c r="FN50" s="19">
        <v>6.1459999999999999</v>
      </c>
      <c r="FO50" s="19">
        <v>10.6</v>
      </c>
      <c r="FP50" s="19">
        <v>27.249359999999999</v>
      </c>
      <c r="FQ50" s="19">
        <v>18.919260000000001</v>
      </c>
      <c r="FR50" s="19">
        <v>8.4</v>
      </c>
      <c r="FS50" s="19">
        <v>16</v>
      </c>
      <c r="FT50" s="19">
        <v>118.77500000000001</v>
      </c>
    </row>
    <row r="51" spans="1:176" ht="24" customHeight="1" x14ac:dyDescent="0.3">
      <c r="A51" s="13" t="s">
        <v>53</v>
      </c>
      <c r="B51" s="13" t="s">
        <v>754</v>
      </c>
      <c r="C51" s="14">
        <v>104.3</v>
      </c>
      <c r="D51" s="14">
        <v>597.9</v>
      </c>
      <c r="E51" s="14">
        <v>201.5</v>
      </c>
      <c r="F51" s="14"/>
      <c r="G51" s="14"/>
      <c r="H51" s="14">
        <v>79.7</v>
      </c>
      <c r="I51" s="14">
        <v>100.2</v>
      </c>
      <c r="J51" s="14"/>
      <c r="K51" s="14"/>
      <c r="L51" s="14">
        <v>176.3</v>
      </c>
      <c r="M51" s="14">
        <v>176.1</v>
      </c>
      <c r="N51" s="14">
        <v>176.2</v>
      </c>
      <c r="O51" s="14">
        <v>270.7</v>
      </c>
      <c r="P51" s="14">
        <v>217.2</v>
      </c>
      <c r="Q51" s="14">
        <v>111.2</v>
      </c>
      <c r="R51" s="14">
        <v>557.70000000000005</v>
      </c>
      <c r="S51" s="14">
        <v>5</v>
      </c>
      <c r="T51" s="14"/>
      <c r="U51" s="14"/>
      <c r="V51" s="14"/>
      <c r="W51" s="14"/>
      <c r="X51" s="14">
        <v>140.5</v>
      </c>
      <c r="Y51" s="14">
        <v>7</v>
      </c>
      <c r="Z51" s="14">
        <v>5.0999999999999996</v>
      </c>
      <c r="AA51" s="14">
        <v>0</v>
      </c>
      <c r="AB51" s="14">
        <v>6.8</v>
      </c>
      <c r="AC51" s="14">
        <v>14.5</v>
      </c>
      <c r="AD51" s="14">
        <v>130.69999999999999</v>
      </c>
      <c r="AE51" s="14"/>
      <c r="AF51" s="14"/>
      <c r="AG51" s="14"/>
      <c r="AH51" s="14"/>
      <c r="AI51" s="14">
        <v>89.9</v>
      </c>
      <c r="AJ51" s="14">
        <v>111.9</v>
      </c>
      <c r="AK51" s="14"/>
      <c r="AL51" s="14"/>
      <c r="AM51" s="14"/>
      <c r="AN51" s="14">
        <v>6.5</v>
      </c>
      <c r="AO51" s="14">
        <v>305.3</v>
      </c>
      <c r="AP51" s="14">
        <v>45</v>
      </c>
      <c r="AQ51" s="14">
        <v>151.30000000000001</v>
      </c>
      <c r="AR51" s="14">
        <v>28.4</v>
      </c>
      <c r="AS51" s="14">
        <v>18.399999999999999</v>
      </c>
      <c r="AT51" s="14">
        <v>19.8</v>
      </c>
      <c r="AU51" s="14">
        <v>76.400000000000006</v>
      </c>
      <c r="AV51" s="14">
        <v>182.5</v>
      </c>
      <c r="AW51" s="14">
        <v>182.3</v>
      </c>
      <c r="AX51" s="14">
        <v>184</v>
      </c>
      <c r="AY51" s="14">
        <v>84.3</v>
      </c>
      <c r="AZ51" s="14">
        <v>7.1</v>
      </c>
      <c r="BA51" s="14">
        <v>1.6</v>
      </c>
      <c r="BB51" s="14">
        <v>33.1</v>
      </c>
      <c r="BC51" s="14">
        <v>35.4</v>
      </c>
      <c r="BD51" s="14">
        <v>3.8</v>
      </c>
      <c r="BE51" s="14">
        <v>25.8</v>
      </c>
      <c r="BF51" s="14">
        <v>38</v>
      </c>
      <c r="BG51" s="14"/>
      <c r="BH51" s="14"/>
      <c r="BI51" s="14">
        <v>80.099999999999994</v>
      </c>
      <c r="BJ51" s="14"/>
      <c r="BK51" s="14"/>
      <c r="BL51" s="14">
        <v>47.7</v>
      </c>
      <c r="BM51" s="14"/>
      <c r="BN51" s="14"/>
      <c r="BO51" s="14"/>
      <c r="BP51" s="14">
        <v>62.5</v>
      </c>
      <c r="BQ51" s="14">
        <v>177.3</v>
      </c>
      <c r="BR51" s="14">
        <v>175</v>
      </c>
      <c r="BS51" s="14">
        <v>200</v>
      </c>
      <c r="BT51" s="14">
        <v>273.39999999999998</v>
      </c>
      <c r="BU51" s="14"/>
      <c r="BV51" s="14"/>
      <c r="BW51" s="14"/>
      <c r="BX51" s="14"/>
      <c r="BY51" s="14"/>
      <c r="BZ51" s="14"/>
      <c r="CA51" s="14"/>
      <c r="CB51" s="14"/>
      <c r="CC51" s="14">
        <v>1.4</v>
      </c>
      <c r="CD51" s="14">
        <v>212</v>
      </c>
      <c r="CE51" s="14">
        <v>85.2</v>
      </c>
      <c r="CF51" s="14">
        <v>67</v>
      </c>
      <c r="CG51" s="14">
        <v>70</v>
      </c>
      <c r="CH51" s="14">
        <v>29.4</v>
      </c>
      <c r="CI51" s="14">
        <v>0</v>
      </c>
      <c r="CJ51" s="14"/>
      <c r="CK51" s="14"/>
      <c r="CL51" s="14">
        <v>0</v>
      </c>
      <c r="CM51" s="14"/>
      <c r="CN51" s="14"/>
      <c r="CO51" s="14"/>
      <c r="CP51" s="14"/>
      <c r="CQ51" s="14"/>
      <c r="CR51" s="14"/>
      <c r="CS51" s="14"/>
      <c r="CT51" s="14"/>
      <c r="CU51" s="14"/>
      <c r="CV51" s="14">
        <v>0</v>
      </c>
      <c r="CW51" s="14">
        <v>126.8</v>
      </c>
      <c r="CX51" s="14">
        <v>0</v>
      </c>
      <c r="CY51" s="14">
        <v>6.3</v>
      </c>
      <c r="CZ51" s="14">
        <v>0</v>
      </c>
      <c r="DA51" s="14">
        <v>13</v>
      </c>
      <c r="DB51" s="14">
        <v>9.9</v>
      </c>
      <c r="DC51" s="14">
        <v>5.3</v>
      </c>
      <c r="DD51" s="14">
        <v>0.5</v>
      </c>
      <c r="DE51" s="14">
        <v>3.3</v>
      </c>
      <c r="DF51" s="14">
        <v>2.5</v>
      </c>
      <c r="DG51" s="14">
        <v>20.2</v>
      </c>
      <c r="DH51" s="14">
        <v>15.1</v>
      </c>
      <c r="DI51" s="14">
        <v>9.9</v>
      </c>
      <c r="DJ51" s="14">
        <v>3.4</v>
      </c>
      <c r="DK51" s="14">
        <v>18.399999999999999</v>
      </c>
      <c r="DL51" s="14">
        <v>0</v>
      </c>
      <c r="DM51" s="14">
        <v>0</v>
      </c>
      <c r="DN51" s="14">
        <v>31.8</v>
      </c>
      <c r="DO51" s="14">
        <v>90.2</v>
      </c>
      <c r="DP51" s="14">
        <v>4.2</v>
      </c>
      <c r="DQ51" s="14">
        <v>2.2000000000000002</v>
      </c>
      <c r="DR51" s="14">
        <v>1.1000000000000001</v>
      </c>
      <c r="DS51" s="14">
        <v>2.9</v>
      </c>
      <c r="DT51" s="14">
        <v>0</v>
      </c>
      <c r="DU51" s="14">
        <v>2.4</v>
      </c>
      <c r="DV51" s="14">
        <v>20.2</v>
      </c>
      <c r="DW51" s="14">
        <v>1.6</v>
      </c>
      <c r="DX51" s="14"/>
      <c r="DY51" s="14">
        <v>9.9</v>
      </c>
      <c r="DZ51" s="14">
        <v>4.8</v>
      </c>
      <c r="EA51" s="14">
        <v>6.1</v>
      </c>
      <c r="EB51" s="14">
        <v>8.4</v>
      </c>
      <c r="EC51" s="14">
        <v>20</v>
      </c>
      <c r="ED51" s="14">
        <v>16.399999999999999</v>
      </c>
      <c r="EE51" s="14">
        <v>44.1</v>
      </c>
      <c r="EF51" s="14"/>
      <c r="EG51" s="14">
        <v>115.9</v>
      </c>
      <c r="EH51" s="14">
        <v>99.4</v>
      </c>
      <c r="EI51" s="14">
        <v>20.399999999999999</v>
      </c>
      <c r="EJ51" s="14">
        <v>15.2</v>
      </c>
      <c r="EK51" s="14">
        <v>11</v>
      </c>
      <c r="EL51" s="14">
        <v>3.4</v>
      </c>
      <c r="EM51" s="14">
        <v>8.4</v>
      </c>
      <c r="EN51" s="14">
        <v>6.2</v>
      </c>
      <c r="EO51" s="14">
        <v>6.7</v>
      </c>
      <c r="EP51" s="14">
        <v>6.9</v>
      </c>
      <c r="EQ51" s="14">
        <v>3.4</v>
      </c>
      <c r="ER51" s="14">
        <v>0</v>
      </c>
      <c r="ES51" s="14">
        <v>0</v>
      </c>
      <c r="ET51" s="14">
        <v>0</v>
      </c>
      <c r="EU51" s="14">
        <v>0.6</v>
      </c>
      <c r="EV51" s="14">
        <v>126.4</v>
      </c>
      <c r="EW51" s="14">
        <v>85.1</v>
      </c>
      <c r="EX51" s="14">
        <v>0</v>
      </c>
      <c r="EY51" s="14">
        <v>0</v>
      </c>
      <c r="EZ51" s="14">
        <v>8.6999999999999993</v>
      </c>
      <c r="FA51" s="14">
        <v>10</v>
      </c>
      <c r="FB51" s="14">
        <v>4.9000000000000004</v>
      </c>
      <c r="FC51" s="14">
        <v>42.2</v>
      </c>
      <c r="FD51" s="14">
        <v>31.7</v>
      </c>
      <c r="FE51" s="14">
        <v>16.7</v>
      </c>
      <c r="FF51" s="14"/>
      <c r="FG51" s="14">
        <v>8</v>
      </c>
      <c r="FH51" s="14"/>
      <c r="FI51" s="14"/>
      <c r="FJ51" s="14">
        <v>7322.5</v>
      </c>
      <c r="FK51" s="15"/>
      <c r="FL51" s="14">
        <v>23.501449999999998</v>
      </c>
      <c r="FM51" s="14">
        <v>7.9649999999999999</v>
      </c>
      <c r="FN51" s="14">
        <v>6.1440000000000001</v>
      </c>
      <c r="FO51" s="14">
        <v>10.6</v>
      </c>
      <c r="FP51" s="14">
        <v>27.244620000000001</v>
      </c>
      <c r="FQ51" s="14">
        <v>18.91911</v>
      </c>
      <c r="FR51" s="14">
        <v>8.6</v>
      </c>
      <c r="FS51" s="14">
        <v>16.100000000000001</v>
      </c>
      <c r="FT51" s="14">
        <v>119.07418</v>
      </c>
    </row>
    <row r="52" spans="1:176" ht="24" customHeight="1" x14ac:dyDescent="0.3">
      <c r="A52" s="16" t="s">
        <v>53</v>
      </c>
      <c r="B52" s="16" t="s">
        <v>755</v>
      </c>
      <c r="C52" s="17">
        <v>104</v>
      </c>
      <c r="D52" s="17">
        <v>599.70000000000005</v>
      </c>
      <c r="E52" s="17">
        <v>203.7</v>
      </c>
      <c r="F52" s="17"/>
      <c r="G52" s="17"/>
      <c r="H52" s="17">
        <v>80.400000000000006</v>
      </c>
      <c r="I52" s="17">
        <v>100.2</v>
      </c>
      <c r="J52" s="17"/>
      <c r="K52" s="17"/>
      <c r="L52" s="17">
        <v>136.9</v>
      </c>
      <c r="M52" s="17">
        <v>137.6</v>
      </c>
      <c r="N52" s="17">
        <v>138</v>
      </c>
      <c r="O52" s="17">
        <v>241.7</v>
      </c>
      <c r="P52" s="17">
        <v>214.8</v>
      </c>
      <c r="Q52" s="17">
        <v>111.7</v>
      </c>
      <c r="R52" s="17">
        <v>558.1</v>
      </c>
      <c r="S52" s="17">
        <v>5</v>
      </c>
      <c r="T52" s="17"/>
      <c r="U52" s="17"/>
      <c r="V52" s="17"/>
      <c r="W52" s="17"/>
      <c r="X52" s="17">
        <v>146</v>
      </c>
      <c r="Y52" s="17">
        <v>7.2</v>
      </c>
      <c r="Z52" s="17">
        <v>5.0999999999999996</v>
      </c>
      <c r="AA52" s="17">
        <v>0</v>
      </c>
      <c r="AB52" s="17">
        <v>6.8</v>
      </c>
      <c r="AC52" s="17">
        <v>14.5</v>
      </c>
      <c r="AD52" s="17">
        <v>130.4</v>
      </c>
      <c r="AE52" s="17"/>
      <c r="AF52" s="17"/>
      <c r="AG52" s="17"/>
      <c r="AH52" s="17"/>
      <c r="AI52" s="17">
        <v>90.3</v>
      </c>
      <c r="AJ52" s="17">
        <v>112.3</v>
      </c>
      <c r="AK52" s="17"/>
      <c r="AL52" s="17"/>
      <c r="AM52" s="17"/>
      <c r="AN52" s="17">
        <v>6.5</v>
      </c>
      <c r="AO52" s="17">
        <v>304.8</v>
      </c>
      <c r="AP52" s="17">
        <v>45.7</v>
      </c>
      <c r="AQ52" s="17">
        <v>151.5</v>
      </c>
      <c r="AR52" s="17">
        <v>29.2</v>
      </c>
      <c r="AS52" s="17">
        <v>18.399999999999999</v>
      </c>
      <c r="AT52" s="17">
        <v>19.8</v>
      </c>
      <c r="AU52" s="17">
        <v>80.099999999999994</v>
      </c>
      <c r="AV52" s="17">
        <v>182</v>
      </c>
      <c r="AW52" s="17">
        <v>182.9</v>
      </c>
      <c r="AX52" s="17">
        <v>184.1</v>
      </c>
      <c r="AY52" s="17">
        <v>84.8</v>
      </c>
      <c r="AZ52" s="17">
        <v>7.1</v>
      </c>
      <c r="BA52" s="17">
        <v>1.6</v>
      </c>
      <c r="BB52" s="17">
        <v>33.4</v>
      </c>
      <c r="BC52" s="17">
        <v>31.5</v>
      </c>
      <c r="BD52" s="17">
        <v>3.8</v>
      </c>
      <c r="BE52" s="17">
        <v>25.6</v>
      </c>
      <c r="BF52" s="17">
        <v>105.8</v>
      </c>
      <c r="BG52" s="17"/>
      <c r="BH52" s="17"/>
      <c r="BI52" s="17">
        <v>80.2</v>
      </c>
      <c r="BJ52" s="17"/>
      <c r="BK52" s="17"/>
      <c r="BL52" s="17">
        <v>47.8</v>
      </c>
      <c r="BM52" s="17"/>
      <c r="BN52" s="17"/>
      <c r="BO52" s="17"/>
      <c r="BP52" s="17">
        <v>62.9</v>
      </c>
      <c r="BQ52" s="17">
        <v>177.1</v>
      </c>
      <c r="BR52" s="17">
        <v>175.1</v>
      </c>
      <c r="BS52" s="17">
        <v>200</v>
      </c>
      <c r="BT52" s="17">
        <v>274</v>
      </c>
      <c r="BU52" s="17"/>
      <c r="BV52" s="17"/>
      <c r="BW52" s="17"/>
      <c r="BX52" s="17"/>
      <c r="BY52" s="17"/>
      <c r="BZ52" s="17"/>
      <c r="CA52" s="17"/>
      <c r="CB52" s="17"/>
      <c r="CC52" s="17">
        <v>1.4</v>
      </c>
      <c r="CD52" s="17">
        <v>220.6</v>
      </c>
      <c r="CE52" s="17">
        <v>88.5</v>
      </c>
      <c r="CF52" s="17">
        <v>64.3</v>
      </c>
      <c r="CG52" s="17">
        <v>68.900000000000006</v>
      </c>
      <c r="CH52" s="17">
        <v>29</v>
      </c>
      <c r="CI52" s="17">
        <v>0</v>
      </c>
      <c r="CJ52" s="17"/>
      <c r="CK52" s="17"/>
      <c r="CL52" s="17">
        <v>0</v>
      </c>
      <c r="CM52" s="17"/>
      <c r="CN52" s="17"/>
      <c r="CO52" s="17"/>
      <c r="CP52" s="17"/>
      <c r="CQ52" s="17"/>
      <c r="CR52" s="17"/>
      <c r="CS52" s="17"/>
      <c r="CT52" s="17"/>
      <c r="CU52" s="17"/>
      <c r="CV52" s="17">
        <v>0</v>
      </c>
      <c r="CW52" s="17">
        <v>126.5</v>
      </c>
      <c r="CX52" s="17">
        <v>0</v>
      </c>
      <c r="CY52" s="17">
        <v>6.6</v>
      </c>
      <c r="CZ52" s="17">
        <v>0</v>
      </c>
      <c r="DA52" s="17">
        <v>13</v>
      </c>
      <c r="DB52" s="17">
        <v>10</v>
      </c>
      <c r="DC52" s="17">
        <v>5.3</v>
      </c>
      <c r="DD52" s="17">
        <v>0.5</v>
      </c>
      <c r="DE52" s="17">
        <v>3.1</v>
      </c>
      <c r="DF52" s="17">
        <v>2.5</v>
      </c>
      <c r="DG52" s="17">
        <v>20.3</v>
      </c>
      <c r="DH52" s="17">
        <v>15.1</v>
      </c>
      <c r="DI52" s="17">
        <v>9.9</v>
      </c>
      <c r="DJ52" s="17">
        <v>3.4</v>
      </c>
      <c r="DK52" s="17">
        <v>18.399999999999999</v>
      </c>
      <c r="DL52" s="17">
        <v>0</v>
      </c>
      <c r="DM52" s="17">
        <v>0</v>
      </c>
      <c r="DN52" s="17">
        <v>31.6</v>
      </c>
      <c r="DO52" s="17">
        <v>90.3</v>
      </c>
      <c r="DP52" s="17">
        <v>4.2</v>
      </c>
      <c r="DQ52" s="17">
        <v>2.2000000000000002</v>
      </c>
      <c r="DR52" s="17">
        <v>1.1000000000000001</v>
      </c>
      <c r="DS52" s="17">
        <v>2.9</v>
      </c>
      <c r="DT52" s="17">
        <v>0</v>
      </c>
      <c r="DU52" s="17">
        <v>2.4</v>
      </c>
      <c r="DV52" s="17">
        <v>20.2</v>
      </c>
      <c r="DW52" s="17">
        <v>1.5</v>
      </c>
      <c r="DX52" s="17"/>
      <c r="DY52" s="17">
        <v>9.9</v>
      </c>
      <c r="DZ52" s="17">
        <v>4.9000000000000004</v>
      </c>
      <c r="EA52" s="17">
        <v>6.3</v>
      </c>
      <c r="EB52" s="17">
        <v>8.4</v>
      </c>
      <c r="EC52" s="17">
        <v>20</v>
      </c>
      <c r="ED52" s="17">
        <v>15.1</v>
      </c>
      <c r="EE52" s="17">
        <v>46.3</v>
      </c>
      <c r="EF52" s="17"/>
      <c r="EG52" s="17">
        <v>116.6</v>
      </c>
      <c r="EH52" s="17">
        <v>99.4</v>
      </c>
      <c r="EI52" s="17">
        <v>20.6</v>
      </c>
      <c r="EJ52" s="17">
        <v>15.1</v>
      </c>
      <c r="EK52" s="17">
        <v>11</v>
      </c>
      <c r="EL52" s="17">
        <v>3.3</v>
      </c>
      <c r="EM52" s="17">
        <v>8.4</v>
      </c>
      <c r="EN52" s="17">
        <v>6.2</v>
      </c>
      <c r="EO52" s="17">
        <v>6.7</v>
      </c>
      <c r="EP52" s="17">
        <v>6.9</v>
      </c>
      <c r="EQ52" s="17">
        <v>3.6</v>
      </c>
      <c r="ER52" s="17">
        <v>0</v>
      </c>
      <c r="ES52" s="17">
        <v>0</v>
      </c>
      <c r="ET52" s="17">
        <v>0</v>
      </c>
      <c r="EU52" s="17">
        <v>0.6</v>
      </c>
      <c r="EV52" s="17">
        <v>129.4</v>
      </c>
      <c r="EW52" s="17">
        <v>95</v>
      </c>
      <c r="EX52" s="17">
        <v>0</v>
      </c>
      <c r="EY52" s="17">
        <v>0</v>
      </c>
      <c r="EZ52" s="17">
        <v>8.6999999999999993</v>
      </c>
      <c r="FA52" s="17">
        <v>10</v>
      </c>
      <c r="FB52" s="17">
        <v>5</v>
      </c>
      <c r="FC52" s="17">
        <v>43</v>
      </c>
      <c r="FD52" s="17">
        <v>32</v>
      </c>
      <c r="FE52" s="17">
        <v>17</v>
      </c>
      <c r="FF52" s="17"/>
      <c r="FG52" s="17">
        <v>7.7</v>
      </c>
      <c r="FH52" s="17"/>
      <c r="FI52" s="17"/>
      <c r="FJ52" s="17">
        <v>7280.9</v>
      </c>
      <c r="FK52" s="15"/>
      <c r="FL52" s="17">
        <v>23.688880000000001</v>
      </c>
      <c r="FM52" s="17">
        <v>7.9589999999999996</v>
      </c>
      <c r="FN52" s="17">
        <v>6.1459999999999999</v>
      </c>
      <c r="FO52" s="17">
        <v>10.7</v>
      </c>
      <c r="FP52" s="17">
        <v>27.194089999999999</v>
      </c>
      <c r="FQ52" s="17">
        <v>18.918659999999999</v>
      </c>
      <c r="FR52" s="17">
        <v>8.6</v>
      </c>
      <c r="FS52" s="17">
        <v>16.100000000000001</v>
      </c>
      <c r="FT52" s="17">
        <v>119.30663</v>
      </c>
    </row>
    <row r="53" spans="1:176" ht="24" customHeight="1" x14ac:dyDescent="0.3">
      <c r="A53" s="16" t="s">
        <v>53</v>
      </c>
      <c r="B53" s="16" t="s">
        <v>756</v>
      </c>
      <c r="C53" s="17">
        <v>104.3</v>
      </c>
      <c r="D53" s="17">
        <v>601.20000000000005</v>
      </c>
      <c r="E53" s="17">
        <v>198.6</v>
      </c>
      <c r="F53" s="17"/>
      <c r="G53" s="17"/>
      <c r="H53" s="17">
        <v>79.7</v>
      </c>
      <c r="I53" s="17">
        <v>94.5</v>
      </c>
      <c r="J53" s="17"/>
      <c r="K53" s="17"/>
      <c r="L53" s="17">
        <v>153.69999999999999</v>
      </c>
      <c r="M53" s="17">
        <v>153.9</v>
      </c>
      <c r="N53" s="17">
        <v>154.4</v>
      </c>
      <c r="O53" s="17">
        <v>245.8</v>
      </c>
      <c r="P53" s="17">
        <v>217.5</v>
      </c>
      <c r="Q53" s="17">
        <v>111.4</v>
      </c>
      <c r="R53" s="17">
        <v>559.70000000000005</v>
      </c>
      <c r="S53" s="17">
        <v>5</v>
      </c>
      <c r="T53" s="17"/>
      <c r="U53" s="17"/>
      <c r="V53" s="17"/>
      <c r="W53" s="17"/>
      <c r="X53" s="17">
        <v>147.1</v>
      </c>
      <c r="Y53" s="17">
        <v>7.2</v>
      </c>
      <c r="Z53" s="17">
        <v>5.0999999999999996</v>
      </c>
      <c r="AA53" s="17">
        <v>0</v>
      </c>
      <c r="AB53" s="17">
        <v>6.8</v>
      </c>
      <c r="AC53" s="17">
        <v>14.6</v>
      </c>
      <c r="AD53" s="17">
        <v>110.5</v>
      </c>
      <c r="AE53" s="17"/>
      <c r="AF53" s="17"/>
      <c r="AG53" s="17"/>
      <c r="AH53" s="17"/>
      <c r="AI53" s="17">
        <v>90.3</v>
      </c>
      <c r="AJ53" s="17">
        <v>112.1</v>
      </c>
      <c r="AK53" s="17"/>
      <c r="AL53" s="17"/>
      <c r="AM53" s="17"/>
      <c r="AN53" s="17">
        <v>6.5</v>
      </c>
      <c r="AO53" s="17">
        <v>305.89999999999998</v>
      </c>
      <c r="AP53" s="17">
        <v>46</v>
      </c>
      <c r="AQ53" s="17">
        <v>151.19999999999999</v>
      </c>
      <c r="AR53" s="17">
        <v>28.2</v>
      </c>
      <c r="AS53" s="17">
        <v>18.399999999999999</v>
      </c>
      <c r="AT53" s="17">
        <v>19.8</v>
      </c>
      <c r="AU53" s="17">
        <v>80.900000000000006</v>
      </c>
      <c r="AV53" s="17">
        <v>181.6</v>
      </c>
      <c r="AW53" s="17">
        <v>183</v>
      </c>
      <c r="AX53" s="17">
        <v>184.2</v>
      </c>
      <c r="AY53" s="17">
        <v>85</v>
      </c>
      <c r="AZ53" s="17">
        <v>7.1</v>
      </c>
      <c r="BA53" s="17">
        <v>1.6</v>
      </c>
      <c r="BB53" s="17">
        <v>33.200000000000003</v>
      </c>
      <c r="BC53" s="17">
        <v>34</v>
      </c>
      <c r="BD53" s="17">
        <v>3.8</v>
      </c>
      <c r="BE53" s="17">
        <v>25.9</v>
      </c>
      <c r="BF53" s="17">
        <v>64.900000000000006</v>
      </c>
      <c r="BG53" s="17"/>
      <c r="BH53" s="17"/>
      <c r="BI53" s="17">
        <v>45.4</v>
      </c>
      <c r="BJ53" s="17"/>
      <c r="BK53" s="17"/>
      <c r="BL53" s="17">
        <v>47.5</v>
      </c>
      <c r="BM53" s="17"/>
      <c r="BN53" s="17"/>
      <c r="BO53" s="17"/>
      <c r="BP53" s="17">
        <v>62.9</v>
      </c>
      <c r="BQ53" s="17">
        <v>176.8</v>
      </c>
      <c r="BR53" s="17">
        <v>174.2</v>
      </c>
      <c r="BS53" s="17">
        <v>200</v>
      </c>
      <c r="BT53" s="17">
        <v>273.10000000000002</v>
      </c>
      <c r="BU53" s="17"/>
      <c r="BV53" s="17"/>
      <c r="BW53" s="17"/>
      <c r="BX53" s="17"/>
      <c r="BY53" s="17"/>
      <c r="BZ53" s="17"/>
      <c r="CA53" s="17"/>
      <c r="CB53" s="17"/>
      <c r="CC53" s="17">
        <v>1.4</v>
      </c>
      <c r="CD53" s="17">
        <v>206.1</v>
      </c>
      <c r="CE53" s="17">
        <v>93.2</v>
      </c>
      <c r="CF53" s="17">
        <v>64.2</v>
      </c>
      <c r="CG53" s="17">
        <v>68.900000000000006</v>
      </c>
      <c r="CH53" s="17">
        <v>28.5</v>
      </c>
      <c r="CI53" s="17">
        <v>0</v>
      </c>
      <c r="CJ53" s="17"/>
      <c r="CK53" s="17"/>
      <c r="CL53" s="17">
        <v>0</v>
      </c>
      <c r="CM53" s="17"/>
      <c r="CN53" s="17"/>
      <c r="CO53" s="17"/>
      <c r="CP53" s="17"/>
      <c r="CQ53" s="17"/>
      <c r="CR53" s="17"/>
      <c r="CS53" s="17"/>
      <c r="CT53" s="17"/>
      <c r="CU53" s="17"/>
      <c r="CV53" s="17">
        <v>0</v>
      </c>
      <c r="CW53" s="17">
        <v>126.3</v>
      </c>
      <c r="CX53" s="17">
        <v>0</v>
      </c>
      <c r="CY53" s="17">
        <v>9.8000000000000007</v>
      </c>
      <c r="CZ53" s="17">
        <v>0</v>
      </c>
      <c r="DA53" s="17">
        <v>13</v>
      </c>
      <c r="DB53" s="17">
        <v>9.9</v>
      </c>
      <c r="DC53" s="17">
        <v>5.4</v>
      </c>
      <c r="DD53" s="17">
        <v>0.5</v>
      </c>
      <c r="DE53" s="17">
        <v>3.3</v>
      </c>
      <c r="DF53" s="17">
        <v>2.5</v>
      </c>
      <c r="DG53" s="17">
        <v>20.100000000000001</v>
      </c>
      <c r="DH53" s="17">
        <v>10.199999999999999</v>
      </c>
      <c r="DI53" s="17">
        <v>9.9</v>
      </c>
      <c r="DJ53" s="17">
        <v>3.4</v>
      </c>
      <c r="DK53" s="17">
        <v>18.399999999999999</v>
      </c>
      <c r="DL53" s="17">
        <v>0</v>
      </c>
      <c r="DM53" s="17">
        <v>0</v>
      </c>
      <c r="DN53" s="17">
        <v>31.8</v>
      </c>
      <c r="DO53" s="17">
        <v>90.3</v>
      </c>
      <c r="DP53" s="17">
        <v>4.2</v>
      </c>
      <c r="DQ53" s="17">
        <v>2.2000000000000002</v>
      </c>
      <c r="DR53" s="17">
        <v>1.1000000000000001</v>
      </c>
      <c r="DS53" s="17">
        <v>2.9</v>
      </c>
      <c r="DT53" s="17">
        <v>0</v>
      </c>
      <c r="DU53" s="17">
        <v>2.4</v>
      </c>
      <c r="DV53" s="17">
        <v>16.5</v>
      </c>
      <c r="DW53" s="17">
        <v>1.5</v>
      </c>
      <c r="DX53" s="17"/>
      <c r="DY53" s="17">
        <v>9.9</v>
      </c>
      <c r="DZ53" s="17">
        <v>5</v>
      </c>
      <c r="EA53" s="17">
        <v>6.3</v>
      </c>
      <c r="EB53" s="17">
        <v>8.4</v>
      </c>
      <c r="EC53" s="17">
        <v>16.7</v>
      </c>
      <c r="ED53" s="17">
        <v>14</v>
      </c>
      <c r="EE53" s="17">
        <v>42.1</v>
      </c>
      <c r="EF53" s="17"/>
      <c r="EG53" s="17">
        <v>113.4</v>
      </c>
      <c r="EH53" s="17">
        <v>99.3</v>
      </c>
      <c r="EI53" s="17">
        <v>19.899999999999999</v>
      </c>
      <c r="EJ53" s="17">
        <v>15.3</v>
      </c>
      <c r="EK53" s="17">
        <v>11</v>
      </c>
      <c r="EL53" s="17">
        <v>3.3</v>
      </c>
      <c r="EM53" s="17">
        <v>8.1999999999999993</v>
      </c>
      <c r="EN53" s="17">
        <v>6.1</v>
      </c>
      <c r="EO53" s="17">
        <v>6.5</v>
      </c>
      <c r="EP53" s="17">
        <v>6.7</v>
      </c>
      <c r="EQ53" s="17">
        <v>4.4000000000000004</v>
      </c>
      <c r="ER53" s="17">
        <v>0</v>
      </c>
      <c r="ES53" s="17">
        <v>0</v>
      </c>
      <c r="ET53" s="17">
        <v>0</v>
      </c>
      <c r="EU53" s="17">
        <v>0.6</v>
      </c>
      <c r="EV53" s="17">
        <v>128.80000000000001</v>
      </c>
      <c r="EW53" s="17">
        <v>104.2</v>
      </c>
      <c r="EX53" s="17">
        <v>0</v>
      </c>
      <c r="EY53" s="17">
        <v>0</v>
      </c>
      <c r="EZ53" s="17">
        <v>8.8000000000000007</v>
      </c>
      <c r="FA53" s="17">
        <v>18</v>
      </c>
      <c r="FB53" s="17">
        <v>5.2</v>
      </c>
      <c r="FC53" s="17">
        <v>43.3</v>
      </c>
      <c r="FD53" s="17">
        <v>32.1</v>
      </c>
      <c r="FE53" s="17">
        <v>16.8</v>
      </c>
      <c r="FF53" s="17"/>
      <c r="FG53" s="17">
        <v>6.5</v>
      </c>
      <c r="FH53" s="17"/>
      <c r="FI53" s="17"/>
      <c r="FJ53" s="17">
        <v>7223.2</v>
      </c>
      <c r="FK53" s="15"/>
      <c r="FL53" s="17">
        <v>23.701080000000001</v>
      </c>
      <c r="FM53" s="17">
        <v>7.96</v>
      </c>
      <c r="FN53" s="17">
        <v>6.1459999999999999</v>
      </c>
      <c r="FO53" s="17">
        <v>10.7</v>
      </c>
      <c r="FP53" s="17">
        <v>27.330030000000001</v>
      </c>
      <c r="FQ53" s="17">
        <v>18.918320000000001</v>
      </c>
      <c r="FR53" s="17">
        <v>8.6</v>
      </c>
      <c r="FS53" s="17">
        <v>16.100000000000001</v>
      </c>
      <c r="FT53" s="17">
        <v>119.45543000000001</v>
      </c>
    </row>
    <row r="54" spans="1:176" ht="24" customHeight="1" x14ac:dyDescent="0.3">
      <c r="A54" s="16" t="s">
        <v>53</v>
      </c>
      <c r="B54" s="16" t="s">
        <v>757</v>
      </c>
      <c r="C54" s="17">
        <v>141.30000000000001</v>
      </c>
      <c r="D54" s="17">
        <v>594.6</v>
      </c>
      <c r="E54" s="17">
        <v>201</v>
      </c>
      <c r="F54" s="17"/>
      <c r="G54" s="17"/>
      <c r="H54" s="17">
        <v>77.599999999999994</v>
      </c>
      <c r="I54" s="17">
        <v>93.4</v>
      </c>
      <c r="J54" s="17"/>
      <c r="K54" s="17"/>
      <c r="L54" s="17">
        <v>136.6</v>
      </c>
      <c r="M54" s="17">
        <v>136.30000000000001</v>
      </c>
      <c r="N54" s="17">
        <v>137.1</v>
      </c>
      <c r="O54" s="17">
        <v>234.4</v>
      </c>
      <c r="P54" s="17">
        <v>216.8</v>
      </c>
      <c r="Q54" s="17">
        <v>112</v>
      </c>
      <c r="R54" s="17">
        <v>550.70000000000005</v>
      </c>
      <c r="S54" s="17">
        <v>4.8</v>
      </c>
      <c r="T54" s="17"/>
      <c r="U54" s="17"/>
      <c r="V54" s="17"/>
      <c r="W54" s="17"/>
      <c r="X54" s="17">
        <v>145.4</v>
      </c>
      <c r="Y54" s="17">
        <v>6.7</v>
      </c>
      <c r="Z54" s="17">
        <v>5</v>
      </c>
      <c r="AA54" s="17">
        <v>0</v>
      </c>
      <c r="AB54" s="17">
        <v>6.8</v>
      </c>
      <c r="AC54" s="17">
        <v>14.6</v>
      </c>
      <c r="AD54" s="17">
        <v>110.4</v>
      </c>
      <c r="AE54" s="17"/>
      <c r="AF54" s="17"/>
      <c r="AG54" s="17"/>
      <c r="AH54" s="17"/>
      <c r="AI54" s="17">
        <v>88.8</v>
      </c>
      <c r="AJ54" s="17">
        <v>111.8</v>
      </c>
      <c r="AK54" s="17"/>
      <c r="AL54" s="17"/>
      <c r="AM54" s="17"/>
      <c r="AN54" s="17">
        <v>6.5</v>
      </c>
      <c r="AO54" s="17">
        <v>302.10000000000002</v>
      </c>
      <c r="AP54" s="17">
        <v>45.5</v>
      </c>
      <c r="AQ54" s="17">
        <v>117.5</v>
      </c>
      <c r="AR54" s="17">
        <v>28.4</v>
      </c>
      <c r="AS54" s="17">
        <v>18.399999999999999</v>
      </c>
      <c r="AT54" s="17">
        <v>19.8</v>
      </c>
      <c r="AU54" s="17">
        <v>77.7</v>
      </c>
      <c r="AV54" s="17">
        <v>179.1</v>
      </c>
      <c r="AW54" s="17">
        <v>179.1</v>
      </c>
      <c r="AX54" s="17">
        <v>183.7</v>
      </c>
      <c r="AY54" s="17">
        <v>84.6</v>
      </c>
      <c r="AZ54" s="17">
        <v>7.1</v>
      </c>
      <c r="BA54" s="17">
        <v>1.6</v>
      </c>
      <c r="BB54" s="17">
        <v>32</v>
      </c>
      <c r="BC54" s="17">
        <v>28.2</v>
      </c>
      <c r="BD54" s="17">
        <v>3.8</v>
      </c>
      <c r="BE54" s="17">
        <v>25.2</v>
      </c>
      <c r="BF54" s="17">
        <v>61.5</v>
      </c>
      <c r="BG54" s="17"/>
      <c r="BH54" s="17"/>
      <c r="BI54" s="17">
        <v>43.6</v>
      </c>
      <c r="BJ54" s="17"/>
      <c r="BK54" s="17"/>
      <c r="BL54" s="17">
        <v>47.7</v>
      </c>
      <c r="BM54" s="17"/>
      <c r="BN54" s="17"/>
      <c r="BO54" s="17"/>
      <c r="BP54" s="17">
        <v>61.5</v>
      </c>
      <c r="BQ54" s="17">
        <v>178</v>
      </c>
      <c r="BR54" s="17">
        <v>175.7</v>
      </c>
      <c r="BS54" s="17">
        <v>200</v>
      </c>
      <c r="BT54" s="17">
        <v>273.8</v>
      </c>
      <c r="BU54" s="17"/>
      <c r="BV54" s="17"/>
      <c r="BW54" s="17"/>
      <c r="BX54" s="17"/>
      <c r="BY54" s="17"/>
      <c r="BZ54" s="17"/>
      <c r="CA54" s="17"/>
      <c r="CB54" s="17"/>
      <c r="CC54" s="17">
        <v>1.4</v>
      </c>
      <c r="CD54" s="17">
        <v>184.6</v>
      </c>
      <c r="CE54" s="17">
        <v>78.7</v>
      </c>
      <c r="CF54" s="17">
        <v>62.9</v>
      </c>
      <c r="CG54" s="17">
        <v>67.8</v>
      </c>
      <c r="CH54" s="17">
        <v>28.1</v>
      </c>
      <c r="CI54" s="17">
        <v>0</v>
      </c>
      <c r="CJ54" s="17"/>
      <c r="CK54" s="17"/>
      <c r="CL54" s="17">
        <v>0</v>
      </c>
      <c r="CM54" s="17"/>
      <c r="CN54" s="17"/>
      <c r="CO54" s="17"/>
      <c r="CP54" s="17"/>
      <c r="CQ54" s="17"/>
      <c r="CR54" s="17"/>
      <c r="CS54" s="17"/>
      <c r="CT54" s="17"/>
      <c r="CU54" s="17"/>
      <c r="CV54" s="17">
        <v>0</v>
      </c>
      <c r="CW54" s="17">
        <v>124.2</v>
      </c>
      <c r="CX54" s="17">
        <v>0</v>
      </c>
      <c r="CY54" s="17">
        <v>9.6</v>
      </c>
      <c r="CZ54" s="17">
        <v>0</v>
      </c>
      <c r="DA54" s="17">
        <v>13.2</v>
      </c>
      <c r="DB54" s="17">
        <v>9.9</v>
      </c>
      <c r="DC54" s="17">
        <v>5.5</v>
      </c>
      <c r="DD54" s="17">
        <v>0.5</v>
      </c>
      <c r="DE54" s="17">
        <v>3.3</v>
      </c>
      <c r="DF54" s="17">
        <v>2.5</v>
      </c>
      <c r="DG54" s="17">
        <v>19.899999999999999</v>
      </c>
      <c r="DH54" s="17">
        <v>10.199999999999999</v>
      </c>
      <c r="DI54" s="17">
        <v>9.9</v>
      </c>
      <c r="DJ54" s="17">
        <v>3.4</v>
      </c>
      <c r="DK54" s="17">
        <v>18.399999999999999</v>
      </c>
      <c r="DL54" s="17">
        <v>0</v>
      </c>
      <c r="DM54" s="17">
        <v>0</v>
      </c>
      <c r="DN54" s="17">
        <v>32</v>
      </c>
      <c r="DO54" s="17">
        <v>90.3</v>
      </c>
      <c r="DP54" s="17">
        <v>4.2</v>
      </c>
      <c r="DQ54" s="17">
        <v>2.2000000000000002</v>
      </c>
      <c r="DR54" s="17">
        <v>1.1000000000000001</v>
      </c>
      <c r="DS54" s="17">
        <v>2.9</v>
      </c>
      <c r="DT54" s="17">
        <v>0</v>
      </c>
      <c r="DU54" s="17">
        <v>2.4</v>
      </c>
      <c r="DV54" s="17">
        <v>12.8</v>
      </c>
      <c r="DW54" s="17">
        <v>1.5</v>
      </c>
      <c r="DX54" s="17"/>
      <c r="DY54" s="17">
        <v>9.9</v>
      </c>
      <c r="DZ54" s="17">
        <v>4.9000000000000004</v>
      </c>
      <c r="EA54" s="17">
        <v>6.1</v>
      </c>
      <c r="EB54" s="17">
        <v>8.3000000000000007</v>
      </c>
      <c r="EC54" s="17">
        <v>14.7</v>
      </c>
      <c r="ED54" s="17">
        <v>15.1</v>
      </c>
      <c r="EE54" s="17">
        <v>45.5</v>
      </c>
      <c r="EF54" s="17"/>
      <c r="EG54" s="17">
        <v>115.8</v>
      </c>
      <c r="EH54" s="17">
        <v>99.3</v>
      </c>
      <c r="EI54" s="17">
        <v>20.7</v>
      </c>
      <c r="EJ54" s="17">
        <v>15.2</v>
      </c>
      <c r="EK54" s="17">
        <v>11</v>
      </c>
      <c r="EL54" s="17">
        <v>3.3</v>
      </c>
      <c r="EM54" s="17">
        <v>8.1999999999999993</v>
      </c>
      <c r="EN54" s="17">
        <v>6.1</v>
      </c>
      <c r="EO54" s="17">
        <v>6.5</v>
      </c>
      <c r="EP54" s="17">
        <v>6.7</v>
      </c>
      <c r="EQ54" s="17">
        <v>4.5999999999999996</v>
      </c>
      <c r="ER54" s="17">
        <v>0</v>
      </c>
      <c r="ES54" s="17">
        <v>0</v>
      </c>
      <c r="ET54" s="17">
        <v>0</v>
      </c>
      <c r="EU54" s="17">
        <v>0.6</v>
      </c>
      <c r="EV54" s="17">
        <v>128.6</v>
      </c>
      <c r="EW54" s="17">
        <v>115.6</v>
      </c>
      <c r="EX54" s="17">
        <v>0</v>
      </c>
      <c r="EY54" s="17">
        <v>0</v>
      </c>
      <c r="EZ54" s="17">
        <v>8.6999999999999993</v>
      </c>
      <c r="FA54" s="17">
        <v>18.2</v>
      </c>
      <c r="FB54" s="17">
        <v>5</v>
      </c>
      <c r="FC54" s="17">
        <v>42.6</v>
      </c>
      <c r="FD54" s="17">
        <v>33.1</v>
      </c>
      <c r="FE54" s="17">
        <v>17.5</v>
      </c>
      <c r="FF54" s="17"/>
      <c r="FG54" s="17">
        <v>6.7</v>
      </c>
      <c r="FH54" s="17"/>
      <c r="FI54" s="17"/>
      <c r="FJ54" s="17">
        <v>7090.1</v>
      </c>
      <c r="FK54" s="15"/>
      <c r="FL54" s="17">
        <v>23.71424</v>
      </c>
      <c r="FM54" s="17">
        <v>7.9530000000000003</v>
      </c>
      <c r="FN54" s="17">
        <v>6.1459999999999999</v>
      </c>
      <c r="FO54" s="17">
        <v>10.8</v>
      </c>
      <c r="FP54" s="17">
        <v>27.34327</v>
      </c>
      <c r="FQ54" s="17">
        <v>18.918050000000001</v>
      </c>
      <c r="FR54" s="17">
        <v>8.6</v>
      </c>
      <c r="FS54" s="17">
        <v>16</v>
      </c>
      <c r="FT54" s="17">
        <v>119.47456</v>
      </c>
    </row>
    <row r="55" spans="1:176" ht="24" customHeight="1" x14ac:dyDescent="0.3">
      <c r="A55" s="16" t="s">
        <v>53</v>
      </c>
      <c r="B55" s="16" t="s">
        <v>758</v>
      </c>
      <c r="C55" s="17">
        <v>142.4</v>
      </c>
      <c r="D55" s="17">
        <v>599.9</v>
      </c>
      <c r="E55" s="17">
        <v>203</v>
      </c>
      <c r="F55" s="17"/>
      <c r="G55" s="17"/>
      <c r="H55" s="17">
        <v>79.3</v>
      </c>
      <c r="I55" s="17">
        <v>93.9</v>
      </c>
      <c r="J55" s="17"/>
      <c r="K55" s="17"/>
      <c r="L55" s="17">
        <v>170.9</v>
      </c>
      <c r="M55" s="17">
        <v>170</v>
      </c>
      <c r="N55" s="17">
        <v>170.3</v>
      </c>
      <c r="O55" s="17">
        <v>262.7</v>
      </c>
      <c r="P55" s="17">
        <v>217.7</v>
      </c>
      <c r="Q55" s="17">
        <v>111.2</v>
      </c>
      <c r="R55" s="17">
        <v>559.20000000000005</v>
      </c>
      <c r="S55" s="17">
        <v>4.9000000000000004</v>
      </c>
      <c r="T55" s="17"/>
      <c r="U55" s="17"/>
      <c r="V55" s="17"/>
      <c r="W55" s="17"/>
      <c r="X55" s="17">
        <v>146.1</v>
      </c>
      <c r="Y55" s="17">
        <v>7</v>
      </c>
      <c r="Z55" s="17">
        <v>5</v>
      </c>
      <c r="AA55" s="17">
        <v>0</v>
      </c>
      <c r="AB55" s="17">
        <v>6.8</v>
      </c>
      <c r="AC55" s="17">
        <v>14.7</v>
      </c>
      <c r="AD55" s="17">
        <v>128.9</v>
      </c>
      <c r="AE55" s="17"/>
      <c r="AF55" s="17"/>
      <c r="AG55" s="17"/>
      <c r="AH55" s="17"/>
      <c r="AI55" s="17">
        <v>89.8</v>
      </c>
      <c r="AJ55" s="17">
        <v>112.5</v>
      </c>
      <c r="AK55" s="17"/>
      <c r="AL55" s="17"/>
      <c r="AM55" s="17"/>
      <c r="AN55" s="17">
        <v>6.5</v>
      </c>
      <c r="AO55" s="17">
        <v>151.6</v>
      </c>
      <c r="AP55" s="17">
        <v>45.3</v>
      </c>
      <c r="AQ55" s="17">
        <v>118</v>
      </c>
      <c r="AR55" s="17">
        <v>28.3</v>
      </c>
      <c r="AS55" s="17">
        <v>18.2</v>
      </c>
      <c r="AT55" s="17">
        <v>19.8</v>
      </c>
      <c r="AU55" s="17">
        <v>80</v>
      </c>
      <c r="AV55" s="17">
        <v>182</v>
      </c>
      <c r="AW55" s="17">
        <v>181.9</v>
      </c>
      <c r="AX55" s="17">
        <v>184.3</v>
      </c>
      <c r="AY55" s="17">
        <v>84</v>
      </c>
      <c r="AZ55" s="17">
        <v>7.2</v>
      </c>
      <c r="BA55" s="17">
        <v>1.6</v>
      </c>
      <c r="BB55" s="17">
        <v>32.4</v>
      </c>
      <c r="BC55" s="17">
        <v>28</v>
      </c>
      <c r="BD55" s="17">
        <v>3.8</v>
      </c>
      <c r="BE55" s="17">
        <v>24.9</v>
      </c>
      <c r="BF55" s="17">
        <v>115.4</v>
      </c>
      <c r="BG55" s="17"/>
      <c r="BH55" s="17"/>
      <c r="BI55" s="17">
        <v>44.1</v>
      </c>
      <c r="BJ55" s="17"/>
      <c r="BK55" s="17"/>
      <c r="BL55" s="17">
        <v>47.6</v>
      </c>
      <c r="BM55" s="17"/>
      <c r="BN55" s="17"/>
      <c r="BO55" s="17"/>
      <c r="BP55" s="17">
        <v>62.5</v>
      </c>
      <c r="BQ55" s="17">
        <v>177.7</v>
      </c>
      <c r="BR55" s="17">
        <v>175.6</v>
      </c>
      <c r="BS55" s="17">
        <v>200</v>
      </c>
      <c r="BT55" s="17">
        <v>275.5</v>
      </c>
      <c r="BU55" s="17"/>
      <c r="BV55" s="17"/>
      <c r="BW55" s="17"/>
      <c r="BX55" s="17"/>
      <c r="BY55" s="17"/>
      <c r="BZ55" s="17"/>
      <c r="CA55" s="17"/>
      <c r="CB55" s="17"/>
      <c r="CC55" s="17">
        <v>1.4</v>
      </c>
      <c r="CD55" s="17">
        <v>105.1</v>
      </c>
      <c r="CE55" s="17">
        <v>93.8</v>
      </c>
      <c r="CF55" s="17">
        <v>64</v>
      </c>
      <c r="CG55" s="17">
        <v>68.8</v>
      </c>
      <c r="CH55" s="17">
        <v>28.3</v>
      </c>
      <c r="CI55" s="17">
        <v>0</v>
      </c>
      <c r="CJ55" s="17"/>
      <c r="CK55" s="17"/>
      <c r="CL55" s="17">
        <v>0</v>
      </c>
      <c r="CM55" s="17"/>
      <c r="CN55" s="17"/>
      <c r="CO55" s="17"/>
      <c r="CP55" s="17"/>
      <c r="CQ55" s="17"/>
      <c r="CR55" s="17"/>
      <c r="CS55" s="17"/>
      <c r="CT55" s="17"/>
      <c r="CU55" s="17"/>
      <c r="CV55" s="17">
        <v>0</v>
      </c>
      <c r="CW55" s="17">
        <v>121.7</v>
      </c>
      <c r="CX55" s="17">
        <v>0</v>
      </c>
      <c r="CY55" s="17">
        <v>9.8000000000000007</v>
      </c>
      <c r="CZ55" s="17">
        <v>0</v>
      </c>
      <c r="DA55" s="17">
        <v>13</v>
      </c>
      <c r="DB55" s="17">
        <v>10</v>
      </c>
      <c r="DC55" s="17">
        <v>5.5</v>
      </c>
      <c r="DD55" s="17">
        <v>0.5</v>
      </c>
      <c r="DE55" s="17">
        <v>3.3</v>
      </c>
      <c r="DF55" s="17">
        <v>2.5</v>
      </c>
      <c r="DG55" s="17">
        <v>20.2</v>
      </c>
      <c r="DH55" s="17">
        <v>10.199999999999999</v>
      </c>
      <c r="DI55" s="17">
        <v>9.9</v>
      </c>
      <c r="DJ55" s="17">
        <v>3.4</v>
      </c>
      <c r="DK55" s="17">
        <v>18.399999999999999</v>
      </c>
      <c r="DL55" s="17">
        <v>0</v>
      </c>
      <c r="DM55" s="17">
        <v>0</v>
      </c>
      <c r="DN55" s="17">
        <v>31.7</v>
      </c>
      <c r="DO55" s="17">
        <v>90.3</v>
      </c>
      <c r="DP55" s="17">
        <v>4.2</v>
      </c>
      <c r="DQ55" s="17">
        <v>2.2000000000000002</v>
      </c>
      <c r="DR55" s="17">
        <v>1.1000000000000001</v>
      </c>
      <c r="DS55" s="17">
        <v>2.9</v>
      </c>
      <c r="DT55" s="17">
        <v>0</v>
      </c>
      <c r="DU55" s="17">
        <v>2.4</v>
      </c>
      <c r="DV55" s="17">
        <v>13</v>
      </c>
      <c r="DW55" s="17">
        <v>1.6</v>
      </c>
      <c r="DX55" s="17"/>
      <c r="DY55" s="17">
        <v>9.9</v>
      </c>
      <c r="DZ55" s="17">
        <v>4.9000000000000004</v>
      </c>
      <c r="EA55" s="17">
        <v>6.2</v>
      </c>
      <c r="EB55" s="17">
        <v>8.4</v>
      </c>
      <c r="EC55" s="17">
        <v>14.9</v>
      </c>
      <c r="ED55" s="17">
        <v>17.899999999999999</v>
      </c>
      <c r="EE55" s="17">
        <v>48.5</v>
      </c>
      <c r="EF55" s="17"/>
      <c r="EG55" s="17">
        <v>78.8</v>
      </c>
      <c r="EH55" s="17">
        <v>99.5</v>
      </c>
      <c r="EI55" s="17">
        <v>19.5</v>
      </c>
      <c r="EJ55" s="17">
        <v>15.8</v>
      </c>
      <c r="EK55" s="17">
        <v>11</v>
      </c>
      <c r="EL55" s="17">
        <v>3.3</v>
      </c>
      <c r="EM55" s="17">
        <v>8.1999999999999993</v>
      </c>
      <c r="EN55" s="17">
        <v>6.1</v>
      </c>
      <c r="EO55" s="17">
        <v>6.5</v>
      </c>
      <c r="EP55" s="17">
        <v>6.7</v>
      </c>
      <c r="EQ55" s="17">
        <v>6.1</v>
      </c>
      <c r="ER55" s="17">
        <v>0</v>
      </c>
      <c r="ES55" s="17">
        <v>0</v>
      </c>
      <c r="ET55" s="17">
        <v>0</v>
      </c>
      <c r="EU55" s="17">
        <v>0.6</v>
      </c>
      <c r="EV55" s="17">
        <v>124.2</v>
      </c>
      <c r="EW55" s="17">
        <v>115.6</v>
      </c>
      <c r="EX55" s="17">
        <v>0</v>
      </c>
      <c r="EY55" s="17">
        <v>0</v>
      </c>
      <c r="EZ55" s="17">
        <v>8.8000000000000007</v>
      </c>
      <c r="FA55" s="17">
        <v>18.399999999999999</v>
      </c>
      <c r="FB55" s="17">
        <v>5</v>
      </c>
      <c r="FC55" s="17">
        <v>42.8</v>
      </c>
      <c r="FD55" s="17">
        <v>33.1</v>
      </c>
      <c r="FE55" s="17">
        <v>16.7</v>
      </c>
      <c r="FF55" s="17"/>
      <c r="FG55" s="17">
        <v>7.4</v>
      </c>
      <c r="FH55" s="17"/>
      <c r="FI55" s="17"/>
      <c r="FJ55" s="17">
        <v>7076.4</v>
      </c>
      <c r="FK55" s="15"/>
      <c r="FL55" s="17">
        <v>23.643930000000001</v>
      </c>
      <c r="FM55" s="17">
        <v>7.9459999999999997</v>
      </c>
      <c r="FN55" s="17">
        <v>6.1459999999999999</v>
      </c>
      <c r="FO55" s="17">
        <v>10.6</v>
      </c>
      <c r="FP55" s="17">
        <v>27.245290000000001</v>
      </c>
      <c r="FQ55" s="17">
        <v>18.918140000000001</v>
      </c>
      <c r="FR55" s="17">
        <v>8.8000000000000007</v>
      </c>
      <c r="FS55" s="17">
        <v>16.100000000000001</v>
      </c>
      <c r="FT55" s="17">
        <v>119.39936</v>
      </c>
    </row>
    <row r="56" spans="1:176" ht="24" customHeight="1" x14ac:dyDescent="0.3">
      <c r="A56" s="16" t="s">
        <v>53</v>
      </c>
      <c r="B56" s="16" t="s">
        <v>759</v>
      </c>
      <c r="C56" s="17">
        <v>142.80000000000001</v>
      </c>
      <c r="D56" s="17">
        <v>598.70000000000005</v>
      </c>
      <c r="E56" s="17">
        <v>201.5</v>
      </c>
      <c r="F56" s="17"/>
      <c r="G56" s="17"/>
      <c r="H56" s="17">
        <v>78.900000000000006</v>
      </c>
      <c r="I56" s="17">
        <v>99.2</v>
      </c>
      <c r="J56" s="17"/>
      <c r="K56" s="17"/>
      <c r="L56" s="17">
        <v>122.8</v>
      </c>
      <c r="M56" s="17">
        <v>123</v>
      </c>
      <c r="N56" s="17">
        <v>121.5</v>
      </c>
      <c r="O56" s="17">
        <v>219.1</v>
      </c>
      <c r="P56" s="17">
        <v>215</v>
      </c>
      <c r="Q56" s="17">
        <v>111.6</v>
      </c>
      <c r="R56" s="17">
        <v>557.20000000000005</v>
      </c>
      <c r="S56" s="17">
        <v>5</v>
      </c>
      <c r="T56" s="17"/>
      <c r="U56" s="17"/>
      <c r="V56" s="17"/>
      <c r="W56" s="17"/>
      <c r="X56" s="17">
        <v>144.19999999999999</v>
      </c>
      <c r="Y56" s="17">
        <v>7</v>
      </c>
      <c r="Z56" s="17">
        <v>5.0999999999999996</v>
      </c>
      <c r="AA56" s="17">
        <v>0</v>
      </c>
      <c r="AB56" s="17">
        <v>6.8</v>
      </c>
      <c r="AC56" s="17">
        <v>12.4</v>
      </c>
      <c r="AD56" s="17">
        <v>130.9</v>
      </c>
      <c r="AE56" s="17"/>
      <c r="AF56" s="17"/>
      <c r="AG56" s="17"/>
      <c r="AH56" s="17"/>
      <c r="AI56" s="17">
        <v>89.9</v>
      </c>
      <c r="AJ56" s="17">
        <v>112.2</v>
      </c>
      <c r="AK56" s="17"/>
      <c r="AL56" s="17"/>
      <c r="AM56" s="17"/>
      <c r="AN56" s="17">
        <v>6.5</v>
      </c>
      <c r="AO56" s="17">
        <v>152.5</v>
      </c>
      <c r="AP56" s="17">
        <v>45.8</v>
      </c>
      <c r="AQ56" s="17">
        <v>119.8</v>
      </c>
      <c r="AR56" s="17">
        <v>28</v>
      </c>
      <c r="AS56" s="17">
        <v>18.8</v>
      </c>
      <c r="AT56" s="17">
        <v>19.8</v>
      </c>
      <c r="AU56" s="17">
        <v>79</v>
      </c>
      <c r="AV56" s="17">
        <v>181.9</v>
      </c>
      <c r="AW56" s="17">
        <v>182.2</v>
      </c>
      <c r="AX56" s="17">
        <v>183.9</v>
      </c>
      <c r="AY56" s="17">
        <v>83.8</v>
      </c>
      <c r="AZ56" s="17">
        <v>7</v>
      </c>
      <c r="BA56" s="17">
        <v>1.6</v>
      </c>
      <c r="BB56" s="17">
        <v>33</v>
      </c>
      <c r="BC56" s="17">
        <v>29.1</v>
      </c>
      <c r="BD56" s="17">
        <v>3.8</v>
      </c>
      <c r="BE56" s="17">
        <v>25.4</v>
      </c>
      <c r="BF56" s="17">
        <v>61.5</v>
      </c>
      <c r="BG56" s="17"/>
      <c r="BH56" s="17"/>
      <c r="BI56" s="17">
        <v>44.8</v>
      </c>
      <c r="BJ56" s="17"/>
      <c r="BK56" s="17"/>
      <c r="BL56" s="17">
        <v>47.6</v>
      </c>
      <c r="BM56" s="17"/>
      <c r="BN56" s="17"/>
      <c r="BO56" s="17"/>
      <c r="BP56" s="17">
        <v>62.6</v>
      </c>
      <c r="BQ56" s="17">
        <v>176.4</v>
      </c>
      <c r="BR56" s="17">
        <v>174.3</v>
      </c>
      <c r="BS56" s="17">
        <v>200</v>
      </c>
      <c r="BT56" s="17">
        <v>273.8</v>
      </c>
      <c r="BU56" s="17"/>
      <c r="BV56" s="17"/>
      <c r="BW56" s="17"/>
      <c r="BX56" s="17"/>
      <c r="BY56" s="17"/>
      <c r="BZ56" s="17"/>
      <c r="CA56" s="17"/>
      <c r="CB56" s="17"/>
      <c r="CC56" s="17">
        <v>1.4</v>
      </c>
      <c r="CD56" s="17">
        <v>159.69999999999999</v>
      </c>
      <c r="CE56" s="17">
        <v>80.900000000000006</v>
      </c>
      <c r="CF56" s="17">
        <v>63.1</v>
      </c>
      <c r="CG56" s="17">
        <v>69</v>
      </c>
      <c r="CH56" s="17">
        <v>28.5</v>
      </c>
      <c r="CI56" s="17">
        <v>0</v>
      </c>
      <c r="CJ56" s="17"/>
      <c r="CK56" s="17"/>
      <c r="CL56" s="17">
        <v>0</v>
      </c>
      <c r="CM56" s="17"/>
      <c r="CN56" s="17"/>
      <c r="CO56" s="17"/>
      <c r="CP56" s="17"/>
      <c r="CQ56" s="17"/>
      <c r="CR56" s="17"/>
      <c r="CS56" s="17"/>
      <c r="CT56" s="17"/>
      <c r="CU56" s="17"/>
      <c r="CV56" s="17">
        <v>0</v>
      </c>
      <c r="CW56" s="17">
        <v>121.7</v>
      </c>
      <c r="CX56" s="17">
        <v>0</v>
      </c>
      <c r="CY56" s="17">
        <v>10.4</v>
      </c>
      <c r="CZ56" s="17">
        <v>0</v>
      </c>
      <c r="DA56" s="17">
        <v>13.2</v>
      </c>
      <c r="DB56" s="17">
        <v>9.8000000000000007</v>
      </c>
      <c r="DC56" s="17">
        <v>5.3</v>
      </c>
      <c r="DD56" s="17">
        <v>0.5</v>
      </c>
      <c r="DE56" s="17">
        <v>3</v>
      </c>
      <c r="DF56" s="17">
        <v>2.5</v>
      </c>
      <c r="DG56" s="17">
        <v>20.100000000000001</v>
      </c>
      <c r="DH56" s="17">
        <v>10.199999999999999</v>
      </c>
      <c r="DI56" s="17">
        <v>9.9</v>
      </c>
      <c r="DJ56" s="17">
        <v>3.4</v>
      </c>
      <c r="DK56" s="17">
        <v>18.399999999999999</v>
      </c>
      <c r="DL56" s="17">
        <v>0</v>
      </c>
      <c r="DM56" s="17">
        <v>0</v>
      </c>
      <c r="DN56" s="17">
        <v>31.8</v>
      </c>
      <c r="DO56" s="17">
        <v>90.3</v>
      </c>
      <c r="DP56" s="17">
        <v>4.2</v>
      </c>
      <c r="DQ56" s="17">
        <v>2.2000000000000002</v>
      </c>
      <c r="DR56" s="17">
        <v>1.1000000000000001</v>
      </c>
      <c r="DS56" s="17">
        <v>2.9</v>
      </c>
      <c r="DT56" s="17">
        <v>0</v>
      </c>
      <c r="DU56" s="17">
        <v>2.1</v>
      </c>
      <c r="DV56" s="17">
        <v>12.5</v>
      </c>
      <c r="DW56" s="17">
        <v>1.5</v>
      </c>
      <c r="DX56" s="17"/>
      <c r="DY56" s="17">
        <v>9.9</v>
      </c>
      <c r="DZ56" s="17">
        <v>4.9000000000000004</v>
      </c>
      <c r="EA56" s="17">
        <v>6.2</v>
      </c>
      <c r="EB56" s="17">
        <v>8.4</v>
      </c>
      <c r="EC56" s="17">
        <v>14.7</v>
      </c>
      <c r="ED56" s="17">
        <v>17.5</v>
      </c>
      <c r="EE56" s="17">
        <v>48.3</v>
      </c>
      <c r="EF56" s="17"/>
      <c r="EG56" s="17">
        <v>92.8</v>
      </c>
      <c r="EH56" s="17">
        <v>97</v>
      </c>
      <c r="EI56" s="17">
        <v>17.5</v>
      </c>
      <c r="EJ56" s="17">
        <v>14.1</v>
      </c>
      <c r="EK56" s="17">
        <v>11</v>
      </c>
      <c r="EL56" s="17">
        <v>3.3</v>
      </c>
      <c r="EM56" s="17">
        <v>8.1999999999999993</v>
      </c>
      <c r="EN56" s="17">
        <v>6.1</v>
      </c>
      <c r="EO56" s="17">
        <v>6.5</v>
      </c>
      <c r="EP56" s="17">
        <v>6.7</v>
      </c>
      <c r="EQ56" s="17">
        <v>5.8</v>
      </c>
      <c r="ER56" s="17">
        <v>0</v>
      </c>
      <c r="ES56" s="17">
        <v>0</v>
      </c>
      <c r="ET56" s="17">
        <v>0</v>
      </c>
      <c r="EU56" s="17">
        <v>0.6</v>
      </c>
      <c r="EV56" s="17">
        <v>124.4</v>
      </c>
      <c r="EW56" s="17">
        <v>116.4</v>
      </c>
      <c r="EX56" s="17">
        <v>0</v>
      </c>
      <c r="EY56" s="17">
        <v>0</v>
      </c>
      <c r="EZ56" s="17">
        <v>8.6999999999999993</v>
      </c>
      <c r="FA56" s="17">
        <v>18.2</v>
      </c>
      <c r="FB56" s="17">
        <v>5.0999999999999996</v>
      </c>
      <c r="FC56" s="17">
        <v>43.3</v>
      </c>
      <c r="FD56" s="17">
        <v>31.9</v>
      </c>
      <c r="FE56" s="17">
        <v>16.600000000000001</v>
      </c>
      <c r="FF56" s="17"/>
      <c r="FG56" s="17">
        <v>8.1999999999999993</v>
      </c>
      <c r="FH56" s="17"/>
      <c r="FI56" s="17"/>
      <c r="FJ56" s="17">
        <v>6879.6</v>
      </c>
      <c r="FK56" s="15"/>
      <c r="FL56" s="17">
        <v>23.83032</v>
      </c>
      <c r="FM56" s="17">
        <v>7.9429999999999996</v>
      </c>
      <c r="FN56" s="17">
        <v>6.1459999999999999</v>
      </c>
      <c r="FO56" s="17">
        <v>10.6</v>
      </c>
      <c r="FP56" s="17">
        <v>27.225239999999999</v>
      </c>
      <c r="FQ56" s="17">
        <v>18.917210000000001</v>
      </c>
      <c r="FR56" s="17">
        <v>8.8000000000000007</v>
      </c>
      <c r="FS56" s="17">
        <v>16.100000000000001</v>
      </c>
      <c r="FT56" s="17">
        <v>119.56177</v>
      </c>
    </row>
    <row r="57" spans="1:176" ht="24" customHeight="1" x14ac:dyDescent="0.3">
      <c r="A57" s="16" t="s">
        <v>53</v>
      </c>
      <c r="B57" s="16" t="s">
        <v>760</v>
      </c>
      <c r="C57" s="17">
        <v>141.5</v>
      </c>
      <c r="D57" s="17">
        <v>599.6</v>
      </c>
      <c r="E57" s="17">
        <v>204.4</v>
      </c>
      <c r="F57" s="17"/>
      <c r="G57" s="17"/>
      <c r="H57" s="17">
        <v>77.900000000000006</v>
      </c>
      <c r="I57" s="17">
        <v>89.1</v>
      </c>
      <c r="J57" s="17"/>
      <c r="K57" s="17"/>
      <c r="L57" s="17">
        <v>150.69999999999999</v>
      </c>
      <c r="M57" s="17">
        <v>150.1</v>
      </c>
      <c r="N57" s="17">
        <v>150.9</v>
      </c>
      <c r="O57" s="17">
        <v>252.2</v>
      </c>
      <c r="P57" s="17">
        <v>214.5</v>
      </c>
      <c r="Q57" s="17">
        <v>111.9</v>
      </c>
      <c r="R57" s="17">
        <v>362.1</v>
      </c>
      <c r="S57" s="17">
        <v>4.9000000000000004</v>
      </c>
      <c r="T57" s="17"/>
      <c r="U57" s="17"/>
      <c r="V57" s="17"/>
      <c r="W57" s="17"/>
      <c r="X57" s="17">
        <v>142.6</v>
      </c>
      <c r="Y57" s="17">
        <v>7.1</v>
      </c>
      <c r="Z57" s="17">
        <v>5.0999999999999996</v>
      </c>
      <c r="AA57" s="17">
        <v>0</v>
      </c>
      <c r="AB57" s="17">
        <v>6.8</v>
      </c>
      <c r="AC57" s="17">
        <v>12.1</v>
      </c>
      <c r="AD57" s="17">
        <v>132.5</v>
      </c>
      <c r="AE57" s="17"/>
      <c r="AF57" s="17"/>
      <c r="AG57" s="17"/>
      <c r="AH57" s="17"/>
      <c r="AI57" s="17">
        <v>89.5</v>
      </c>
      <c r="AJ57" s="17">
        <v>113.1</v>
      </c>
      <c r="AK57" s="17"/>
      <c r="AL57" s="17"/>
      <c r="AM57" s="17"/>
      <c r="AN57" s="17">
        <v>6.5</v>
      </c>
      <c r="AO57" s="17">
        <v>151.19999999999999</v>
      </c>
      <c r="AP57" s="17">
        <v>45.9</v>
      </c>
      <c r="AQ57" s="17">
        <v>44</v>
      </c>
      <c r="AR57" s="17">
        <v>28.8</v>
      </c>
      <c r="AS57" s="17">
        <v>18.3</v>
      </c>
      <c r="AT57" s="17">
        <v>19.8</v>
      </c>
      <c r="AU57" s="17">
        <v>78</v>
      </c>
      <c r="AV57" s="17">
        <v>179.7</v>
      </c>
      <c r="AW57" s="17">
        <v>180.4</v>
      </c>
      <c r="AX57" s="17">
        <v>184.6</v>
      </c>
      <c r="AY57" s="17">
        <v>83.2</v>
      </c>
      <c r="AZ57" s="17">
        <v>7.1</v>
      </c>
      <c r="BA57" s="17">
        <v>1.6</v>
      </c>
      <c r="BB57" s="17">
        <v>32.1</v>
      </c>
      <c r="BC57" s="17">
        <v>28</v>
      </c>
      <c r="BD57" s="17">
        <v>3.8</v>
      </c>
      <c r="BE57" s="17">
        <v>26.5</v>
      </c>
      <c r="BF57" s="17">
        <v>114.5</v>
      </c>
      <c r="BG57" s="17"/>
      <c r="BH57" s="17"/>
      <c r="BI57" s="17">
        <v>43.8</v>
      </c>
      <c r="BJ57" s="17"/>
      <c r="BK57" s="17"/>
      <c r="BL57" s="17">
        <v>47.6</v>
      </c>
      <c r="BM57" s="17"/>
      <c r="BN57" s="17"/>
      <c r="BO57" s="17"/>
      <c r="BP57" s="17">
        <v>62</v>
      </c>
      <c r="BQ57" s="17">
        <v>177.2</v>
      </c>
      <c r="BR57" s="17">
        <v>175</v>
      </c>
      <c r="BS57" s="17">
        <v>200</v>
      </c>
      <c r="BT57" s="17">
        <v>273.5</v>
      </c>
      <c r="BU57" s="17"/>
      <c r="BV57" s="17"/>
      <c r="BW57" s="17"/>
      <c r="BX57" s="17"/>
      <c r="BY57" s="17"/>
      <c r="BZ57" s="17"/>
      <c r="CA57" s="17"/>
      <c r="CB57" s="17"/>
      <c r="CC57" s="17">
        <v>1.4</v>
      </c>
      <c r="CD57" s="17">
        <v>88.2</v>
      </c>
      <c r="CE57" s="17">
        <v>93.9</v>
      </c>
      <c r="CF57" s="17">
        <v>62.4</v>
      </c>
      <c r="CG57" s="17">
        <v>68.2</v>
      </c>
      <c r="CH57" s="17">
        <v>28.2</v>
      </c>
      <c r="CI57" s="17">
        <v>0</v>
      </c>
      <c r="CJ57" s="17"/>
      <c r="CK57" s="17"/>
      <c r="CL57" s="17">
        <v>0</v>
      </c>
      <c r="CM57" s="17"/>
      <c r="CN57" s="17"/>
      <c r="CO57" s="17"/>
      <c r="CP57" s="17"/>
      <c r="CQ57" s="17"/>
      <c r="CR57" s="17"/>
      <c r="CS57" s="17"/>
      <c r="CT57" s="17"/>
      <c r="CU57" s="17"/>
      <c r="CV57" s="17">
        <v>0</v>
      </c>
      <c r="CW57" s="17">
        <v>125.4</v>
      </c>
      <c r="CX57" s="17">
        <v>0</v>
      </c>
      <c r="CY57" s="17">
        <v>12.5</v>
      </c>
      <c r="CZ57" s="17">
        <v>0</v>
      </c>
      <c r="DA57" s="17">
        <v>13</v>
      </c>
      <c r="DB57" s="17">
        <v>9.9</v>
      </c>
      <c r="DC57" s="17">
        <v>5.5</v>
      </c>
      <c r="DD57" s="17">
        <v>0.5</v>
      </c>
      <c r="DE57" s="17">
        <v>2.9</v>
      </c>
      <c r="DF57" s="17">
        <v>2.5</v>
      </c>
      <c r="DG57" s="17">
        <v>20.100000000000001</v>
      </c>
      <c r="DH57" s="17">
        <v>9</v>
      </c>
      <c r="DI57" s="17">
        <v>9.9</v>
      </c>
      <c r="DJ57" s="17">
        <v>3.5</v>
      </c>
      <c r="DK57" s="17">
        <v>18.399999999999999</v>
      </c>
      <c r="DL57" s="17">
        <v>0</v>
      </c>
      <c r="DM57" s="17">
        <v>0</v>
      </c>
      <c r="DN57" s="17">
        <v>31.8</v>
      </c>
      <c r="DO57" s="17">
        <v>90.3</v>
      </c>
      <c r="DP57" s="17">
        <v>4.2</v>
      </c>
      <c r="DQ57" s="17">
        <v>2.2000000000000002</v>
      </c>
      <c r="DR57" s="17">
        <v>1.1000000000000001</v>
      </c>
      <c r="DS57" s="17">
        <v>2.9</v>
      </c>
      <c r="DT57" s="17">
        <v>0</v>
      </c>
      <c r="DU57" s="17">
        <v>2.1</v>
      </c>
      <c r="DV57" s="17">
        <v>12.7</v>
      </c>
      <c r="DW57" s="17">
        <v>1.5</v>
      </c>
      <c r="DX57" s="17"/>
      <c r="DY57" s="17">
        <v>9.9</v>
      </c>
      <c r="DZ57" s="17">
        <v>4.9000000000000004</v>
      </c>
      <c r="EA57" s="17">
        <v>5.9</v>
      </c>
      <c r="EB57" s="17">
        <v>8.4</v>
      </c>
      <c r="EC57" s="17">
        <v>14.8</v>
      </c>
      <c r="ED57" s="17">
        <v>21.3</v>
      </c>
      <c r="EE57" s="17">
        <v>37.200000000000003</v>
      </c>
      <c r="EF57" s="17"/>
      <c r="EG57" s="17">
        <v>86.5</v>
      </c>
      <c r="EH57" s="17">
        <v>85.2</v>
      </c>
      <c r="EI57" s="17">
        <v>17.100000000000001</v>
      </c>
      <c r="EJ57" s="17">
        <v>12</v>
      </c>
      <c r="EK57" s="17">
        <v>11</v>
      </c>
      <c r="EL57" s="17">
        <v>3.3</v>
      </c>
      <c r="EM57" s="17">
        <v>8.1999999999999993</v>
      </c>
      <c r="EN57" s="17">
        <v>6</v>
      </c>
      <c r="EO57" s="17">
        <v>6.5</v>
      </c>
      <c r="EP57" s="17">
        <v>6.7</v>
      </c>
      <c r="EQ57" s="17">
        <v>8.5</v>
      </c>
      <c r="ER57" s="17">
        <v>0</v>
      </c>
      <c r="ES57" s="17">
        <v>0</v>
      </c>
      <c r="ET57" s="17">
        <v>0</v>
      </c>
      <c r="EU57" s="17">
        <v>0.6</v>
      </c>
      <c r="EV57" s="17">
        <v>125.5</v>
      </c>
      <c r="EW57" s="17">
        <v>150.6</v>
      </c>
      <c r="EX57" s="17">
        <v>0</v>
      </c>
      <c r="EY57" s="17">
        <v>0</v>
      </c>
      <c r="EZ57" s="17">
        <v>8.6999999999999993</v>
      </c>
      <c r="FA57" s="17">
        <v>18.399999999999999</v>
      </c>
      <c r="FB57" s="17">
        <v>5.0999999999999996</v>
      </c>
      <c r="FC57" s="17">
        <v>43.9</v>
      </c>
      <c r="FD57" s="17">
        <v>32.700000000000003</v>
      </c>
      <c r="FE57" s="17">
        <v>17</v>
      </c>
      <c r="FF57" s="17"/>
      <c r="FG57" s="17">
        <v>7.9</v>
      </c>
      <c r="FH57" s="17"/>
      <c r="FI57" s="17"/>
      <c r="FJ57" s="17">
        <v>6719.7</v>
      </c>
      <c r="FK57" s="15"/>
      <c r="FL57" s="17">
        <v>23.709240000000001</v>
      </c>
      <c r="FM57" s="17">
        <v>7.851</v>
      </c>
      <c r="FN57" s="17">
        <v>6.1459999999999999</v>
      </c>
      <c r="FO57" s="17">
        <v>10.7</v>
      </c>
      <c r="FP57" s="17">
        <v>27.327490000000001</v>
      </c>
      <c r="FQ57" s="17">
        <v>18.917259999999999</v>
      </c>
      <c r="FR57" s="17">
        <v>8.9</v>
      </c>
      <c r="FS57" s="17">
        <v>16.100000000000001</v>
      </c>
      <c r="FT57" s="17">
        <v>119.65098999999999</v>
      </c>
    </row>
    <row r="58" spans="1:176" ht="24" customHeight="1" x14ac:dyDescent="0.3">
      <c r="A58" s="18" t="s">
        <v>761</v>
      </c>
      <c r="B58" s="18" t="s">
        <v>54</v>
      </c>
      <c r="C58" s="19">
        <v>143.1</v>
      </c>
      <c r="D58" s="19">
        <v>596.6</v>
      </c>
      <c r="E58" s="19">
        <v>198.6</v>
      </c>
      <c r="F58" s="19"/>
      <c r="G58" s="19"/>
      <c r="H58" s="19">
        <v>79.8</v>
      </c>
      <c r="I58" s="19">
        <v>89.4</v>
      </c>
      <c r="J58" s="19"/>
      <c r="K58" s="19"/>
      <c r="L58" s="19">
        <v>107.5</v>
      </c>
      <c r="M58" s="19">
        <v>107.5</v>
      </c>
      <c r="N58" s="19">
        <v>106.1</v>
      </c>
      <c r="O58" s="19">
        <v>213.1</v>
      </c>
      <c r="P58" s="19">
        <v>214.2</v>
      </c>
      <c r="Q58" s="19">
        <v>110.9</v>
      </c>
      <c r="R58" s="19">
        <v>364.2</v>
      </c>
      <c r="S58" s="19">
        <v>5</v>
      </c>
      <c r="T58" s="19"/>
      <c r="U58" s="19"/>
      <c r="V58" s="19"/>
      <c r="W58" s="19"/>
      <c r="X58" s="19">
        <v>147.69999999999999</v>
      </c>
      <c r="Y58" s="19">
        <v>7.2</v>
      </c>
      <c r="Z58" s="19">
        <v>5.0999999999999996</v>
      </c>
      <c r="AA58" s="19">
        <v>0</v>
      </c>
      <c r="AB58" s="19">
        <v>6.8</v>
      </c>
      <c r="AC58" s="19">
        <v>12.3</v>
      </c>
      <c r="AD58" s="19">
        <v>91.8</v>
      </c>
      <c r="AE58" s="19"/>
      <c r="AF58" s="19"/>
      <c r="AG58" s="19"/>
      <c r="AH58" s="19"/>
      <c r="AI58" s="19">
        <v>89.7</v>
      </c>
      <c r="AJ58" s="19">
        <v>112.2</v>
      </c>
      <c r="AK58" s="19"/>
      <c r="AL58" s="19"/>
      <c r="AM58" s="19"/>
      <c r="AN58" s="19">
        <v>6.5</v>
      </c>
      <c r="AO58" s="19">
        <v>150.30000000000001</v>
      </c>
      <c r="AP58" s="19">
        <v>45.2</v>
      </c>
      <c r="AQ58" s="19">
        <v>44.8</v>
      </c>
      <c r="AR58" s="19">
        <v>27.7</v>
      </c>
      <c r="AS58" s="19">
        <v>18.399999999999999</v>
      </c>
      <c r="AT58" s="19">
        <v>19.8</v>
      </c>
      <c r="AU58" s="19">
        <v>80.5</v>
      </c>
      <c r="AV58" s="19">
        <v>180.8</v>
      </c>
      <c r="AW58" s="19">
        <v>181.4</v>
      </c>
      <c r="AX58" s="19">
        <v>183.1</v>
      </c>
      <c r="AY58" s="19">
        <v>86.3</v>
      </c>
      <c r="AZ58" s="19">
        <v>7</v>
      </c>
      <c r="BA58" s="19">
        <v>1.5</v>
      </c>
      <c r="BB58" s="19">
        <v>33.4</v>
      </c>
      <c r="BC58" s="19">
        <v>29.1</v>
      </c>
      <c r="BD58" s="19">
        <v>3.8</v>
      </c>
      <c r="BE58" s="19">
        <v>0</v>
      </c>
      <c r="BF58" s="19">
        <v>85.1</v>
      </c>
      <c r="BG58" s="19"/>
      <c r="BH58" s="19"/>
      <c r="BI58" s="19">
        <v>44.5</v>
      </c>
      <c r="BJ58" s="19"/>
      <c r="BK58" s="19"/>
      <c r="BL58" s="19">
        <v>47.3</v>
      </c>
      <c r="BM58" s="19"/>
      <c r="BN58" s="19"/>
      <c r="BO58" s="19"/>
      <c r="BP58" s="19">
        <v>62.7</v>
      </c>
      <c r="BQ58" s="19">
        <v>175.2</v>
      </c>
      <c r="BR58" s="19">
        <v>173.6</v>
      </c>
      <c r="BS58" s="19">
        <v>200</v>
      </c>
      <c r="BT58" s="19">
        <v>274.2</v>
      </c>
      <c r="BU58" s="19"/>
      <c r="BV58" s="19"/>
      <c r="BW58" s="19"/>
      <c r="BX58" s="19"/>
      <c r="BY58" s="19"/>
      <c r="BZ58" s="19"/>
      <c r="CA58" s="19"/>
      <c r="CB58" s="19"/>
      <c r="CC58" s="19">
        <v>1.4</v>
      </c>
      <c r="CD58" s="19">
        <v>181.4</v>
      </c>
      <c r="CE58" s="19">
        <v>89</v>
      </c>
      <c r="CF58" s="19">
        <v>62.7</v>
      </c>
      <c r="CG58" s="19">
        <v>68.900000000000006</v>
      </c>
      <c r="CH58" s="19">
        <v>28.4</v>
      </c>
      <c r="CI58" s="19">
        <v>0</v>
      </c>
      <c r="CJ58" s="19"/>
      <c r="CK58" s="19"/>
      <c r="CL58" s="19">
        <v>0</v>
      </c>
      <c r="CM58" s="19"/>
      <c r="CN58" s="19"/>
      <c r="CO58" s="19"/>
      <c r="CP58" s="19"/>
      <c r="CQ58" s="19"/>
      <c r="CR58" s="19"/>
      <c r="CS58" s="19"/>
      <c r="CT58" s="19"/>
      <c r="CU58" s="19"/>
      <c r="CV58" s="19">
        <v>0</v>
      </c>
      <c r="CW58" s="19">
        <v>126.1</v>
      </c>
      <c r="CX58" s="19">
        <v>0</v>
      </c>
      <c r="CY58" s="19">
        <v>14</v>
      </c>
      <c r="CZ58" s="19">
        <v>0</v>
      </c>
      <c r="DA58" s="19">
        <v>13.1</v>
      </c>
      <c r="DB58" s="19">
        <v>10</v>
      </c>
      <c r="DC58" s="19">
        <v>5.2</v>
      </c>
      <c r="DD58" s="19">
        <v>0.5</v>
      </c>
      <c r="DE58" s="19">
        <v>3.2</v>
      </c>
      <c r="DF58" s="19">
        <v>2.5</v>
      </c>
      <c r="DG58" s="19">
        <v>20</v>
      </c>
      <c r="DH58" s="19">
        <v>9.8000000000000007</v>
      </c>
      <c r="DI58" s="19">
        <v>9.9</v>
      </c>
      <c r="DJ58" s="19">
        <v>3.5</v>
      </c>
      <c r="DK58" s="19">
        <v>18.399999999999999</v>
      </c>
      <c r="DL58" s="19">
        <v>0</v>
      </c>
      <c r="DM58" s="19">
        <v>0</v>
      </c>
      <c r="DN58" s="19">
        <v>31.7</v>
      </c>
      <c r="DO58" s="19">
        <v>90.3</v>
      </c>
      <c r="DP58" s="19">
        <v>4.2</v>
      </c>
      <c r="DQ58" s="19">
        <v>2.2000000000000002</v>
      </c>
      <c r="DR58" s="19">
        <v>1.1000000000000001</v>
      </c>
      <c r="DS58" s="19">
        <v>2.9</v>
      </c>
      <c r="DT58" s="19">
        <v>0</v>
      </c>
      <c r="DU58" s="19">
        <v>2.1</v>
      </c>
      <c r="DV58" s="19">
        <v>12.6</v>
      </c>
      <c r="DW58" s="19">
        <v>1.5</v>
      </c>
      <c r="DX58" s="19"/>
      <c r="DY58" s="19">
        <v>9.9</v>
      </c>
      <c r="DZ58" s="19">
        <v>4.8</v>
      </c>
      <c r="EA58" s="19">
        <v>5.3</v>
      </c>
      <c r="EB58" s="19">
        <v>8.4</v>
      </c>
      <c r="EC58" s="19">
        <v>14.8</v>
      </c>
      <c r="ED58" s="19">
        <v>23.7</v>
      </c>
      <c r="EE58" s="19">
        <v>34.6</v>
      </c>
      <c r="EF58" s="19"/>
      <c r="EG58" s="19">
        <v>86.4</v>
      </c>
      <c r="EH58" s="19">
        <v>86.1</v>
      </c>
      <c r="EI58" s="19">
        <v>16.8</v>
      </c>
      <c r="EJ58" s="19">
        <v>11.6</v>
      </c>
      <c r="EK58" s="19">
        <v>11</v>
      </c>
      <c r="EL58" s="19">
        <v>3.3</v>
      </c>
      <c r="EM58" s="19">
        <v>8.1999999999999993</v>
      </c>
      <c r="EN58" s="19">
        <v>6</v>
      </c>
      <c r="EO58" s="19">
        <v>6.5</v>
      </c>
      <c r="EP58" s="19">
        <v>6.7</v>
      </c>
      <c r="EQ58" s="19">
        <v>9.8000000000000007</v>
      </c>
      <c r="ER58" s="19">
        <v>0</v>
      </c>
      <c r="ES58" s="19">
        <v>0</v>
      </c>
      <c r="ET58" s="19">
        <v>0</v>
      </c>
      <c r="EU58" s="19">
        <v>0.6</v>
      </c>
      <c r="EV58" s="19">
        <v>124.1</v>
      </c>
      <c r="EW58" s="19">
        <v>145.80000000000001</v>
      </c>
      <c r="EX58" s="19">
        <v>0</v>
      </c>
      <c r="EY58" s="19">
        <v>0</v>
      </c>
      <c r="EZ58" s="19">
        <v>8.6999999999999993</v>
      </c>
      <c r="FA58" s="19">
        <v>18.2</v>
      </c>
      <c r="FB58" s="19">
        <v>4.7</v>
      </c>
      <c r="FC58" s="19">
        <v>42.6</v>
      </c>
      <c r="FD58" s="19">
        <v>33</v>
      </c>
      <c r="FE58" s="19">
        <v>17</v>
      </c>
      <c r="FF58" s="19"/>
      <c r="FG58" s="19">
        <v>8.6</v>
      </c>
      <c r="FH58" s="19"/>
      <c r="FI58" s="19"/>
      <c r="FJ58" s="19">
        <v>6544.8</v>
      </c>
      <c r="FK58" s="15"/>
      <c r="FL58" s="19">
        <v>23.93017</v>
      </c>
      <c r="FM58" s="19">
        <v>7.923</v>
      </c>
      <c r="FN58" s="19">
        <v>6.1440000000000001</v>
      </c>
      <c r="FO58" s="19">
        <v>10.6</v>
      </c>
      <c r="FP58" s="19">
        <v>27.361840000000001</v>
      </c>
      <c r="FQ58" s="19">
        <v>18.916789999999999</v>
      </c>
      <c r="FR58" s="19">
        <v>8.8000000000000007</v>
      </c>
      <c r="FS58" s="19">
        <v>16</v>
      </c>
      <c r="FT58" s="19">
        <v>119.6758</v>
      </c>
    </row>
    <row r="59" spans="1:176" ht="25.05" customHeight="1" x14ac:dyDescent="0.3">
      <c r="A59" s="201" t="s">
        <v>762</v>
      </c>
      <c r="B59" s="202"/>
      <c r="C59" s="20">
        <v>2664.35</v>
      </c>
      <c r="D59" s="20">
        <v>14352.4</v>
      </c>
      <c r="E59" s="20">
        <v>4837.8500000000004</v>
      </c>
      <c r="F59" s="20">
        <v>0</v>
      </c>
      <c r="G59" s="20">
        <v>0</v>
      </c>
      <c r="H59" s="20">
        <v>1654.5</v>
      </c>
      <c r="I59" s="20">
        <v>2792.95</v>
      </c>
      <c r="J59" s="20">
        <v>0</v>
      </c>
      <c r="K59" s="20">
        <v>0</v>
      </c>
      <c r="L59" s="20">
        <v>3666.25</v>
      </c>
      <c r="M59" s="20">
        <v>3680.5</v>
      </c>
      <c r="N59" s="20">
        <v>3681.15</v>
      </c>
      <c r="O59" s="20">
        <v>5907</v>
      </c>
      <c r="P59" s="20">
        <v>5164.1499999999996</v>
      </c>
      <c r="Q59" s="20">
        <v>2670.45</v>
      </c>
      <c r="R59" s="20">
        <v>10454.6</v>
      </c>
      <c r="S59" s="20">
        <v>118.85</v>
      </c>
      <c r="T59" s="20">
        <v>0</v>
      </c>
      <c r="U59" s="20">
        <v>0</v>
      </c>
      <c r="V59" s="20">
        <v>0</v>
      </c>
      <c r="W59" s="20">
        <v>0</v>
      </c>
      <c r="X59" s="20">
        <v>3556.3</v>
      </c>
      <c r="Y59" s="20">
        <v>175.1</v>
      </c>
      <c r="Z59" s="20">
        <v>124.7</v>
      </c>
      <c r="AA59" s="20">
        <v>22.15</v>
      </c>
      <c r="AB59" s="20">
        <v>163.19999999999999</v>
      </c>
      <c r="AC59" s="20">
        <v>290.3</v>
      </c>
      <c r="AD59" s="20">
        <v>1803.8</v>
      </c>
      <c r="AE59" s="20">
        <v>0</v>
      </c>
      <c r="AF59" s="20">
        <v>0</v>
      </c>
      <c r="AG59" s="20">
        <v>0</v>
      </c>
      <c r="AH59" s="20">
        <v>0</v>
      </c>
      <c r="AI59" s="20">
        <v>1880</v>
      </c>
      <c r="AJ59" s="20">
        <v>2685.95</v>
      </c>
      <c r="AK59" s="20">
        <v>0</v>
      </c>
      <c r="AL59" s="20">
        <v>0</v>
      </c>
      <c r="AM59" s="20">
        <v>0</v>
      </c>
      <c r="AN59" s="20">
        <v>156</v>
      </c>
      <c r="AO59" s="20">
        <v>4277.75</v>
      </c>
      <c r="AP59" s="20">
        <v>1160.5</v>
      </c>
      <c r="AQ59" s="20">
        <v>2288.9</v>
      </c>
      <c r="AR59" s="20">
        <v>735.65</v>
      </c>
      <c r="AS59" s="20">
        <v>442.85</v>
      </c>
      <c r="AT59" s="20">
        <v>474.2</v>
      </c>
      <c r="AU59" s="20">
        <v>1930.7</v>
      </c>
      <c r="AV59" s="20">
        <v>4103.2</v>
      </c>
      <c r="AW59" s="20">
        <v>4106.3</v>
      </c>
      <c r="AX59" s="20">
        <v>4274.55</v>
      </c>
      <c r="AY59" s="20">
        <v>2078.1999999999998</v>
      </c>
      <c r="AZ59" s="20">
        <v>160.80000000000001</v>
      </c>
      <c r="BA59" s="20">
        <v>37.75</v>
      </c>
      <c r="BB59" s="20">
        <v>797.45</v>
      </c>
      <c r="BC59" s="20">
        <v>796.15</v>
      </c>
      <c r="BD59" s="20">
        <v>91.2</v>
      </c>
      <c r="BE59" s="20">
        <v>241.35</v>
      </c>
      <c r="BF59" s="20">
        <v>1819.85</v>
      </c>
      <c r="BG59" s="20">
        <v>0</v>
      </c>
      <c r="BH59" s="20">
        <v>0</v>
      </c>
      <c r="BI59" s="20">
        <v>1051.4000000000001</v>
      </c>
      <c r="BJ59" s="20">
        <v>0</v>
      </c>
      <c r="BK59" s="20">
        <v>0</v>
      </c>
      <c r="BL59" s="20">
        <v>762.95</v>
      </c>
      <c r="BM59" s="20">
        <v>0</v>
      </c>
      <c r="BN59" s="20">
        <v>0</v>
      </c>
      <c r="BO59" s="20">
        <v>0</v>
      </c>
      <c r="BP59" s="20">
        <v>1548.15</v>
      </c>
      <c r="BQ59" s="20">
        <v>4245.95</v>
      </c>
      <c r="BR59" s="20">
        <v>4191.45</v>
      </c>
      <c r="BS59" s="20">
        <v>4800</v>
      </c>
      <c r="BT59" s="20">
        <v>6565.05</v>
      </c>
      <c r="BU59" s="20">
        <v>0</v>
      </c>
      <c r="BV59" s="20">
        <v>0</v>
      </c>
      <c r="BW59" s="20">
        <v>0</v>
      </c>
      <c r="BX59" s="20">
        <v>0</v>
      </c>
      <c r="BY59" s="20">
        <v>0</v>
      </c>
      <c r="BZ59" s="20">
        <v>0</v>
      </c>
      <c r="CA59" s="20">
        <v>0</v>
      </c>
      <c r="CB59" s="20">
        <v>0</v>
      </c>
      <c r="CC59" s="20">
        <v>34.35</v>
      </c>
      <c r="CD59" s="20">
        <v>2945.9</v>
      </c>
      <c r="CE59" s="20">
        <v>2153.15</v>
      </c>
      <c r="CF59" s="20">
        <v>1539.15</v>
      </c>
      <c r="CG59" s="20">
        <v>1693.2</v>
      </c>
      <c r="CH59" s="20">
        <v>694.6</v>
      </c>
      <c r="CI59" s="20">
        <v>177.3</v>
      </c>
      <c r="CJ59" s="20">
        <v>0</v>
      </c>
      <c r="CK59" s="20">
        <v>0</v>
      </c>
      <c r="CL59" s="20">
        <v>812.35</v>
      </c>
      <c r="CM59" s="20">
        <v>0</v>
      </c>
      <c r="CN59" s="20">
        <v>0</v>
      </c>
      <c r="CO59" s="20">
        <v>0</v>
      </c>
      <c r="CP59" s="20">
        <v>0</v>
      </c>
      <c r="CQ59" s="20">
        <v>0</v>
      </c>
      <c r="CR59" s="20">
        <v>0</v>
      </c>
      <c r="CS59" s="20">
        <v>0</v>
      </c>
      <c r="CT59" s="20">
        <v>0</v>
      </c>
      <c r="CU59" s="20">
        <v>0</v>
      </c>
      <c r="CV59" s="20">
        <v>8.25</v>
      </c>
      <c r="CW59" s="20">
        <v>2913.9</v>
      </c>
      <c r="CX59" s="20">
        <v>417.9</v>
      </c>
      <c r="CY59" s="20">
        <v>283.89999999999998</v>
      </c>
      <c r="CZ59" s="20">
        <v>2.75</v>
      </c>
      <c r="DA59" s="20">
        <v>317.8</v>
      </c>
      <c r="DB59" s="20">
        <v>238.75</v>
      </c>
      <c r="DC59" s="20">
        <v>113.05</v>
      </c>
      <c r="DD59" s="20">
        <v>12</v>
      </c>
      <c r="DE59" s="20">
        <v>52.75</v>
      </c>
      <c r="DF59" s="20">
        <v>61.8</v>
      </c>
      <c r="DG59" s="20">
        <v>485.7</v>
      </c>
      <c r="DH59" s="20">
        <v>374.55</v>
      </c>
      <c r="DI59" s="20">
        <v>239.25</v>
      </c>
      <c r="DJ59" s="20">
        <v>81.5</v>
      </c>
      <c r="DK59" s="20">
        <v>441.6</v>
      </c>
      <c r="DL59" s="20">
        <v>63.4</v>
      </c>
      <c r="DM59" s="20">
        <v>76.75</v>
      </c>
      <c r="DN59" s="20">
        <v>738.55</v>
      </c>
      <c r="DO59" s="20">
        <v>2029.9</v>
      </c>
      <c r="DP59" s="20">
        <v>103.9</v>
      </c>
      <c r="DQ59" s="20">
        <v>52.8</v>
      </c>
      <c r="DR59" s="20">
        <v>8.5</v>
      </c>
      <c r="DS59" s="20">
        <v>69.7</v>
      </c>
      <c r="DT59" s="20">
        <v>22.3</v>
      </c>
      <c r="DU59" s="20">
        <v>56.2</v>
      </c>
      <c r="DV59" s="20">
        <v>289.45</v>
      </c>
      <c r="DW59" s="20">
        <v>36.5</v>
      </c>
      <c r="DX59" s="20">
        <v>0</v>
      </c>
      <c r="DY59" s="20">
        <v>238.75</v>
      </c>
      <c r="DZ59" s="20">
        <v>112.5</v>
      </c>
      <c r="EA59" s="20">
        <v>158.5</v>
      </c>
      <c r="EB59" s="20">
        <v>222.65</v>
      </c>
      <c r="EC59" s="20">
        <v>426.3</v>
      </c>
      <c r="ED59" s="20">
        <v>504.15</v>
      </c>
      <c r="EE59" s="20">
        <v>944.75</v>
      </c>
      <c r="EF59" s="20">
        <v>0</v>
      </c>
      <c r="EG59" s="20">
        <v>2111.0500000000002</v>
      </c>
      <c r="EH59" s="20">
        <v>2023.5</v>
      </c>
      <c r="EI59" s="20">
        <v>359.8</v>
      </c>
      <c r="EJ59" s="20">
        <v>265.55</v>
      </c>
      <c r="EK59" s="20">
        <v>264</v>
      </c>
      <c r="EL59" s="20">
        <v>84.8</v>
      </c>
      <c r="EM59" s="20">
        <v>198.95</v>
      </c>
      <c r="EN59" s="20">
        <v>153.25</v>
      </c>
      <c r="EO59" s="20">
        <v>166.05</v>
      </c>
      <c r="EP59" s="20">
        <v>171.15</v>
      </c>
      <c r="EQ59" s="20">
        <v>192.8</v>
      </c>
      <c r="ER59" s="20">
        <v>1349.1</v>
      </c>
      <c r="ES59" s="20">
        <v>94.45</v>
      </c>
      <c r="ET59" s="20">
        <v>600.4</v>
      </c>
      <c r="EU59" s="20">
        <v>14.4</v>
      </c>
      <c r="EV59" s="20">
        <v>2961.35</v>
      </c>
      <c r="EW59" s="20">
        <v>3467.85</v>
      </c>
      <c r="EX59" s="20">
        <v>458.95</v>
      </c>
      <c r="EY59" s="20">
        <v>80.849999999999994</v>
      </c>
      <c r="EZ59" s="20">
        <v>208.7</v>
      </c>
      <c r="FA59" s="20">
        <v>336.8</v>
      </c>
      <c r="FB59" s="20">
        <v>186.5</v>
      </c>
      <c r="FC59" s="20">
        <v>1009.35</v>
      </c>
      <c r="FD59" s="20">
        <v>685.25</v>
      </c>
      <c r="FE59" s="20">
        <v>390.4</v>
      </c>
      <c r="FF59" s="20">
        <v>0</v>
      </c>
      <c r="FG59" s="20">
        <v>187.55</v>
      </c>
      <c r="FH59" s="20">
        <v>0</v>
      </c>
      <c r="FI59" s="20">
        <v>0</v>
      </c>
      <c r="FJ59" s="20">
        <v>165758.6</v>
      </c>
      <c r="FK59" s="21"/>
      <c r="FL59" s="20">
        <v>573.48575000000005</v>
      </c>
      <c r="FM59" s="20">
        <v>113.768</v>
      </c>
      <c r="FN59" s="20">
        <v>113.914</v>
      </c>
      <c r="FO59" s="20">
        <v>255.2</v>
      </c>
      <c r="FP59" s="20">
        <v>648.29762500000004</v>
      </c>
      <c r="FQ59" s="20">
        <v>454.08462500000002</v>
      </c>
      <c r="FR59" s="20">
        <v>200.65</v>
      </c>
      <c r="FS59" s="20">
        <v>385.4</v>
      </c>
      <c r="FT59" s="20">
        <v>2744.8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4" t="s">
        <v>763</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1"/>
      <c r="FK5" s="200" t="s">
        <v>491</v>
      </c>
      <c r="FL5" s="199"/>
      <c r="FM5" s="199"/>
      <c r="FN5" s="199"/>
      <c r="FO5" s="199"/>
      <c r="FP5" s="199"/>
      <c r="FQ5" s="199"/>
      <c r="FR5" s="199"/>
      <c r="FS5" s="199"/>
    </row>
    <row r="6" spans="1:175" ht="22.05" hidden="1" customHeight="1" x14ac:dyDescent="0.3">
      <c r="A6" s="203" t="s">
        <v>49</v>
      </c>
      <c r="B6" s="203" t="s">
        <v>492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203" t="s">
        <v>493</v>
      </c>
      <c r="FJ6" s="1"/>
      <c r="FK6" s="10">
        <v>221</v>
      </c>
      <c r="FL6" s="10">
        <v>222</v>
      </c>
      <c r="FM6" s="10">
        <v>224</v>
      </c>
      <c r="FN6" s="10">
        <v>2187</v>
      </c>
      <c r="FO6" s="10">
        <v>227</v>
      </c>
      <c r="FP6" s="10">
        <v>49400</v>
      </c>
      <c r="FQ6" s="10">
        <v>199</v>
      </c>
      <c r="FR6" s="10">
        <v>200</v>
      </c>
      <c r="FS6" s="199" t="s">
        <v>494</v>
      </c>
    </row>
    <row r="7" spans="1:175" ht="15" hidden="1" customHeight="1" x14ac:dyDescent="0.3">
      <c r="A7" s="203"/>
      <c r="B7" s="203"/>
      <c r="C7" s="9" t="s">
        <v>495</v>
      </c>
      <c r="D7" s="9" t="s">
        <v>496</v>
      </c>
      <c r="E7" s="9" t="s">
        <v>496</v>
      </c>
      <c r="F7" s="9" t="s">
        <v>497</v>
      </c>
      <c r="G7" s="9" t="s">
        <v>497</v>
      </c>
      <c r="H7" s="9" t="s">
        <v>497</v>
      </c>
      <c r="I7" s="9" t="s">
        <v>497</v>
      </c>
      <c r="J7" s="9" t="s">
        <v>496</v>
      </c>
      <c r="K7" s="9" t="s">
        <v>496</v>
      </c>
      <c r="L7" s="9" t="s">
        <v>496</v>
      </c>
      <c r="M7" s="9" t="s">
        <v>496</v>
      </c>
      <c r="N7" s="9" t="s">
        <v>496</v>
      </c>
      <c r="O7" s="9" t="s">
        <v>496</v>
      </c>
      <c r="P7" s="9" t="s">
        <v>496</v>
      </c>
      <c r="Q7" s="9" t="s">
        <v>496</v>
      </c>
      <c r="R7" s="9" t="s">
        <v>496</v>
      </c>
      <c r="S7" s="9" t="s">
        <v>496</v>
      </c>
      <c r="T7" s="9" t="s">
        <v>496</v>
      </c>
      <c r="U7" s="9" t="s">
        <v>496</v>
      </c>
      <c r="V7" s="9" t="s">
        <v>496</v>
      </c>
      <c r="W7" s="9" t="s">
        <v>496</v>
      </c>
      <c r="X7" s="9" t="s">
        <v>495</v>
      </c>
      <c r="Y7" s="9" t="s">
        <v>495</v>
      </c>
      <c r="Z7" s="9" t="s">
        <v>496</v>
      </c>
      <c r="AA7" s="9" t="s">
        <v>495</v>
      </c>
      <c r="AB7" s="9" t="s">
        <v>495</v>
      </c>
      <c r="AC7" s="9" t="s">
        <v>495</v>
      </c>
      <c r="AD7" s="9" t="s">
        <v>495</v>
      </c>
      <c r="AE7" s="9" t="s">
        <v>495</v>
      </c>
      <c r="AF7" s="9" t="s">
        <v>495</v>
      </c>
      <c r="AG7" s="9" t="s">
        <v>495</v>
      </c>
      <c r="AH7" s="9" t="s">
        <v>495</v>
      </c>
      <c r="AI7" s="9" t="s">
        <v>496</v>
      </c>
      <c r="AJ7" s="9" t="s">
        <v>497</v>
      </c>
      <c r="AK7" s="9" t="s">
        <v>497</v>
      </c>
      <c r="AL7" s="9" t="s">
        <v>497</v>
      </c>
      <c r="AM7" s="9" t="s">
        <v>496</v>
      </c>
      <c r="AN7" s="9" t="s">
        <v>496</v>
      </c>
      <c r="AO7" s="9" t="s">
        <v>496</v>
      </c>
      <c r="AP7" s="9" t="s">
        <v>496</v>
      </c>
      <c r="AQ7" s="9" t="s">
        <v>496</v>
      </c>
      <c r="AR7" s="9" t="s">
        <v>496</v>
      </c>
      <c r="AS7" s="9" t="s">
        <v>496</v>
      </c>
      <c r="AT7" s="9" t="s">
        <v>495</v>
      </c>
      <c r="AU7" s="9" t="s">
        <v>496</v>
      </c>
      <c r="AV7" s="9" t="s">
        <v>496</v>
      </c>
      <c r="AW7" s="9" t="s">
        <v>496</v>
      </c>
      <c r="AX7" s="9" t="s">
        <v>496</v>
      </c>
      <c r="AY7" s="9" t="s">
        <v>496</v>
      </c>
      <c r="AZ7" s="9" t="s">
        <v>496</v>
      </c>
      <c r="BA7" s="9" t="s">
        <v>496</v>
      </c>
      <c r="BB7" s="9" t="s">
        <v>496</v>
      </c>
      <c r="BC7" s="9" t="s">
        <v>495</v>
      </c>
      <c r="BD7" s="9" t="s">
        <v>497</v>
      </c>
      <c r="BE7" s="9" t="s">
        <v>496</v>
      </c>
      <c r="BF7" s="9" t="s">
        <v>496</v>
      </c>
      <c r="BG7" s="9" t="s">
        <v>496</v>
      </c>
      <c r="BH7" s="9" t="s">
        <v>496</v>
      </c>
      <c r="BI7" s="9" t="s">
        <v>497</v>
      </c>
      <c r="BJ7" s="9" t="s">
        <v>497</v>
      </c>
      <c r="BK7" s="9" t="s">
        <v>497</v>
      </c>
      <c r="BL7" s="9" t="s">
        <v>495</v>
      </c>
      <c r="BM7" s="9" t="s">
        <v>495</v>
      </c>
      <c r="BN7" s="9" t="s">
        <v>495</v>
      </c>
      <c r="BO7" s="9" t="s">
        <v>496</v>
      </c>
      <c r="BP7" s="9" t="s">
        <v>496</v>
      </c>
      <c r="BQ7" s="9" t="s">
        <v>496</v>
      </c>
      <c r="BR7" s="9" t="s">
        <v>496</v>
      </c>
      <c r="BS7" s="9" t="s">
        <v>496</v>
      </c>
      <c r="BT7" s="9" t="s">
        <v>496</v>
      </c>
      <c r="BU7" s="9" t="s">
        <v>496</v>
      </c>
      <c r="BV7" s="9" t="s">
        <v>495</v>
      </c>
      <c r="BW7" s="9" t="s">
        <v>495</v>
      </c>
      <c r="BX7" s="9" t="s">
        <v>495</v>
      </c>
      <c r="BY7" s="9" t="s">
        <v>497</v>
      </c>
      <c r="BZ7" s="9" t="s">
        <v>495</v>
      </c>
      <c r="CA7" s="9" t="s">
        <v>496</v>
      </c>
      <c r="CB7" s="9" t="s">
        <v>497</v>
      </c>
      <c r="CC7" s="9" t="s">
        <v>496</v>
      </c>
      <c r="CD7" s="9" t="s">
        <v>496</v>
      </c>
      <c r="CE7" s="9" t="s">
        <v>496</v>
      </c>
      <c r="CF7" s="9" t="s">
        <v>496</v>
      </c>
      <c r="CG7" s="9" t="s">
        <v>496</v>
      </c>
      <c r="CH7" s="9" t="s">
        <v>496</v>
      </c>
      <c r="CI7" s="9" t="s">
        <v>496</v>
      </c>
      <c r="CJ7" s="9" t="s">
        <v>496</v>
      </c>
      <c r="CK7" s="9" t="s">
        <v>496</v>
      </c>
      <c r="CL7" s="9" t="s">
        <v>496</v>
      </c>
      <c r="CM7" s="9" t="s">
        <v>496</v>
      </c>
      <c r="CN7" s="9" t="s">
        <v>496</v>
      </c>
      <c r="CO7" s="9" t="s">
        <v>495</v>
      </c>
      <c r="CP7" s="9" t="s">
        <v>495</v>
      </c>
      <c r="CQ7" s="9" t="s">
        <v>495</v>
      </c>
      <c r="CR7" s="9" t="s">
        <v>495</v>
      </c>
      <c r="CS7" s="9" t="s">
        <v>496</v>
      </c>
      <c r="CT7" s="9" t="s">
        <v>496</v>
      </c>
      <c r="CU7" s="9" t="s">
        <v>496</v>
      </c>
      <c r="CV7" s="9" t="s">
        <v>496</v>
      </c>
      <c r="CW7" s="9" t="s">
        <v>495</v>
      </c>
      <c r="CX7" s="9" t="s">
        <v>497</v>
      </c>
      <c r="CY7" s="9" t="s">
        <v>497</v>
      </c>
      <c r="CZ7" s="9" t="s">
        <v>497</v>
      </c>
      <c r="DA7" s="9" t="s">
        <v>497</v>
      </c>
      <c r="DB7" s="9" t="s">
        <v>497</v>
      </c>
      <c r="DC7" s="9" t="s">
        <v>495</v>
      </c>
      <c r="DD7" s="9" t="s">
        <v>496</v>
      </c>
      <c r="DE7" s="9" t="s">
        <v>496</v>
      </c>
      <c r="DF7" s="9" t="s">
        <v>496</v>
      </c>
      <c r="DG7" s="9" t="s">
        <v>497</v>
      </c>
      <c r="DH7" s="9" t="s">
        <v>497</v>
      </c>
      <c r="DI7" s="9" t="s">
        <v>496</v>
      </c>
      <c r="DJ7" s="9" t="s">
        <v>496</v>
      </c>
      <c r="DK7" s="9" t="s">
        <v>495</v>
      </c>
      <c r="DL7" s="9" t="s">
        <v>495</v>
      </c>
      <c r="DM7" s="9" t="s">
        <v>496</v>
      </c>
      <c r="DN7" s="9" t="s">
        <v>496</v>
      </c>
      <c r="DO7" s="9" t="s">
        <v>496</v>
      </c>
      <c r="DP7" s="9" t="s">
        <v>496</v>
      </c>
      <c r="DQ7" s="9" t="s">
        <v>496</v>
      </c>
      <c r="DR7" s="9" t="s">
        <v>496</v>
      </c>
      <c r="DS7" s="9" t="s">
        <v>495</v>
      </c>
      <c r="DT7" s="9" t="s">
        <v>496</v>
      </c>
      <c r="DU7" s="9" t="s">
        <v>496</v>
      </c>
      <c r="DV7" s="9" t="s">
        <v>497</v>
      </c>
      <c r="DW7" s="9" t="s">
        <v>496</v>
      </c>
      <c r="DX7" s="9" t="s">
        <v>496</v>
      </c>
      <c r="DY7" s="9" t="s">
        <v>497</v>
      </c>
      <c r="DZ7" s="9" t="s">
        <v>496</v>
      </c>
      <c r="EA7" s="9" t="s">
        <v>496</v>
      </c>
      <c r="EB7" s="9" t="s">
        <v>496</v>
      </c>
      <c r="EC7" s="9" t="s">
        <v>497</v>
      </c>
      <c r="ED7" s="9" t="s">
        <v>497</v>
      </c>
      <c r="EE7" s="9" t="s">
        <v>495</v>
      </c>
      <c r="EF7" s="9" t="s">
        <v>496</v>
      </c>
      <c r="EG7" s="9" t="s">
        <v>496</v>
      </c>
      <c r="EH7" s="9" t="s">
        <v>496</v>
      </c>
      <c r="EI7" s="9" t="s">
        <v>496</v>
      </c>
      <c r="EJ7" s="9" t="s">
        <v>496</v>
      </c>
      <c r="EK7" s="9" t="s">
        <v>496</v>
      </c>
      <c r="EL7" s="9" t="s">
        <v>495</v>
      </c>
      <c r="EM7" s="9" t="s">
        <v>495</v>
      </c>
      <c r="EN7" s="9" t="s">
        <v>495</v>
      </c>
      <c r="EO7" s="9" t="s">
        <v>495</v>
      </c>
      <c r="EP7" s="9" t="s">
        <v>497</v>
      </c>
      <c r="EQ7" s="9" t="s">
        <v>495</v>
      </c>
      <c r="ER7" s="9" t="s">
        <v>495</v>
      </c>
      <c r="ES7" s="9" t="s">
        <v>495</v>
      </c>
      <c r="ET7" s="9" t="s">
        <v>496</v>
      </c>
      <c r="EU7" s="9" t="s">
        <v>496</v>
      </c>
      <c r="EV7" s="9" t="s">
        <v>496</v>
      </c>
      <c r="EW7" s="9" t="s">
        <v>495</v>
      </c>
      <c r="EX7" s="9" t="s">
        <v>495</v>
      </c>
      <c r="EY7" s="9" t="s">
        <v>497</v>
      </c>
      <c r="EZ7" s="9" t="s">
        <v>496</v>
      </c>
      <c r="FA7" s="9" t="s">
        <v>497</v>
      </c>
      <c r="FB7" s="9" t="s">
        <v>497</v>
      </c>
      <c r="FC7" s="9" t="s">
        <v>497</v>
      </c>
      <c r="FD7" s="9" t="s">
        <v>496</v>
      </c>
      <c r="FE7" s="9" t="s">
        <v>497</v>
      </c>
      <c r="FF7" s="9" t="s">
        <v>497</v>
      </c>
      <c r="FG7" s="9" t="s">
        <v>496</v>
      </c>
      <c r="FH7" s="9" t="s">
        <v>496</v>
      </c>
      <c r="FI7" s="203"/>
      <c r="FJ7" s="1"/>
      <c r="FK7" s="10" t="s">
        <v>497</v>
      </c>
      <c r="FL7" s="10" t="s">
        <v>496</v>
      </c>
      <c r="FM7" s="10" t="s">
        <v>497</v>
      </c>
      <c r="FN7" s="10" t="s">
        <v>497</v>
      </c>
      <c r="FO7" s="10" t="s">
        <v>497</v>
      </c>
      <c r="FP7" s="10" t="s">
        <v>497</v>
      </c>
      <c r="FQ7" s="10" t="s">
        <v>497</v>
      </c>
      <c r="FR7" s="10" t="s">
        <v>497</v>
      </c>
      <c r="FS7" s="199"/>
    </row>
    <row r="8" spans="1:175" ht="15" hidden="1" customHeight="1" x14ac:dyDescent="0.3">
      <c r="A8" s="203"/>
      <c r="B8" s="203"/>
      <c r="C8" s="9" t="s">
        <v>498</v>
      </c>
      <c r="D8" s="9" t="s">
        <v>498</v>
      </c>
      <c r="E8" s="9" t="s">
        <v>498</v>
      </c>
      <c r="F8" s="9" t="s">
        <v>499</v>
      </c>
      <c r="G8" s="9" t="s">
        <v>499</v>
      </c>
      <c r="H8" s="9" t="s">
        <v>498</v>
      </c>
      <c r="I8" s="9" t="s">
        <v>498</v>
      </c>
      <c r="J8" s="9" t="s">
        <v>499</v>
      </c>
      <c r="K8" s="9" t="s">
        <v>499</v>
      </c>
      <c r="L8" s="9" t="s">
        <v>499</v>
      </c>
      <c r="M8" s="9" t="s">
        <v>499</v>
      </c>
      <c r="N8" s="9" t="s">
        <v>499</v>
      </c>
      <c r="O8" s="9" t="s">
        <v>499</v>
      </c>
      <c r="P8" s="9" t="s">
        <v>499</v>
      </c>
      <c r="Q8" s="9" t="s">
        <v>499</v>
      </c>
      <c r="R8" s="9" t="s">
        <v>498</v>
      </c>
      <c r="S8" s="9" t="s">
        <v>498</v>
      </c>
      <c r="T8" s="9" t="s">
        <v>499</v>
      </c>
      <c r="U8" s="9" t="s">
        <v>499</v>
      </c>
      <c r="V8" s="9" t="s">
        <v>499</v>
      </c>
      <c r="W8" s="9" t="s">
        <v>499</v>
      </c>
      <c r="X8" s="9" t="s">
        <v>498</v>
      </c>
      <c r="Y8" s="9" t="s">
        <v>498</v>
      </c>
      <c r="Z8" s="9" t="s">
        <v>499</v>
      </c>
      <c r="AA8" s="9" t="s">
        <v>498</v>
      </c>
      <c r="AB8" s="9" t="s">
        <v>498</v>
      </c>
      <c r="AC8" s="9" t="s">
        <v>498</v>
      </c>
      <c r="AD8" s="9" t="s">
        <v>498</v>
      </c>
      <c r="AE8" s="9" t="s">
        <v>499</v>
      </c>
      <c r="AF8" s="9" t="s">
        <v>499</v>
      </c>
      <c r="AG8" s="9" t="s">
        <v>499</v>
      </c>
      <c r="AH8" s="9" t="s">
        <v>498</v>
      </c>
      <c r="AI8" s="9" t="s">
        <v>498</v>
      </c>
      <c r="AJ8" s="9" t="s">
        <v>499</v>
      </c>
      <c r="AK8" s="9" t="s">
        <v>499</v>
      </c>
      <c r="AL8" s="9" t="s">
        <v>499</v>
      </c>
      <c r="AM8" s="9" t="s">
        <v>498</v>
      </c>
      <c r="AN8" s="9" t="s">
        <v>498</v>
      </c>
      <c r="AO8" s="9" t="s">
        <v>498</v>
      </c>
      <c r="AP8" s="9" t="s">
        <v>498</v>
      </c>
      <c r="AQ8" s="9" t="s">
        <v>498</v>
      </c>
      <c r="AR8" s="9" t="s">
        <v>498</v>
      </c>
      <c r="AS8" s="9" t="s">
        <v>498</v>
      </c>
      <c r="AT8" s="9" t="s">
        <v>498</v>
      </c>
      <c r="AU8" s="9" t="s">
        <v>499</v>
      </c>
      <c r="AV8" s="9" t="s">
        <v>499</v>
      </c>
      <c r="AW8" s="9" t="s">
        <v>499</v>
      </c>
      <c r="AX8" s="9" t="s">
        <v>498</v>
      </c>
      <c r="AY8" s="9" t="s">
        <v>498</v>
      </c>
      <c r="AZ8" s="9" t="s">
        <v>498</v>
      </c>
      <c r="BA8" s="9" t="s">
        <v>498</v>
      </c>
      <c r="BB8" s="9" t="s">
        <v>498</v>
      </c>
      <c r="BC8" s="9" t="s">
        <v>498</v>
      </c>
      <c r="BD8" s="9" t="s">
        <v>498</v>
      </c>
      <c r="BE8" s="9" t="s">
        <v>498</v>
      </c>
      <c r="BF8" s="9" t="s">
        <v>498</v>
      </c>
      <c r="BG8" s="9" t="s">
        <v>498</v>
      </c>
      <c r="BH8" s="9" t="s">
        <v>498</v>
      </c>
      <c r="BI8" s="9" t="s">
        <v>499</v>
      </c>
      <c r="BJ8" s="9" t="s">
        <v>499</v>
      </c>
      <c r="BK8" s="9" t="s">
        <v>499</v>
      </c>
      <c r="BL8" s="9" t="s">
        <v>499</v>
      </c>
      <c r="BM8" s="9" t="s">
        <v>499</v>
      </c>
      <c r="BN8" s="9" t="s">
        <v>499</v>
      </c>
      <c r="BO8" s="9" t="s">
        <v>498</v>
      </c>
      <c r="BP8" s="9" t="s">
        <v>499</v>
      </c>
      <c r="BQ8" s="9" t="s">
        <v>499</v>
      </c>
      <c r="BR8" s="9" t="s">
        <v>499</v>
      </c>
      <c r="BS8" s="9" t="s">
        <v>499</v>
      </c>
      <c r="BT8" s="9" t="s">
        <v>499</v>
      </c>
      <c r="BU8" s="9" t="s">
        <v>499</v>
      </c>
      <c r="BV8" s="9" t="s">
        <v>499</v>
      </c>
      <c r="BW8" s="9" t="s">
        <v>499</v>
      </c>
      <c r="BX8" s="9" t="s">
        <v>499</v>
      </c>
      <c r="BY8" s="9" t="s">
        <v>498</v>
      </c>
      <c r="BZ8" s="9" t="s">
        <v>499</v>
      </c>
      <c r="CA8" s="9" t="s">
        <v>499</v>
      </c>
      <c r="CB8" s="9" t="s">
        <v>498</v>
      </c>
      <c r="CC8" s="9" t="s">
        <v>498</v>
      </c>
      <c r="CD8" s="9" t="s">
        <v>498</v>
      </c>
      <c r="CE8" s="9" t="s">
        <v>498</v>
      </c>
      <c r="CF8" s="9" t="s">
        <v>498</v>
      </c>
      <c r="CG8" s="9" t="s">
        <v>498</v>
      </c>
      <c r="CH8" s="9" t="s">
        <v>499</v>
      </c>
      <c r="CI8" s="9" t="s">
        <v>499</v>
      </c>
      <c r="CJ8" s="9" t="s">
        <v>499</v>
      </c>
      <c r="CK8" s="9" t="s">
        <v>499</v>
      </c>
      <c r="CL8" s="9" t="s">
        <v>499</v>
      </c>
      <c r="CM8" s="9" t="s">
        <v>499</v>
      </c>
      <c r="CN8" s="9" t="s">
        <v>499</v>
      </c>
      <c r="CO8" s="9" t="s">
        <v>499</v>
      </c>
      <c r="CP8" s="9" t="s">
        <v>499</v>
      </c>
      <c r="CQ8" s="9" t="s">
        <v>499</v>
      </c>
      <c r="CR8" s="9" t="s">
        <v>499</v>
      </c>
      <c r="CS8" s="9" t="s">
        <v>499</v>
      </c>
      <c r="CT8" s="9" t="s">
        <v>499</v>
      </c>
      <c r="CU8" s="9" t="s">
        <v>500</v>
      </c>
      <c r="CV8" s="9" t="s">
        <v>501</v>
      </c>
      <c r="CW8" s="9" t="s">
        <v>500</v>
      </c>
      <c r="CX8" s="9" t="s">
        <v>501</v>
      </c>
      <c r="CY8" s="9" t="s">
        <v>500</v>
      </c>
      <c r="CZ8" s="9" t="s">
        <v>498</v>
      </c>
      <c r="DA8" s="9" t="s">
        <v>498</v>
      </c>
      <c r="DB8" s="9" t="s">
        <v>498</v>
      </c>
      <c r="DC8" s="9" t="s">
        <v>498</v>
      </c>
      <c r="DD8" s="9" t="s">
        <v>498</v>
      </c>
      <c r="DE8" s="9" t="s">
        <v>498</v>
      </c>
      <c r="DF8" s="9" t="s">
        <v>498</v>
      </c>
      <c r="DG8" s="9" t="s">
        <v>498</v>
      </c>
      <c r="DH8" s="9" t="s">
        <v>498</v>
      </c>
      <c r="DI8" s="9" t="s">
        <v>498</v>
      </c>
      <c r="DJ8" s="9" t="s">
        <v>498</v>
      </c>
      <c r="DK8" s="9" t="s">
        <v>500</v>
      </c>
      <c r="DL8" s="9" t="s">
        <v>500</v>
      </c>
      <c r="DM8" s="9" t="s">
        <v>501</v>
      </c>
      <c r="DN8" s="9" t="s">
        <v>501</v>
      </c>
      <c r="DO8" s="9" t="s">
        <v>499</v>
      </c>
      <c r="DP8" s="9" t="s">
        <v>499</v>
      </c>
      <c r="DQ8" s="9" t="s">
        <v>499</v>
      </c>
      <c r="DR8" s="9" t="s">
        <v>499</v>
      </c>
      <c r="DS8" s="9" t="s">
        <v>500</v>
      </c>
      <c r="DT8" s="9" t="s">
        <v>498</v>
      </c>
      <c r="DU8" s="9" t="s">
        <v>498</v>
      </c>
      <c r="DV8" s="9" t="s">
        <v>498</v>
      </c>
      <c r="DW8" s="9" t="s">
        <v>498</v>
      </c>
      <c r="DX8" s="9" t="s">
        <v>498</v>
      </c>
      <c r="DY8" s="9" t="s">
        <v>498</v>
      </c>
      <c r="DZ8" s="9" t="s">
        <v>498</v>
      </c>
      <c r="EA8" s="9" t="s">
        <v>498</v>
      </c>
      <c r="EB8" s="9" t="s">
        <v>498</v>
      </c>
      <c r="EC8" s="9" t="s">
        <v>501</v>
      </c>
      <c r="ED8" s="9" t="s">
        <v>501</v>
      </c>
      <c r="EE8" s="9" t="s">
        <v>500</v>
      </c>
      <c r="EF8" s="9" t="s">
        <v>501</v>
      </c>
      <c r="EG8" s="9" t="s">
        <v>501</v>
      </c>
      <c r="EH8" s="9" t="s">
        <v>501</v>
      </c>
      <c r="EI8" s="9" t="s">
        <v>501</v>
      </c>
      <c r="EJ8" s="9" t="s">
        <v>498</v>
      </c>
      <c r="EK8" s="9" t="s">
        <v>498</v>
      </c>
      <c r="EL8" s="9" t="s">
        <v>498</v>
      </c>
      <c r="EM8" s="9" t="s">
        <v>498</v>
      </c>
      <c r="EN8" s="9" t="s">
        <v>498</v>
      </c>
      <c r="EO8" s="9" t="s">
        <v>498</v>
      </c>
      <c r="EP8" s="9" t="s">
        <v>501</v>
      </c>
      <c r="EQ8" s="9" t="s">
        <v>500</v>
      </c>
      <c r="ER8" s="9" t="s">
        <v>500</v>
      </c>
      <c r="ES8" s="9" t="s">
        <v>500</v>
      </c>
      <c r="ET8" s="9" t="s">
        <v>498</v>
      </c>
      <c r="EU8" s="9" t="s">
        <v>501</v>
      </c>
      <c r="EV8" s="9" t="s">
        <v>501</v>
      </c>
      <c r="EW8" s="9" t="s">
        <v>500</v>
      </c>
      <c r="EX8" s="9" t="s">
        <v>500</v>
      </c>
      <c r="EY8" s="9" t="s">
        <v>498</v>
      </c>
      <c r="EZ8" s="9" t="s">
        <v>498</v>
      </c>
      <c r="FA8" s="9" t="s">
        <v>499</v>
      </c>
      <c r="FB8" s="9" t="s">
        <v>499</v>
      </c>
      <c r="FC8" s="9" t="s">
        <v>499</v>
      </c>
      <c r="FD8" s="9" t="s">
        <v>499</v>
      </c>
      <c r="FE8" s="9" t="s">
        <v>499</v>
      </c>
      <c r="FF8" s="9" t="s">
        <v>499</v>
      </c>
      <c r="FG8" s="9" t="s">
        <v>499</v>
      </c>
      <c r="FH8" s="9" t="s">
        <v>499</v>
      </c>
      <c r="FI8" s="203"/>
      <c r="FJ8" s="1"/>
      <c r="FK8" s="10" t="s">
        <v>498</v>
      </c>
      <c r="FL8" s="10" t="s">
        <v>498</v>
      </c>
      <c r="FM8" s="10" t="s">
        <v>498</v>
      </c>
      <c r="FN8" s="10" t="s">
        <v>498</v>
      </c>
      <c r="FO8" s="10" t="s">
        <v>499</v>
      </c>
      <c r="FP8" s="10" t="s">
        <v>499</v>
      </c>
      <c r="FQ8" s="10" t="s">
        <v>498</v>
      </c>
      <c r="FR8" s="10" t="s">
        <v>498</v>
      </c>
      <c r="FS8" s="199"/>
    </row>
    <row r="9" spans="1:175" ht="40.049999999999997" customHeight="1" x14ac:dyDescent="0.3">
      <c r="A9" s="203"/>
      <c r="B9" s="203"/>
      <c r="C9" s="11" t="s">
        <v>502</v>
      </c>
      <c r="D9" s="11" t="s">
        <v>271</v>
      </c>
      <c r="E9" s="11" t="s">
        <v>271</v>
      </c>
      <c r="F9" s="11" t="s">
        <v>271</v>
      </c>
      <c r="G9" s="11" t="s">
        <v>271</v>
      </c>
      <c r="H9" s="11" t="s">
        <v>101</v>
      </c>
      <c r="I9" s="11" t="s">
        <v>101</v>
      </c>
      <c r="J9" s="11" t="s">
        <v>130</v>
      </c>
      <c r="K9" s="11" t="s">
        <v>130</v>
      </c>
      <c r="L9" s="11" t="s">
        <v>89</v>
      </c>
      <c r="M9" s="11" t="s">
        <v>89</v>
      </c>
      <c r="N9" s="11" t="s">
        <v>89</v>
      </c>
      <c r="O9" s="11" t="s">
        <v>89</v>
      </c>
      <c r="P9" s="11" t="s">
        <v>89</v>
      </c>
      <c r="Q9" s="11" t="s">
        <v>89</v>
      </c>
      <c r="R9" s="11" t="s">
        <v>89</v>
      </c>
      <c r="S9" s="11" t="s">
        <v>89</v>
      </c>
      <c r="T9" s="11" t="s">
        <v>503</v>
      </c>
      <c r="U9" s="11" t="s">
        <v>503</v>
      </c>
      <c r="V9" s="11" t="s">
        <v>503</v>
      </c>
      <c r="W9" s="11" t="s">
        <v>503</v>
      </c>
      <c r="X9" s="11" t="s">
        <v>504</v>
      </c>
      <c r="Y9" s="11" t="s">
        <v>267</v>
      </c>
      <c r="Z9" s="11" t="s">
        <v>267</v>
      </c>
      <c r="AA9" s="11" t="s">
        <v>56</v>
      </c>
      <c r="AB9" s="11" t="s">
        <v>56</v>
      </c>
      <c r="AC9" s="11" t="s">
        <v>56</v>
      </c>
      <c r="AD9" s="11" t="s">
        <v>56</v>
      </c>
      <c r="AE9" s="11" t="s">
        <v>56</v>
      </c>
      <c r="AF9" s="11" t="s">
        <v>56</v>
      </c>
      <c r="AG9" s="11" t="s">
        <v>56</v>
      </c>
      <c r="AH9" s="11" t="s">
        <v>505</v>
      </c>
      <c r="AI9" s="11" t="s">
        <v>214</v>
      </c>
      <c r="AJ9" s="11" t="s">
        <v>347</v>
      </c>
      <c r="AK9" s="11" t="s">
        <v>506</v>
      </c>
      <c r="AL9" s="11" t="s">
        <v>506</v>
      </c>
      <c r="AM9" s="11" t="s">
        <v>507</v>
      </c>
      <c r="AN9" s="11" t="s">
        <v>507</v>
      </c>
      <c r="AO9" s="11" t="s">
        <v>508</v>
      </c>
      <c r="AP9" s="11" t="s">
        <v>219</v>
      </c>
      <c r="AQ9" s="11" t="s">
        <v>219</v>
      </c>
      <c r="AR9" s="11" t="s">
        <v>509</v>
      </c>
      <c r="AS9" s="11" t="s">
        <v>510</v>
      </c>
      <c r="AT9" s="11" t="s">
        <v>511</v>
      </c>
      <c r="AU9" s="11" t="s">
        <v>85</v>
      </c>
      <c r="AV9" s="11" t="s">
        <v>85</v>
      </c>
      <c r="AW9" s="11" t="s">
        <v>85</v>
      </c>
      <c r="AX9" s="11" t="s">
        <v>29</v>
      </c>
      <c r="AY9" s="11" t="s">
        <v>29</v>
      </c>
      <c r="AZ9" s="11" t="s">
        <v>29</v>
      </c>
      <c r="BA9" s="11" t="s">
        <v>29</v>
      </c>
      <c r="BB9" s="11" t="s">
        <v>29</v>
      </c>
      <c r="BC9" s="11" t="s">
        <v>29</v>
      </c>
      <c r="BD9" s="11" t="s">
        <v>29</v>
      </c>
      <c r="BE9" s="11" t="s">
        <v>29</v>
      </c>
      <c r="BF9" s="11" t="s">
        <v>512</v>
      </c>
      <c r="BG9" s="11" t="s">
        <v>512</v>
      </c>
      <c r="BH9" s="11" t="s">
        <v>513</v>
      </c>
      <c r="BI9" s="11" t="s">
        <v>65</v>
      </c>
      <c r="BJ9" s="11" t="s">
        <v>65</v>
      </c>
      <c r="BK9" s="11" t="s">
        <v>65</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514</v>
      </c>
      <c r="CA9" s="11" t="s">
        <v>514</v>
      </c>
      <c r="CB9" s="11" t="s">
        <v>515</v>
      </c>
      <c r="CC9" s="11" t="s">
        <v>107</v>
      </c>
      <c r="CD9" s="11" t="s">
        <v>107</v>
      </c>
      <c r="CE9" s="11" t="s">
        <v>107</v>
      </c>
      <c r="CF9" s="11" t="s">
        <v>107</v>
      </c>
      <c r="CG9" s="11" t="s">
        <v>107</v>
      </c>
      <c r="CH9" s="11" t="s">
        <v>107</v>
      </c>
      <c r="CI9" s="11" t="s">
        <v>107</v>
      </c>
      <c r="CJ9" s="11" t="s">
        <v>107</v>
      </c>
      <c r="CK9" s="11" t="s">
        <v>107</v>
      </c>
      <c r="CL9" s="11" t="s">
        <v>107</v>
      </c>
      <c r="CM9" s="11" t="s">
        <v>107</v>
      </c>
      <c r="CN9" s="11" t="s">
        <v>107</v>
      </c>
      <c r="CO9" s="11" t="s">
        <v>118</v>
      </c>
      <c r="CP9" s="11" t="s">
        <v>118</v>
      </c>
      <c r="CQ9" s="11" t="s">
        <v>118</v>
      </c>
      <c r="CR9" s="11" t="s">
        <v>118</v>
      </c>
      <c r="CS9" s="11" t="s">
        <v>126</v>
      </c>
      <c r="CT9" s="11" t="s">
        <v>126</v>
      </c>
      <c r="CU9" s="11" t="s">
        <v>516</v>
      </c>
      <c r="CV9" s="11" t="s">
        <v>517</v>
      </c>
      <c r="CW9" s="11" t="s">
        <v>518</v>
      </c>
      <c r="CX9" s="11" t="s">
        <v>519</v>
      </c>
      <c r="CY9" s="11" t="s">
        <v>520</v>
      </c>
      <c r="CZ9" s="11" t="s">
        <v>521</v>
      </c>
      <c r="DA9" s="11" t="s">
        <v>101</v>
      </c>
      <c r="DB9" s="11" t="s">
        <v>101</v>
      </c>
      <c r="DC9" s="11" t="s">
        <v>505</v>
      </c>
      <c r="DD9" s="11" t="s">
        <v>522</v>
      </c>
      <c r="DE9" s="11" t="s">
        <v>523</v>
      </c>
      <c r="DF9" s="11" t="s">
        <v>524</v>
      </c>
      <c r="DG9" s="11" t="s">
        <v>525</v>
      </c>
      <c r="DH9" s="11" t="s">
        <v>526</v>
      </c>
      <c r="DI9" s="11" t="s">
        <v>527</v>
      </c>
      <c r="DJ9" s="11" t="s">
        <v>528</v>
      </c>
      <c r="DK9" s="11" t="s">
        <v>529</v>
      </c>
      <c r="DL9" s="11" t="s">
        <v>530</v>
      </c>
      <c r="DM9" s="11" t="s">
        <v>531</v>
      </c>
      <c r="DN9" s="11" t="s">
        <v>532</v>
      </c>
      <c r="DO9" s="11" t="s">
        <v>533</v>
      </c>
      <c r="DP9" s="11" t="s">
        <v>533</v>
      </c>
      <c r="DQ9" s="11" t="s">
        <v>533</v>
      </c>
      <c r="DR9" s="11" t="s">
        <v>533</v>
      </c>
      <c r="DS9" s="11" t="s">
        <v>534</v>
      </c>
      <c r="DT9" s="11" t="s">
        <v>535</v>
      </c>
      <c r="DU9" s="11" t="s">
        <v>536</v>
      </c>
      <c r="DV9" s="11" t="s">
        <v>537</v>
      </c>
      <c r="DW9" s="11" t="s">
        <v>211</v>
      </c>
      <c r="DX9" s="11" t="s">
        <v>262</v>
      </c>
      <c r="DY9" s="11" t="s">
        <v>262</v>
      </c>
      <c r="DZ9" s="11" t="s">
        <v>262</v>
      </c>
      <c r="EA9" s="11" t="s">
        <v>262</v>
      </c>
      <c r="EB9" s="11" t="s">
        <v>538</v>
      </c>
      <c r="EC9" s="11" t="s">
        <v>539</v>
      </c>
      <c r="ED9" s="11" t="s">
        <v>539</v>
      </c>
      <c r="EE9" s="11" t="s">
        <v>73</v>
      </c>
      <c r="EF9" s="11" t="s">
        <v>73</v>
      </c>
      <c r="EG9" s="11" t="s">
        <v>73</v>
      </c>
      <c r="EH9" s="11" t="s">
        <v>73</v>
      </c>
      <c r="EI9" s="11" t="s">
        <v>73</v>
      </c>
      <c r="EJ9" s="11" t="s">
        <v>540</v>
      </c>
      <c r="EK9" s="11" t="s">
        <v>540</v>
      </c>
      <c r="EL9" s="11" t="s">
        <v>541</v>
      </c>
      <c r="EM9" s="11" t="s">
        <v>541</v>
      </c>
      <c r="EN9" s="11" t="s">
        <v>541</v>
      </c>
      <c r="EO9" s="11" t="s">
        <v>541</v>
      </c>
      <c r="EP9" s="11" t="s">
        <v>542</v>
      </c>
      <c r="EQ9" s="11" t="s">
        <v>543</v>
      </c>
      <c r="ER9" s="11" t="s">
        <v>544</v>
      </c>
      <c r="ES9" s="11" t="s">
        <v>107</v>
      </c>
      <c r="ET9" s="11" t="s">
        <v>107</v>
      </c>
      <c r="EU9" s="11" t="s">
        <v>107</v>
      </c>
      <c r="EV9" s="11" t="s">
        <v>107</v>
      </c>
      <c r="EW9" s="11" t="s">
        <v>107</v>
      </c>
      <c r="EX9" s="11" t="s">
        <v>545</v>
      </c>
      <c r="EY9" s="11" t="s">
        <v>546</v>
      </c>
      <c r="EZ9" s="11" t="s">
        <v>546</v>
      </c>
      <c r="FA9" s="11" t="s">
        <v>547</v>
      </c>
      <c r="FB9" s="11" t="s">
        <v>548</v>
      </c>
      <c r="FC9" s="11" t="s">
        <v>548</v>
      </c>
      <c r="FD9" s="11" t="s">
        <v>549</v>
      </c>
      <c r="FE9" s="11" t="s">
        <v>147</v>
      </c>
      <c r="FF9" s="11" t="s">
        <v>550</v>
      </c>
      <c r="FG9" s="11" t="s">
        <v>551</v>
      </c>
      <c r="FH9" s="11" t="s">
        <v>551</v>
      </c>
      <c r="FI9" s="203"/>
      <c r="FJ9" s="1"/>
      <c r="FK9" s="12" t="s">
        <v>552</v>
      </c>
      <c r="FL9" s="12" t="s">
        <v>553</v>
      </c>
      <c r="FM9" s="12" t="s">
        <v>554</v>
      </c>
      <c r="FN9" s="12" t="s">
        <v>555</v>
      </c>
      <c r="FO9" s="12" t="s">
        <v>556</v>
      </c>
      <c r="FP9" s="12" t="s">
        <v>557</v>
      </c>
      <c r="FQ9" s="12" t="s">
        <v>546</v>
      </c>
      <c r="FR9" s="12" t="s">
        <v>546</v>
      </c>
      <c r="FS9" s="199"/>
    </row>
    <row r="10" spans="1:175" ht="40.049999999999997" customHeight="1" x14ac:dyDescent="0.3">
      <c r="A10" s="203"/>
      <c r="B10" s="203"/>
      <c r="C10" s="9" t="s">
        <v>308</v>
      </c>
      <c r="D10" s="9" t="s">
        <v>272</v>
      </c>
      <c r="E10" s="9" t="s">
        <v>558</v>
      </c>
      <c r="F10" s="9" t="s">
        <v>559</v>
      </c>
      <c r="G10" s="9" t="s">
        <v>560</v>
      </c>
      <c r="H10" s="9" t="s">
        <v>561</v>
      </c>
      <c r="I10" s="9" t="s">
        <v>562</v>
      </c>
      <c r="J10" s="9" t="s">
        <v>563</v>
      </c>
      <c r="K10" s="9" t="s">
        <v>564</v>
      </c>
      <c r="L10" s="9" t="s">
        <v>565</v>
      </c>
      <c r="M10" s="9" t="s">
        <v>566</v>
      </c>
      <c r="N10" s="9" t="s">
        <v>567</v>
      </c>
      <c r="O10" s="9" t="s">
        <v>568</v>
      </c>
      <c r="P10" s="9" t="s">
        <v>569</v>
      </c>
      <c r="Q10" s="9" t="s">
        <v>570</v>
      </c>
      <c r="R10" s="9" t="s">
        <v>326</v>
      </c>
      <c r="S10" s="9" t="s">
        <v>571</v>
      </c>
      <c r="T10" s="9" t="s">
        <v>572</v>
      </c>
      <c r="U10" s="9" t="s">
        <v>573</v>
      </c>
      <c r="V10" s="9" t="s">
        <v>574</v>
      </c>
      <c r="W10" s="9" t="s">
        <v>575</v>
      </c>
      <c r="X10" s="9" t="s">
        <v>576</v>
      </c>
      <c r="Y10" s="9" t="s">
        <v>577</v>
      </c>
      <c r="Z10" s="9" t="s">
        <v>268</v>
      </c>
      <c r="AA10" s="9" t="s">
        <v>579</v>
      </c>
      <c r="AB10" s="9" t="s">
        <v>580</v>
      </c>
      <c r="AC10" s="9" t="s">
        <v>581</v>
      </c>
      <c r="AD10" s="9" t="s">
        <v>257</v>
      </c>
      <c r="AE10" s="9" t="s">
        <v>582</v>
      </c>
      <c r="AF10" s="9" t="s">
        <v>583</v>
      </c>
      <c r="AG10" s="9" t="s">
        <v>584</v>
      </c>
      <c r="AH10" s="9" t="s">
        <v>585</v>
      </c>
      <c r="AI10" s="9" t="s">
        <v>586</v>
      </c>
      <c r="AJ10" s="9" t="s">
        <v>348</v>
      </c>
      <c r="AK10" s="9" t="s">
        <v>587</v>
      </c>
      <c r="AL10" s="9" t="s">
        <v>588</v>
      </c>
      <c r="AM10" s="9" t="s">
        <v>589</v>
      </c>
      <c r="AN10" s="9" t="s">
        <v>590</v>
      </c>
      <c r="AO10" s="9" t="s">
        <v>508</v>
      </c>
      <c r="AP10" s="9" t="s">
        <v>220</v>
      </c>
      <c r="AQ10" s="9" t="s">
        <v>591</v>
      </c>
      <c r="AR10" s="9" t="s">
        <v>592</v>
      </c>
      <c r="AS10" s="9" t="s">
        <v>593</v>
      </c>
      <c r="AT10" s="9" t="s">
        <v>594</v>
      </c>
      <c r="AU10" s="9" t="s">
        <v>595</v>
      </c>
      <c r="AV10" s="9" t="s">
        <v>596</v>
      </c>
      <c r="AW10" s="9" t="s">
        <v>597</v>
      </c>
      <c r="AX10" s="9" t="s">
        <v>436</v>
      </c>
      <c r="AY10" s="9" t="s">
        <v>598</v>
      </c>
      <c r="AZ10" s="9" t="s">
        <v>599</v>
      </c>
      <c r="BA10" s="9" t="s">
        <v>428</v>
      </c>
      <c r="BB10" s="9" t="s">
        <v>600</v>
      </c>
      <c r="BC10" s="9" t="s">
        <v>601</v>
      </c>
      <c r="BD10" s="9" t="s">
        <v>602</v>
      </c>
      <c r="BE10" s="9" t="s">
        <v>30</v>
      </c>
      <c r="BF10" s="9" t="s">
        <v>603</v>
      </c>
      <c r="BG10" s="9" t="s">
        <v>604</v>
      </c>
      <c r="BH10" s="9" t="s">
        <v>605</v>
      </c>
      <c r="BI10" s="9" t="s">
        <v>606</v>
      </c>
      <c r="BJ10" s="9" t="s">
        <v>607</v>
      </c>
      <c r="BK10" s="9" t="s">
        <v>608</v>
      </c>
      <c r="BL10" s="9" t="s">
        <v>609</v>
      </c>
      <c r="BM10" s="9" t="s">
        <v>610</v>
      </c>
      <c r="BN10" s="9" t="s">
        <v>611</v>
      </c>
      <c r="BO10" s="9" t="s">
        <v>297</v>
      </c>
      <c r="BP10" s="9" t="s">
        <v>612</v>
      </c>
      <c r="BQ10" s="9" t="s">
        <v>613</v>
      </c>
      <c r="BR10" s="9" t="s">
        <v>614</v>
      </c>
      <c r="BS10" s="9" t="s">
        <v>615</v>
      </c>
      <c r="BT10" s="9" t="s">
        <v>616</v>
      </c>
      <c r="BU10" s="9" t="s">
        <v>617</v>
      </c>
      <c r="BV10" s="9" t="s">
        <v>618</v>
      </c>
      <c r="BW10" s="9" t="s">
        <v>619</v>
      </c>
      <c r="BX10" s="9" t="s">
        <v>620</v>
      </c>
      <c r="BY10" s="9" t="s">
        <v>290</v>
      </c>
      <c r="BZ10" s="9" t="s">
        <v>621</v>
      </c>
      <c r="CA10" s="9" t="s">
        <v>622</v>
      </c>
      <c r="CB10" s="9" t="s">
        <v>623</v>
      </c>
      <c r="CC10" s="9" t="s">
        <v>361</v>
      </c>
      <c r="CD10" s="9" t="s">
        <v>624</v>
      </c>
      <c r="CE10" s="9" t="s">
        <v>625</v>
      </c>
      <c r="CF10" s="9" t="s">
        <v>626</v>
      </c>
      <c r="CG10" s="9" t="s">
        <v>627</v>
      </c>
      <c r="CH10" s="9" t="s">
        <v>628</v>
      </c>
      <c r="CI10" s="9" t="s">
        <v>629</v>
      </c>
      <c r="CJ10" s="9" t="s">
        <v>630</v>
      </c>
      <c r="CK10" s="9" t="s">
        <v>631</v>
      </c>
      <c r="CL10" s="9" t="s">
        <v>632</v>
      </c>
      <c r="CM10" s="9" t="s">
        <v>633</v>
      </c>
      <c r="CN10" s="9" t="s">
        <v>634</v>
      </c>
      <c r="CO10" s="9" t="s">
        <v>635</v>
      </c>
      <c r="CP10" s="9" t="s">
        <v>636</v>
      </c>
      <c r="CQ10" s="9" t="s">
        <v>637</v>
      </c>
      <c r="CR10" s="9" t="s">
        <v>638</v>
      </c>
      <c r="CS10" s="9" t="s">
        <v>639</v>
      </c>
      <c r="CT10" s="9" t="s">
        <v>640</v>
      </c>
      <c r="CU10" s="9" t="s">
        <v>641</v>
      </c>
      <c r="CV10" s="9" t="s">
        <v>642</v>
      </c>
      <c r="CW10" s="9" t="s">
        <v>643</v>
      </c>
      <c r="CX10" s="9" t="s">
        <v>644</v>
      </c>
      <c r="CY10" s="9" t="s">
        <v>645</v>
      </c>
      <c r="CZ10" s="9" t="s">
        <v>646</v>
      </c>
      <c r="DA10" s="9" t="s">
        <v>647</v>
      </c>
      <c r="DB10" s="9" t="s">
        <v>648</v>
      </c>
      <c r="DC10" s="9" t="s">
        <v>649</v>
      </c>
      <c r="DD10" s="9" t="s">
        <v>650</v>
      </c>
      <c r="DE10" s="9" t="s">
        <v>651</v>
      </c>
      <c r="DF10" s="9" t="s">
        <v>652</v>
      </c>
      <c r="DG10" s="9" t="s">
        <v>653</v>
      </c>
      <c r="DH10" s="9" t="s">
        <v>654</v>
      </c>
      <c r="DI10" s="9" t="s">
        <v>655</v>
      </c>
      <c r="DJ10" s="9" t="s">
        <v>656</v>
      </c>
      <c r="DK10" s="9" t="s">
        <v>657</v>
      </c>
      <c r="DL10" s="9" t="s">
        <v>658</v>
      </c>
      <c r="DM10" s="9" t="s">
        <v>659</v>
      </c>
      <c r="DN10" s="9" t="s">
        <v>660</v>
      </c>
      <c r="DO10" s="9" t="s">
        <v>661</v>
      </c>
      <c r="DP10" s="9" t="s">
        <v>662</v>
      </c>
      <c r="DQ10" s="9" t="s">
        <v>663</v>
      </c>
      <c r="DR10" s="9" t="s">
        <v>664</v>
      </c>
      <c r="DS10" s="9" t="s">
        <v>665</v>
      </c>
      <c r="DT10" s="9" t="s">
        <v>666</v>
      </c>
      <c r="DU10" s="9" t="s">
        <v>667</v>
      </c>
      <c r="DV10" s="9" t="s">
        <v>668</v>
      </c>
      <c r="DW10" s="9" t="s">
        <v>212</v>
      </c>
      <c r="DX10" s="9" t="s">
        <v>669</v>
      </c>
      <c r="DY10" s="9" t="s">
        <v>670</v>
      </c>
      <c r="DZ10" s="9" t="s">
        <v>671</v>
      </c>
      <c r="EA10" s="9" t="s">
        <v>672</v>
      </c>
      <c r="EB10" s="9" t="s">
        <v>673</v>
      </c>
      <c r="EC10" s="9" t="s">
        <v>674</v>
      </c>
      <c r="ED10" s="9" t="s">
        <v>675</v>
      </c>
      <c r="EE10" s="9" t="s">
        <v>283</v>
      </c>
      <c r="EF10" s="9" t="s">
        <v>676</v>
      </c>
      <c r="EG10" s="9" t="s">
        <v>677</v>
      </c>
      <c r="EH10" s="9" t="s">
        <v>678</v>
      </c>
      <c r="EI10" s="9" t="s">
        <v>679</v>
      </c>
      <c r="EJ10" s="9" t="s">
        <v>680</v>
      </c>
      <c r="EK10" s="9" t="s">
        <v>681</v>
      </c>
      <c r="EL10" s="9" t="s">
        <v>682</v>
      </c>
      <c r="EM10" s="9" t="s">
        <v>683</v>
      </c>
      <c r="EN10" s="9" t="s">
        <v>684</v>
      </c>
      <c r="EO10" s="9" t="s">
        <v>685</v>
      </c>
      <c r="EP10" s="9" t="s">
        <v>686</v>
      </c>
      <c r="EQ10" s="9" t="s">
        <v>687</v>
      </c>
      <c r="ER10" s="9" t="s">
        <v>688</v>
      </c>
      <c r="ES10" s="9" t="s">
        <v>689</v>
      </c>
      <c r="ET10" s="9" t="s">
        <v>690</v>
      </c>
      <c r="EU10" s="9" t="s">
        <v>691</v>
      </c>
      <c r="EV10" s="9" t="s">
        <v>692</v>
      </c>
      <c r="EW10" s="9" t="s">
        <v>693</v>
      </c>
      <c r="EX10" s="9" t="s">
        <v>694</v>
      </c>
      <c r="EY10" s="9" t="s">
        <v>695</v>
      </c>
      <c r="EZ10" s="9" t="s">
        <v>696</v>
      </c>
      <c r="FA10" s="9" t="s">
        <v>697</v>
      </c>
      <c r="FB10" s="9" t="s">
        <v>698</v>
      </c>
      <c r="FC10" s="9" t="s">
        <v>699</v>
      </c>
      <c r="FD10" s="9" t="s">
        <v>700</v>
      </c>
      <c r="FE10" s="9" t="s">
        <v>701</v>
      </c>
      <c r="FF10" s="9" t="s">
        <v>702</v>
      </c>
      <c r="FG10" s="9" t="s">
        <v>703</v>
      </c>
      <c r="FH10" s="9" t="s">
        <v>704</v>
      </c>
      <c r="FI10" s="203" t="s">
        <v>764</v>
      </c>
      <c r="FJ10" s="1"/>
      <c r="FK10" s="10" t="s">
        <v>706</v>
      </c>
      <c r="FL10" s="10" t="s">
        <v>707</v>
      </c>
      <c r="FM10" s="10" t="s">
        <v>708</v>
      </c>
      <c r="FN10" s="10" t="s">
        <v>709</v>
      </c>
      <c r="FO10" s="10" t="s">
        <v>710</v>
      </c>
      <c r="FP10" s="10" t="s">
        <v>711</v>
      </c>
      <c r="FQ10" s="10" t="s">
        <v>712</v>
      </c>
      <c r="FR10" s="10" t="s">
        <v>713</v>
      </c>
      <c r="FS10" s="199" t="s">
        <v>764</v>
      </c>
    </row>
    <row r="11" spans="1:175" ht="24" customHeight="1" x14ac:dyDescent="0.3">
      <c r="A11" s="13" t="s">
        <v>53</v>
      </c>
      <c r="B11" s="13" t="s">
        <v>714</v>
      </c>
      <c r="C11" s="14">
        <v>11</v>
      </c>
      <c r="D11" s="14">
        <v>-5.9</v>
      </c>
      <c r="E11" s="14">
        <v>11.3</v>
      </c>
      <c r="F11" s="14"/>
      <c r="G11" s="14"/>
      <c r="H11" s="14">
        <v>-15.9</v>
      </c>
      <c r="I11" s="14">
        <v>-4.4000000000000004</v>
      </c>
      <c r="J11" s="14"/>
      <c r="K11" s="14"/>
      <c r="L11" s="14">
        <v>-26.2</v>
      </c>
      <c r="M11" s="14">
        <v>-44.1</v>
      </c>
      <c r="N11" s="14">
        <v>-40.6</v>
      </c>
      <c r="O11" s="14">
        <v>20.5</v>
      </c>
      <c r="P11" s="14">
        <v>20.8</v>
      </c>
      <c r="Q11" s="14">
        <v>25.9</v>
      </c>
      <c r="R11" s="14">
        <v>47.4</v>
      </c>
      <c r="S11" s="14">
        <v>0</v>
      </c>
      <c r="T11" s="14"/>
      <c r="U11" s="14"/>
      <c r="V11" s="14"/>
      <c r="W11" s="14"/>
      <c r="X11" s="14">
        <v>-6.6</v>
      </c>
      <c r="Y11" s="14">
        <v>1.2</v>
      </c>
      <c r="Z11" s="14">
        <v>0</v>
      </c>
      <c r="AA11" s="14">
        <v>-3.3</v>
      </c>
      <c r="AB11" s="14">
        <v>3.9</v>
      </c>
      <c r="AC11" s="14">
        <v>5.0999999999999996</v>
      </c>
      <c r="AD11" s="14"/>
      <c r="AE11" s="14"/>
      <c r="AF11" s="14"/>
      <c r="AG11" s="14"/>
      <c r="AH11" s="14">
        <v>2.4</v>
      </c>
      <c r="AI11" s="14">
        <v>2.8</v>
      </c>
      <c r="AJ11" s="14"/>
      <c r="AK11" s="14"/>
      <c r="AL11" s="14"/>
      <c r="AM11" s="14">
        <v>-1.8</v>
      </c>
      <c r="AN11" s="14">
        <v>0</v>
      </c>
      <c r="AO11" s="14">
        <v>2</v>
      </c>
      <c r="AP11" s="14">
        <v>25.2</v>
      </c>
      <c r="AQ11" s="14">
        <v>6.8</v>
      </c>
      <c r="AR11" s="14">
        <v>0.3</v>
      </c>
      <c r="AS11" s="14">
        <v>2.7</v>
      </c>
      <c r="AT11" s="14">
        <v>0.9</v>
      </c>
      <c r="AU11" s="14">
        <v>-0.5</v>
      </c>
      <c r="AV11" s="14">
        <v>-14.3</v>
      </c>
      <c r="AW11" s="14">
        <v>-43.4</v>
      </c>
      <c r="AX11" s="14">
        <v>-0.9</v>
      </c>
      <c r="AY11" s="14">
        <v>-0.9</v>
      </c>
      <c r="AZ11" s="14">
        <v>0.3</v>
      </c>
      <c r="BA11" s="14">
        <v>-5.7</v>
      </c>
      <c r="BB11" s="14">
        <v>-2.5</v>
      </c>
      <c r="BC11" s="14">
        <v>0.9</v>
      </c>
      <c r="BD11" s="14">
        <v>0</v>
      </c>
      <c r="BE11" s="14">
        <v>-2.8</v>
      </c>
      <c r="BF11" s="14"/>
      <c r="BG11" s="14"/>
      <c r="BH11" s="14">
        <v>-7.9</v>
      </c>
      <c r="BI11" s="14"/>
      <c r="BJ11" s="14"/>
      <c r="BK11" s="14">
        <v>-1.2</v>
      </c>
      <c r="BL11" s="14"/>
      <c r="BM11" s="14"/>
      <c r="BN11" s="14"/>
      <c r="BO11" s="14">
        <v>0.5</v>
      </c>
      <c r="BP11" s="14">
        <v>-32.299999999999997</v>
      </c>
      <c r="BQ11" s="14">
        <v>-33.6</v>
      </c>
      <c r="BR11" s="14">
        <v>-7</v>
      </c>
      <c r="BS11" s="14">
        <v>-4.7</v>
      </c>
      <c r="BT11" s="14"/>
      <c r="BU11" s="14"/>
      <c r="BV11" s="14"/>
      <c r="BW11" s="14"/>
      <c r="BX11" s="14"/>
      <c r="BY11" s="14"/>
      <c r="BZ11" s="14"/>
      <c r="CA11" s="14"/>
      <c r="CB11" s="14">
        <v>-0.5</v>
      </c>
      <c r="CC11" s="14">
        <v>30.5</v>
      </c>
      <c r="CD11" s="14">
        <v>21.2</v>
      </c>
      <c r="CE11" s="14">
        <v>9.4</v>
      </c>
      <c r="CF11" s="14">
        <v>7</v>
      </c>
      <c r="CG11" s="14">
        <v>1</v>
      </c>
      <c r="CH11" s="14">
        <v>0</v>
      </c>
      <c r="CI11" s="14"/>
      <c r="CJ11" s="14"/>
      <c r="CK11" s="14">
        <v>0</v>
      </c>
      <c r="CL11" s="14"/>
      <c r="CM11" s="14"/>
      <c r="CN11" s="14"/>
      <c r="CO11" s="14"/>
      <c r="CP11" s="14"/>
      <c r="CQ11" s="14"/>
      <c r="CR11" s="14"/>
      <c r="CS11" s="14"/>
      <c r="CT11" s="14"/>
      <c r="CU11" s="14"/>
      <c r="CV11" s="14">
        <v>-4.5999999999999996</v>
      </c>
      <c r="CW11" s="14">
        <v>0</v>
      </c>
      <c r="CX11" s="14"/>
      <c r="CY11" s="14"/>
      <c r="CZ11" s="14">
        <v>0.9</v>
      </c>
      <c r="DA11" s="14">
        <v>-0.1</v>
      </c>
      <c r="DB11" s="14">
        <v>-0.9</v>
      </c>
      <c r="DC11" s="14"/>
      <c r="DD11" s="14">
        <v>0</v>
      </c>
      <c r="DE11" s="14">
        <v>0.5</v>
      </c>
      <c r="DF11" s="14">
        <v>0.2</v>
      </c>
      <c r="DG11" s="14">
        <v>-2.6</v>
      </c>
      <c r="DH11" s="14">
        <v>1.3</v>
      </c>
      <c r="DI11" s="14">
        <v>0.5</v>
      </c>
      <c r="DJ11" s="14"/>
      <c r="DK11" s="14">
        <v>0</v>
      </c>
      <c r="DL11" s="14">
        <v>0</v>
      </c>
      <c r="DM11" s="14">
        <v>-0.4</v>
      </c>
      <c r="DN11" s="14">
        <v>5.6</v>
      </c>
      <c r="DO11" s="14">
        <v>1.8</v>
      </c>
      <c r="DP11" s="14">
        <v>0.7</v>
      </c>
      <c r="DQ11" s="14">
        <v>0</v>
      </c>
      <c r="DR11" s="14">
        <v>1.5</v>
      </c>
      <c r="DS11" s="14">
        <v>0</v>
      </c>
      <c r="DT11" s="14">
        <v>-0.1</v>
      </c>
      <c r="DU11" s="14">
        <v>0.2</v>
      </c>
      <c r="DV11" s="14">
        <v>0.3</v>
      </c>
      <c r="DW11" s="14"/>
      <c r="DX11" s="14">
        <v>-3</v>
      </c>
      <c r="DY11" s="14">
        <v>0.3</v>
      </c>
      <c r="DZ11" s="14">
        <v>0.7</v>
      </c>
      <c r="EA11" s="14">
        <v>1</v>
      </c>
      <c r="EB11" s="14">
        <v>0.3</v>
      </c>
      <c r="EC11" s="14">
        <v>0.8</v>
      </c>
      <c r="ED11" s="14">
        <v>4</v>
      </c>
      <c r="EE11" s="14"/>
      <c r="EF11" s="14">
        <v>-1.6</v>
      </c>
      <c r="EG11" s="14">
        <v>-2.2999999999999998</v>
      </c>
      <c r="EH11" s="14">
        <v>0.1</v>
      </c>
      <c r="EI11" s="14">
        <v>0.2</v>
      </c>
      <c r="EJ11" s="14">
        <v>2</v>
      </c>
      <c r="EK11" s="14">
        <v>-0.4</v>
      </c>
      <c r="EL11" s="14">
        <v>1.5</v>
      </c>
      <c r="EM11" s="14">
        <v>0.2</v>
      </c>
      <c r="EN11" s="14">
        <v>0.2</v>
      </c>
      <c r="EO11" s="14">
        <v>0.2</v>
      </c>
      <c r="EP11" s="14"/>
      <c r="EQ11" s="14">
        <v>0</v>
      </c>
      <c r="ER11" s="14">
        <v>0</v>
      </c>
      <c r="ES11" s="14">
        <v>0</v>
      </c>
      <c r="ET11" s="14">
        <v>-0.2</v>
      </c>
      <c r="EU11" s="14">
        <v>12</v>
      </c>
      <c r="EV11" s="14">
        <v>3.6</v>
      </c>
      <c r="EW11" s="14">
        <v>0</v>
      </c>
      <c r="EX11" s="14">
        <v>0</v>
      </c>
      <c r="EY11" s="14">
        <v>0.2</v>
      </c>
      <c r="EZ11" s="14">
        <v>0.6</v>
      </c>
      <c r="FA11" s="14">
        <v>3.2</v>
      </c>
      <c r="FB11" s="14">
        <v>10.199999999999999</v>
      </c>
      <c r="FC11" s="14">
        <v>9.8000000000000007</v>
      </c>
      <c r="FD11" s="14">
        <v>3.8</v>
      </c>
      <c r="FE11" s="14"/>
      <c r="FF11" s="14">
        <v>2.6</v>
      </c>
      <c r="FG11" s="14"/>
      <c r="FH11" s="14"/>
      <c r="FI11" s="14">
        <v>8.8000000000000007</v>
      </c>
      <c r="FJ11" s="15"/>
      <c r="FK11" s="14"/>
      <c r="FL11" s="14">
        <v>-0.55900000000000005</v>
      </c>
      <c r="FM11" s="14"/>
      <c r="FN11" s="14">
        <v>1.3</v>
      </c>
      <c r="FO11" s="14">
        <v>3.2652600000000001</v>
      </c>
      <c r="FP11" s="14">
        <v>0.34421000000000002</v>
      </c>
      <c r="FQ11" s="14">
        <v>0.5</v>
      </c>
      <c r="FR11" s="14">
        <v>0.4</v>
      </c>
      <c r="FS11" s="14">
        <v>5.25047</v>
      </c>
    </row>
    <row r="12" spans="1:175" ht="24" customHeight="1" x14ac:dyDescent="0.3">
      <c r="A12" s="16" t="s">
        <v>53</v>
      </c>
      <c r="B12" s="16" t="s">
        <v>715</v>
      </c>
      <c r="C12" s="17">
        <v>10.7</v>
      </c>
      <c r="D12" s="17">
        <v>-5.2</v>
      </c>
      <c r="E12" s="17">
        <v>11.1</v>
      </c>
      <c r="F12" s="17"/>
      <c r="G12" s="17"/>
      <c r="H12" s="17">
        <v>-12.5</v>
      </c>
      <c r="I12" s="17">
        <v>-8.4</v>
      </c>
      <c r="J12" s="17"/>
      <c r="K12" s="17"/>
      <c r="L12" s="17">
        <v>-32.5</v>
      </c>
      <c r="M12" s="17">
        <v>-43.2</v>
      </c>
      <c r="N12" s="17">
        <v>-41.1</v>
      </c>
      <c r="O12" s="17">
        <v>12.5</v>
      </c>
      <c r="P12" s="17">
        <v>17.399999999999999</v>
      </c>
      <c r="Q12" s="17">
        <v>23.9</v>
      </c>
      <c r="R12" s="17">
        <v>42.5</v>
      </c>
      <c r="S12" s="17">
        <v>0.1</v>
      </c>
      <c r="T12" s="17"/>
      <c r="U12" s="17"/>
      <c r="V12" s="17"/>
      <c r="W12" s="17"/>
      <c r="X12" s="17">
        <v>-6.1</v>
      </c>
      <c r="Y12" s="17">
        <v>1.2</v>
      </c>
      <c r="Z12" s="17">
        <v>0</v>
      </c>
      <c r="AA12" s="17">
        <v>-3.3</v>
      </c>
      <c r="AB12" s="17">
        <v>3.9</v>
      </c>
      <c r="AC12" s="17">
        <v>5.3</v>
      </c>
      <c r="AD12" s="17"/>
      <c r="AE12" s="17"/>
      <c r="AF12" s="17"/>
      <c r="AG12" s="17"/>
      <c r="AH12" s="17">
        <v>3.3</v>
      </c>
      <c r="AI12" s="17">
        <v>2.5</v>
      </c>
      <c r="AJ12" s="17"/>
      <c r="AK12" s="17"/>
      <c r="AL12" s="17"/>
      <c r="AM12" s="17">
        <v>-1</v>
      </c>
      <c r="AN12" s="17">
        <v>0</v>
      </c>
      <c r="AO12" s="17">
        <v>2.7</v>
      </c>
      <c r="AP12" s="17">
        <v>24.6</v>
      </c>
      <c r="AQ12" s="17">
        <v>6.4</v>
      </c>
      <c r="AR12" s="17">
        <v>0.5</v>
      </c>
      <c r="AS12" s="17">
        <v>2.7</v>
      </c>
      <c r="AT12" s="17">
        <v>-0.8</v>
      </c>
      <c r="AU12" s="17">
        <v>-1.8</v>
      </c>
      <c r="AV12" s="17">
        <v>-19.100000000000001</v>
      </c>
      <c r="AW12" s="17">
        <v>-48.1</v>
      </c>
      <c r="AX12" s="17">
        <v>-1</v>
      </c>
      <c r="AY12" s="17">
        <v>-0.9</v>
      </c>
      <c r="AZ12" s="17">
        <v>0.3</v>
      </c>
      <c r="BA12" s="17">
        <v>-3.8</v>
      </c>
      <c r="BB12" s="17">
        <v>-2.8</v>
      </c>
      <c r="BC12" s="17">
        <v>1</v>
      </c>
      <c r="BD12" s="17">
        <v>0</v>
      </c>
      <c r="BE12" s="17">
        <v>-0.1</v>
      </c>
      <c r="BF12" s="17"/>
      <c r="BG12" s="17"/>
      <c r="BH12" s="17">
        <v>-8.5</v>
      </c>
      <c r="BI12" s="17"/>
      <c r="BJ12" s="17"/>
      <c r="BK12" s="17">
        <v>-1.6</v>
      </c>
      <c r="BL12" s="17"/>
      <c r="BM12" s="17"/>
      <c r="BN12" s="17"/>
      <c r="BO12" s="17">
        <v>-1.6</v>
      </c>
      <c r="BP12" s="17">
        <v>-36.1</v>
      </c>
      <c r="BQ12" s="17">
        <v>-37.299999999999997</v>
      </c>
      <c r="BR12" s="17">
        <v>-1.2</v>
      </c>
      <c r="BS12" s="17">
        <v>-6.6</v>
      </c>
      <c r="BT12" s="17"/>
      <c r="BU12" s="17"/>
      <c r="BV12" s="17"/>
      <c r="BW12" s="17"/>
      <c r="BX12" s="17"/>
      <c r="BY12" s="17"/>
      <c r="BZ12" s="17"/>
      <c r="CA12" s="17"/>
      <c r="CB12" s="17">
        <v>-0.4</v>
      </c>
      <c r="CC12" s="17">
        <v>15.4</v>
      </c>
      <c r="CD12" s="17">
        <v>10.5</v>
      </c>
      <c r="CE12" s="17">
        <v>0.1</v>
      </c>
      <c r="CF12" s="17">
        <v>1.8</v>
      </c>
      <c r="CG12" s="17">
        <v>0.1</v>
      </c>
      <c r="CH12" s="17">
        <v>0</v>
      </c>
      <c r="CI12" s="17"/>
      <c r="CJ12" s="17"/>
      <c r="CK12" s="17">
        <v>0</v>
      </c>
      <c r="CL12" s="17"/>
      <c r="CM12" s="17"/>
      <c r="CN12" s="17"/>
      <c r="CO12" s="17"/>
      <c r="CP12" s="17"/>
      <c r="CQ12" s="17"/>
      <c r="CR12" s="17"/>
      <c r="CS12" s="17"/>
      <c r="CT12" s="17"/>
      <c r="CU12" s="17"/>
      <c r="CV12" s="17">
        <v>-4.4000000000000004</v>
      </c>
      <c r="CW12" s="17">
        <v>0</v>
      </c>
      <c r="CX12" s="17"/>
      <c r="CY12" s="17"/>
      <c r="CZ12" s="17">
        <v>0.9</v>
      </c>
      <c r="DA12" s="17">
        <v>0</v>
      </c>
      <c r="DB12" s="17">
        <v>-0.8</v>
      </c>
      <c r="DC12" s="17"/>
      <c r="DD12" s="17">
        <v>0</v>
      </c>
      <c r="DE12" s="17">
        <v>0.5</v>
      </c>
      <c r="DF12" s="17">
        <v>0.1</v>
      </c>
      <c r="DG12" s="17">
        <v>-2.6</v>
      </c>
      <c r="DH12" s="17">
        <v>1.3</v>
      </c>
      <c r="DI12" s="17">
        <v>0.5</v>
      </c>
      <c r="DJ12" s="17"/>
      <c r="DK12" s="17">
        <v>0</v>
      </c>
      <c r="DL12" s="17">
        <v>0</v>
      </c>
      <c r="DM12" s="17">
        <v>-0.4</v>
      </c>
      <c r="DN12" s="17">
        <v>5</v>
      </c>
      <c r="DO12" s="17">
        <v>1.8</v>
      </c>
      <c r="DP12" s="17">
        <v>0.7</v>
      </c>
      <c r="DQ12" s="17">
        <v>0</v>
      </c>
      <c r="DR12" s="17">
        <v>1.5</v>
      </c>
      <c r="DS12" s="17">
        <v>0</v>
      </c>
      <c r="DT12" s="17">
        <v>0</v>
      </c>
      <c r="DU12" s="17">
        <v>0.4</v>
      </c>
      <c r="DV12" s="17">
        <v>0.3</v>
      </c>
      <c r="DW12" s="17"/>
      <c r="DX12" s="17">
        <v>-3</v>
      </c>
      <c r="DY12" s="17">
        <v>0.2</v>
      </c>
      <c r="DZ12" s="17">
        <v>-0.6</v>
      </c>
      <c r="EA12" s="17">
        <v>1.1000000000000001</v>
      </c>
      <c r="EB12" s="17">
        <v>0.3</v>
      </c>
      <c r="EC12" s="17">
        <v>0.8</v>
      </c>
      <c r="ED12" s="17">
        <v>4</v>
      </c>
      <c r="EE12" s="17"/>
      <c r="EF12" s="17">
        <v>-1.2</v>
      </c>
      <c r="EG12" s="17">
        <v>-1.9</v>
      </c>
      <c r="EH12" s="17">
        <v>0</v>
      </c>
      <c r="EI12" s="17">
        <v>0.1</v>
      </c>
      <c r="EJ12" s="17">
        <v>2</v>
      </c>
      <c r="EK12" s="17">
        <v>0.2</v>
      </c>
      <c r="EL12" s="17">
        <v>1.5</v>
      </c>
      <c r="EM12" s="17">
        <v>0.2</v>
      </c>
      <c r="EN12" s="17">
        <v>0.2</v>
      </c>
      <c r="EO12" s="17">
        <v>0.2</v>
      </c>
      <c r="EP12" s="17"/>
      <c r="EQ12" s="17">
        <v>0</v>
      </c>
      <c r="ER12" s="17">
        <v>0</v>
      </c>
      <c r="ES12" s="17">
        <v>0</v>
      </c>
      <c r="ET12" s="17">
        <v>-0.2</v>
      </c>
      <c r="EU12" s="17">
        <v>10.6</v>
      </c>
      <c r="EV12" s="17">
        <v>3.7</v>
      </c>
      <c r="EW12" s="17">
        <v>0</v>
      </c>
      <c r="EX12" s="17">
        <v>0</v>
      </c>
      <c r="EY12" s="17">
        <v>0.2</v>
      </c>
      <c r="EZ12" s="17">
        <v>0.6</v>
      </c>
      <c r="FA12" s="17">
        <v>3.1</v>
      </c>
      <c r="FB12" s="17">
        <v>10.1</v>
      </c>
      <c r="FC12" s="17">
        <v>9.8000000000000007</v>
      </c>
      <c r="FD12" s="17">
        <v>2</v>
      </c>
      <c r="FE12" s="17"/>
      <c r="FF12" s="17">
        <v>2.7</v>
      </c>
      <c r="FG12" s="17"/>
      <c r="FH12" s="17"/>
      <c r="FI12" s="17">
        <v>-73</v>
      </c>
      <c r="FJ12" s="15"/>
      <c r="FK12" s="17"/>
      <c r="FL12" s="17">
        <v>-0.82199999999999995</v>
      </c>
      <c r="FM12" s="17"/>
      <c r="FN12" s="17">
        <v>1.4</v>
      </c>
      <c r="FO12" s="17">
        <v>3.2585000000000002</v>
      </c>
      <c r="FP12" s="17">
        <v>0.30419000000000002</v>
      </c>
      <c r="FQ12" s="17">
        <v>0.3</v>
      </c>
      <c r="FR12" s="17">
        <v>0.2</v>
      </c>
      <c r="FS12" s="17">
        <v>4.6406900000000002</v>
      </c>
    </row>
    <row r="13" spans="1:175" ht="24" customHeight="1" x14ac:dyDescent="0.3">
      <c r="A13" s="16" t="s">
        <v>53</v>
      </c>
      <c r="B13" s="16" t="s">
        <v>716</v>
      </c>
      <c r="C13" s="17">
        <v>11.2</v>
      </c>
      <c r="D13" s="17">
        <v>-6.2</v>
      </c>
      <c r="E13" s="17">
        <v>12.4</v>
      </c>
      <c r="F13" s="17"/>
      <c r="G13" s="17"/>
      <c r="H13" s="17">
        <v>-11.6</v>
      </c>
      <c r="I13" s="17">
        <v>1</v>
      </c>
      <c r="J13" s="17"/>
      <c r="K13" s="17"/>
      <c r="L13" s="17">
        <v>-34.6</v>
      </c>
      <c r="M13" s="17">
        <v>-45.4</v>
      </c>
      <c r="N13" s="17">
        <v>-40.700000000000003</v>
      </c>
      <c r="O13" s="17">
        <v>12.1</v>
      </c>
      <c r="P13" s="17">
        <v>18.100000000000001</v>
      </c>
      <c r="Q13" s="17">
        <v>23.4</v>
      </c>
      <c r="R13" s="17">
        <v>49.5</v>
      </c>
      <c r="S13" s="17">
        <v>0</v>
      </c>
      <c r="T13" s="17"/>
      <c r="U13" s="17"/>
      <c r="V13" s="17"/>
      <c r="W13" s="17"/>
      <c r="X13" s="17">
        <v>-6.2</v>
      </c>
      <c r="Y13" s="17">
        <v>1</v>
      </c>
      <c r="Z13" s="17">
        <v>0</v>
      </c>
      <c r="AA13" s="17">
        <v>-3.3</v>
      </c>
      <c r="AB13" s="17">
        <v>3.6</v>
      </c>
      <c r="AC13" s="17">
        <v>4.8</v>
      </c>
      <c r="AD13" s="17"/>
      <c r="AE13" s="17"/>
      <c r="AF13" s="17"/>
      <c r="AG13" s="17"/>
      <c r="AH13" s="17">
        <v>2.9</v>
      </c>
      <c r="AI13" s="17">
        <v>1.7</v>
      </c>
      <c r="AJ13" s="17"/>
      <c r="AK13" s="17"/>
      <c r="AL13" s="17"/>
      <c r="AM13" s="17">
        <v>-1</v>
      </c>
      <c r="AN13" s="17">
        <v>0</v>
      </c>
      <c r="AO13" s="17">
        <v>3.5</v>
      </c>
      <c r="AP13" s="17">
        <v>22.4</v>
      </c>
      <c r="AQ13" s="17">
        <v>7.4</v>
      </c>
      <c r="AR13" s="17">
        <v>0.8</v>
      </c>
      <c r="AS13" s="17">
        <v>2.7</v>
      </c>
      <c r="AT13" s="17">
        <v>0.4</v>
      </c>
      <c r="AU13" s="17">
        <v>0.9</v>
      </c>
      <c r="AV13" s="17">
        <v>-15.6</v>
      </c>
      <c r="AW13" s="17">
        <v>-44.8</v>
      </c>
      <c r="AX13" s="17">
        <v>2.1</v>
      </c>
      <c r="AY13" s="17">
        <v>-0.7</v>
      </c>
      <c r="AZ13" s="17">
        <v>0.3</v>
      </c>
      <c r="BA13" s="17">
        <v>-3</v>
      </c>
      <c r="BB13" s="17">
        <v>-3.3</v>
      </c>
      <c r="BC13" s="17">
        <v>1</v>
      </c>
      <c r="BD13" s="17">
        <v>0</v>
      </c>
      <c r="BE13" s="17">
        <v>-0.2</v>
      </c>
      <c r="BF13" s="17"/>
      <c r="BG13" s="17"/>
      <c r="BH13" s="17">
        <v>-8.1</v>
      </c>
      <c r="BI13" s="17"/>
      <c r="BJ13" s="17"/>
      <c r="BK13" s="17">
        <v>-0.2</v>
      </c>
      <c r="BL13" s="17"/>
      <c r="BM13" s="17"/>
      <c r="BN13" s="17"/>
      <c r="BO13" s="17">
        <v>0.4</v>
      </c>
      <c r="BP13" s="17">
        <v>-34.299999999999997</v>
      </c>
      <c r="BQ13" s="17">
        <v>-35.6</v>
      </c>
      <c r="BR13" s="17">
        <v>-0.1</v>
      </c>
      <c r="BS13" s="17">
        <v>-8.1</v>
      </c>
      <c r="BT13" s="17"/>
      <c r="BU13" s="17"/>
      <c r="BV13" s="17"/>
      <c r="BW13" s="17"/>
      <c r="BX13" s="17"/>
      <c r="BY13" s="17"/>
      <c r="BZ13" s="17"/>
      <c r="CA13" s="17"/>
      <c r="CB13" s="17">
        <v>-0.5</v>
      </c>
      <c r="CC13" s="17">
        <v>16.100000000000001</v>
      </c>
      <c r="CD13" s="17">
        <v>9.5</v>
      </c>
      <c r="CE13" s="17">
        <v>-1.2</v>
      </c>
      <c r="CF13" s="17">
        <v>1.8</v>
      </c>
      <c r="CG13" s="17">
        <v>0.1</v>
      </c>
      <c r="CH13" s="17">
        <v>0</v>
      </c>
      <c r="CI13" s="17"/>
      <c r="CJ13" s="17"/>
      <c r="CK13" s="17">
        <v>0</v>
      </c>
      <c r="CL13" s="17"/>
      <c r="CM13" s="17"/>
      <c r="CN13" s="17"/>
      <c r="CO13" s="17"/>
      <c r="CP13" s="17"/>
      <c r="CQ13" s="17"/>
      <c r="CR13" s="17"/>
      <c r="CS13" s="17"/>
      <c r="CT13" s="17"/>
      <c r="CU13" s="17"/>
      <c r="CV13" s="17">
        <v>-4</v>
      </c>
      <c r="CW13" s="17">
        <v>0</v>
      </c>
      <c r="CX13" s="17"/>
      <c r="CY13" s="17"/>
      <c r="CZ13" s="17">
        <v>0.9</v>
      </c>
      <c r="DA13" s="17">
        <v>0</v>
      </c>
      <c r="DB13" s="17">
        <v>-0.8</v>
      </c>
      <c r="DC13" s="17"/>
      <c r="DD13" s="17">
        <v>0</v>
      </c>
      <c r="DE13" s="17">
        <v>0.6</v>
      </c>
      <c r="DF13" s="17">
        <v>0.2</v>
      </c>
      <c r="DG13" s="17">
        <v>-2.6</v>
      </c>
      <c r="DH13" s="17">
        <v>1.3</v>
      </c>
      <c r="DI13" s="17">
        <v>0.5</v>
      </c>
      <c r="DJ13" s="17"/>
      <c r="DK13" s="17">
        <v>0</v>
      </c>
      <c r="DL13" s="17">
        <v>0</v>
      </c>
      <c r="DM13" s="17">
        <v>-0.7</v>
      </c>
      <c r="DN13" s="17">
        <v>5.7</v>
      </c>
      <c r="DO13" s="17">
        <v>1.8</v>
      </c>
      <c r="DP13" s="17">
        <v>0.7</v>
      </c>
      <c r="DQ13" s="17">
        <v>0</v>
      </c>
      <c r="DR13" s="17">
        <v>1.5</v>
      </c>
      <c r="DS13" s="17">
        <v>0</v>
      </c>
      <c r="DT13" s="17">
        <v>-0.2</v>
      </c>
      <c r="DU13" s="17">
        <v>0.2</v>
      </c>
      <c r="DV13" s="17">
        <v>0.3</v>
      </c>
      <c r="DW13" s="17"/>
      <c r="DX13" s="17">
        <v>-3</v>
      </c>
      <c r="DY13" s="17">
        <v>0.3</v>
      </c>
      <c r="DZ13" s="17">
        <v>-0.6</v>
      </c>
      <c r="EA13" s="17">
        <v>1.1000000000000001</v>
      </c>
      <c r="EB13" s="17">
        <v>0.3</v>
      </c>
      <c r="EC13" s="17">
        <v>0.8</v>
      </c>
      <c r="ED13" s="17">
        <v>4</v>
      </c>
      <c r="EE13" s="17"/>
      <c r="EF13" s="17">
        <v>-2.2999999999999998</v>
      </c>
      <c r="EG13" s="17">
        <v>-2.5</v>
      </c>
      <c r="EH13" s="17">
        <v>0</v>
      </c>
      <c r="EI13" s="17">
        <v>0</v>
      </c>
      <c r="EJ13" s="17">
        <v>2</v>
      </c>
      <c r="EK13" s="17">
        <v>0.2</v>
      </c>
      <c r="EL13" s="17">
        <v>1.6</v>
      </c>
      <c r="EM13" s="17">
        <v>0.2</v>
      </c>
      <c r="EN13" s="17">
        <v>0.2</v>
      </c>
      <c r="EO13" s="17">
        <v>0.2</v>
      </c>
      <c r="EP13" s="17"/>
      <c r="EQ13" s="17">
        <v>0</v>
      </c>
      <c r="ER13" s="17">
        <v>0</v>
      </c>
      <c r="ES13" s="17">
        <v>0</v>
      </c>
      <c r="ET13" s="17">
        <v>-0.2</v>
      </c>
      <c r="EU13" s="17">
        <v>9.9</v>
      </c>
      <c r="EV13" s="17">
        <v>3.6</v>
      </c>
      <c r="EW13" s="17">
        <v>0</v>
      </c>
      <c r="EX13" s="17">
        <v>0</v>
      </c>
      <c r="EY13" s="17">
        <v>0.2</v>
      </c>
      <c r="EZ13" s="17">
        <v>0.6</v>
      </c>
      <c r="FA13" s="17">
        <v>3.3</v>
      </c>
      <c r="FB13" s="17">
        <v>11.1</v>
      </c>
      <c r="FC13" s="17">
        <v>10.9</v>
      </c>
      <c r="FD13" s="17">
        <v>3.3</v>
      </c>
      <c r="FE13" s="17"/>
      <c r="FF13" s="17">
        <v>2.5</v>
      </c>
      <c r="FG13" s="17"/>
      <c r="FH13" s="17"/>
      <c r="FI13" s="17">
        <v>-40.5</v>
      </c>
      <c r="FJ13" s="15"/>
      <c r="FK13" s="17"/>
      <c r="FL13" s="17">
        <v>0</v>
      </c>
      <c r="FM13" s="17"/>
      <c r="FN13" s="17">
        <v>1.5</v>
      </c>
      <c r="FO13" s="17">
        <v>3.2759</v>
      </c>
      <c r="FP13" s="17">
        <v>0.32477</v>
      </c>
      <c r="FQ13" s="17">
        <v>0.6</v>
      </c>
      <c r="FR13" s="17">
        <v>0.4</v>
      </c>
      <c r="FS13" s="17">
        <v>6.10067</v>
      </c>
    </row>
    <row r="14" spans="1:175" ht="24" customHeight="1" x14ac:dyDescent="0.3">
      <c r="A14" s="16" t="s">
        <v>53</v>
      </c>
      <c r="B14" s="16" t="s">
        <v>717</v>
      </c>
      <c r="C14" s="17">
        <v>-0.3</v>
      </c>
      <c r="D14" s="17">
        <v>-1.8</v>
      </c>
      <c r="E14" s="17">
        <v>12.4</v>
      </c>
      <c r="F14" s="17"/>
      <c r="G14" s="17"/>
      <c r="H14" s="17">
        <v>-11.5</v>
      </c>
      <c r="I14" s="17">
        <v>3.9</v>
      </c>
      <c r="J14" s="17"/>
      <c r="K14" s="17"/>
      <c r="L14" s="17">
        <v>-35</v>
      </c>
      <c r="M14" s="17">
        <v>-45.6</v>
      </c>
      <c r="N14" s="17">
        <v>-41.1</v>
      </c>
      <c r="O14" s="17">
        <v>9.9</v>
      </c>
      <c r="P14" s="17">
        <v>17.3</v>
      </c>
      <c r="Q14" s="17">
        <v>23.1</v>
      </c>
      <c r="R14" s="17">
        <v>46.2</v>
      </c>
      <c r="S14" s="17">
        <v>0.1</v>
      </c>
      <c r="T14" s="17"/>
      <c r="U14" s="17"/>
      <c r="V14" s="17"/>
      <c r="W14" s="17"/>
      <c r="X14" s="17">
        <v>-6.5</v>
      </c>
      <c r="Y14" s="17">
        <v>0.5</v>
      </c>
      <c r="Z14" s="17">
        <v>0</v>
      </c>
      <c r="AA14" s="17">
        <v>-3.3</v>
      </c>
      <c r="AB14" s="17">
        <v>3.6</v>
      </c>
      <c r="AC14" s="17">
        <v>4.5</v>
      </c>
      <c r="AD14" s="17"/>
      <c r="AE14" s="17"/>
      <c r="AF14" s="17"/>
      <c r="AG14" s="17"/>
      <c r="AH14" s="17">
        <v>2</v>
      </c>
      <c r="AI14" s="17">
        <v>1.9</v>
      </c>
      <c r="AJ14" s="17"/>
      <c r="AK14" s="17"/>
      <c r="AL14" s="17"/>
      <c r="AM14" s="17">
        <v>-1</v>
      </c>
      <c r="AN14" s="17">
        <v>0</v>
      </c>
      <c r="AO14" s="17">
        <v>3.6</v>
      </c>
      <c r="AP14" s="17">
        <v>8.6999999999999993</v>
      </c>
      <c r="AQ14" s="17">
        <v>6.8</v>
      </c>
      <c r="AR14" s="17">
        <v>0.5</v>
      </c>
      <c r="AS14" s="17">
        <v>2.7</v>
      </c>
      <c r="AT14" s="17">
        <v>2.4</v>
      </c>
      <c r="AU14" s="17">
        <v>-0.3</v>
      </c>
      <c r="AV14" s="17">
        <v>-17.7</v>
      </c>
      <c r="AW14" s="17">
        <v>-46.9</v>
      </c>
      <c r="AX14" s="17">
        <v>1.2</v>
      </c>
      <c r="AY14" s="17">
        <v>-0.8</v>
      </c>
      <c r="AZ14" s="17">
        <v>0.3</v>
      </c>
      <c r="BA14" s="17">
        <v>-2.8</v>
      </c>
      <c r="BB14" s="17">
        <v>-2.1</v>
      </c>
      <c r="BC14" s="17">
        <v>0.9</v>
      </c>
      <c r="BD14" s="17">
        <v>0</v>
      </c>
      <c r="BE14" s="17">
        <v>1.7</v>
      </c>
      <c r="BF14" s="17"/>
      <c r="BG14" s="17"/>
      <c r="BH14" s="17">
        <v>-8.1</v>
      </c>
      <c r="BI14" s="17"/>
      <c r="BJ14" s="17"/>
      <c r="BK14" s="17">
        <v>0</v>
      </c>
      <c r="BL14" s="17"/>
      <c r="BM14" s="17"/>
      <c r="BN14" s="17"/>
      <c r="BO14" s="17">
        <v>-0.7</v>
      </c>
      <c r="BP14" s="17">
        <v>-36</v>
      </c>
      <c r="BQ14" s="17">
        <v>-37.200000000000003</v>
      </c>
      <c r="BR14" s="17">
        <v>-1.5</v>
      </c>
      <c r="BS14" s="17">
        <v>-6.9</v>
      </c>
      <c r="BT14" s="17"/>
      <c r="BU14" s="17"/>
      <c r="BV14" s="17"/>
      <c r="BW14" s="17"/>
      <c r="BX14" s="17"/>
      <c r="BY14" s="17"/>
      <c r="BZ14" s="17"/>
      <c r="CA14" s="17"/>
      <c r="CB14" s="17">
        <v>-0.5</v>
      </c>
      <c r="CC14" s="17">
        <v>14.9</v>
      </c>
      <c r="CD14" s="17">
        <v>10</v>
      </c>
      <c r="CE14" s="17">
        <v>-0.6</v>
      </c>
      <c r="CF14" s="17">
        <v>1.7</v>
      </c>
      <c r="CG14" s="17">
        <v>0.1</v>
      </c>
      <c r="CH14" s="17">
        <v>0</v>
      </c>
      <c r="CI14" s="17"/>
      <c r="CJ14" s="17"/>
      <c r="CK14" s="17">
        <v>0</v>
      </c>
      <c r="CL14" s="17"/>
      <c r="CM14" s="17"/>
      <c r="CN14" s="17"/>
      <c r="CO14" s="17"/>
      <c r="CP14" s="17"/>
      <c r="CQ14" s="17"/>
      <c r="CR14" s="17"/>
      <c r="CS14" s="17"/>
      <c r="CT14" s="17"/>
      <c r="CU14" s="17"/>
      <c r="CV14" s="17">
        <v>-2.2999999999999998</v>
      </c>
      <c r="CW14" s="17">
        <v>0</v>
      </c>
      <c r="CX14" s="17"/>
      <c r="CY14" s="17"/>
      <c r="CZ14" s="17">
        <v>0.9</v>
      </c>
      <c r="DA14" s="17">
        <v>0</v>
      </c>
      <c r="DB14" s="17">
        <v>-0.8</v>
      </c>
      <c r="DC14" s="17"/>
      <c r="DD14" s="17">
        <v>0</v>
      </c>
      <c r="DE14" s="17">
        <v>0.6</v>
      </c>
      <c r="DF14" s="17">
        <v>0.1</v>
      </c>
      <c r="DG14" s="17">
        <v>-2.4</v>
      </c>
      <c r="DH14" s="17">
        <v>1.3</v>
      </c>
      <c r="DI14" s="17">
        <v>0.5</v>
      </c>
      <c r="DJ14" s="17"/>
      <c r="DK14" s="17">
        <v>0</v>
      </c>
      <c r="DL14" s="17">
        <v>0</v>
      </c>
      <c r="DM14" s="17">
        <v>-0.9</v>
      </c>
      <c r="DN14" s="17">
        <v>4.8</v>
      </c>
      <c r="DO14" s="17">
        <v>1.8</v>
      </c>
      <c r="DP14" s="17">
        <v>0.7</v>
      </c>
      <c r="DQ14" s="17">
        <v>0</v>
      </c>
      <c r="DR14" s="17">
        <v>1.5</v>
      </c>
      <c r="DS14" s="17">
        <v>0</v>
      </c>
      <c r="DT14" s="17">
        <v>-0.2</v>
      </c>
      <c r="DU14" s="17">
        <v>0.2</v>
      </c>
      <c r="DV14" s="17">
        <v>0.3</v>
      </c>
      <c r="DW14" s="17"/>
      <c r="DX14" s="17">
        <v>-3</v>
      </c>
      <c r="DY14" s="17">
        <v>0</v>
      </c>
      <c r="DZ14" s="17">
        <v>-0.6</v>
      </c>
      <c r="EA14" s="17">
        <v>1</v>
      </c>
      <c r="EB14" s="17">
        <v>0.3</v>
      </c>
      <c r="EC14" s="17">
        <v>0.8</v>
      </c>
      <c r="ED14" s="17">
        <v>4</v>
      </c>
      <c r="EE14" s="17"/>
      <c r="EF14" s="17">
        <v>-3</v>
      </c>
      <c r="EG14" s="17">
        <v>-3.9</v>
      </c>
      <c r="EH14" s="17">
        <v>0</v>
      </c>
      <c r="EI14" s="17">
        <v>0</v>
      </c>
      <c r="EJ14" s="17">
        <v>2</v>
      </c>
      <c r="EK14" s="17">
        <v>0.2</v>
      </c>
      <c r="EL14" s="17">
        <v>1.5</v>
      </c>
      <c r="EM14" s="17">
        <v>0.2</v>
      </c>
      <c r="EN14" s="17">
        <v>0.2</v>
      </c>
      <c r="EO14" s="17">
        <v>0.2</v>
      </c>
      <c r="EP14" s="17"/>
      <c r="EQ14" s="17">
        <v>0</v>
      </c>
      <c r="ER14" s="17">
        <v>0</v>
      </c>
      <c r="ES14" s="17">
        <v>0</v>
      </c>
      <c r="ET14" s="17">
        <v>-0.2</v>
      </c>
      <c r="EU14" s="17">
        <v>12.1</v>
      </c>
      <c r="EV14" s="17">
        <v>7.7</v>
      </c>
      <c r="EW14" s="17">
        <v>0</v>
      </c>
      <c r="EX14" s="17">
        <v>0</v>
      </c>
      <c r="EY14" s="17">
        <v>0.2</v>
      </c>
      <c r="EZ14" s="17">
        <v>0.6</v>
      </c>
      <c r="FA14" s="17">
        <v>3.2</v>
      </c>
      <c r="FB14" s="17">
        <v>11.4</v>
      </c>
      <c r="FC14" s="17">
        <v>11</v>
      </c>
      <c r="FD14" s="17">
        <v>2.5</v>
      </c>
      <c r="FE14" s="17"/>
      <c r="FF14" s="17">
        <v>2.7</v>
      </c>
      <c r="FG14" s="17"/>
      <c r="FH14" s="17"/>
      <c r="FI14" s="17">
        <v>-70.099999999999994</v>
      </c>
      <c r="FJ14" s="15"/>
      <c r="FK14" s="17"/>
      <c r="FL14" s="17">
        <v>0</v>
      </c>
      <c r="FM14" s="17"/>
      <c r="FN14" s="17">
        <v>1.4</v>
      </c>
      <c r="FO14" s="17">
        <v>3.28993</v>
      </c>
      <c r="FP14" s="17">
        <v>0.31142999999999998</v>
      </c>
      <c r="FQ14" s="17">
        <v>0.5</v>
      </c>
      <c r="FR14" s="17">
        <v>0.2</v>
      </c>
      <c r="FS14" s="17">
        <v>5.7013600000000002</v>
      </c>
    </row>
    <row r="15" spans="1:175" ht="24" customHeight="1" x14ac:dyDescent="0.3">
      <c r="A15" s="16" t="s">
        <v>53</v>
      </c>
      <c r="B15" s="16" t="s">
        <v>718</v>
      </c>
      <c r="C15" s="17">
        <v>-2.6</v>
      </c>
      <c r="D15" s="17">
        <v>-9.6999999999999993</v>
      </c>
      <c r="E15" s="17">
        <v>10.5</v>
      </c>
      <c r="F15" s="17"/>
      <c r="G15" s="17"/>
      <c r="H15" s="17">
        <v>-12.6</v>
      </c>
      <c r="I15" s="17">
        <v>1.8</v>
      </c>
      <c r="J15" s="17"/>
      <c r="K15" s="17"/>
      <c r="L15" s="17">
        <v>-35.9</v>
      </c>
      <c r="M15" s="17">
        <v>-51</v>
      </c>
      <c r="N15" s="17">
        <v>-46.9</v>
      </c>
      <c r="O15" s="17">
        <v>9.1</v>
      </c>
      <c r="P15" s="17">
        <v>16.7</v>
      </c>
      <c r="Q15" s="17">
        <v>23</v>
      </c>
      <c r="R15" s="17">
        <v>44.8</v>
      </c>
      <c r="S15" s="17">
        <v>0</v>
      </c>
      <c r="T15" s="17"/>
      <c r="U15" s="17"/>
      <c r="V15" s="17"/>
      <c r="W15" s="17"/>
      <c r="X15" s="17">
        <v>-7</v>
      </c>
      <c r="Y15" s="17">
        <v>0.4</v>
      </c>
      <c r="Z15" s="17">
        <v>0</v>
      </c>
      <c r="AA15" s="17">
        <v>-3.2</v>
      </c>
      <c r="AB15" s="17">
        <v>3.4</v>
      </c>
      <c r="AC15" s="17">
        <v>4.2</v>
      </c>
      <c r="AD15" s="17"/>
      <c r="AE15" s="17"/>
      <c r="AF15" s="17"/>
      <c r="AG15" s="17"/>
      <c r="AH15" s="17">
        <v>0.8</v>
      </c>
      <c r="AI15" s="17">
        <v>1.3</v>
      </c>
      <c r="AJ15" s="17"/>
      <c r="AK15" s="17"/>
      <c r="AL15" s="17"/>
      <c r="AM15" s="17">
        <v>-1.1000000000000001</v>
      </c>
      <c r="AN15" s="17">
        <v>0</v>
      </c>
      <c r="AO15" s="17">
        <v>3.1</v>
      </c>
      <c r="AP15" s="17">
        <v>9.1</v>
      </c>
      <c r="AQ15" s="17">
        <v>7.2</v>
      </c>
      <c r="AR15" s="17">
        <v>0.4</v>
      </c>
      <c r="AS15" s="17">
        <v>2.7</v>
      </c>
      <c r="AT15" s="17">
        <v>0.5</v>
      </c>
      <c r="AU15" s="17">
        <v>-3.8</v>
      </c>
      <c r="AV15" s="17">
        <v>-19.2</v>
      </c>
      <c r="AW15" s="17">
        <v>-47.7</v>
      </c>
      <c r="AX15" s="17">
        <v>-0.5</v>
      </c>
      <c r="AY15" s="17">
        <v>-0.7</v>
      </c>
      <c r="AZ15" s="17">
        <v>0.4</v>
      </c>
      <c r="BA15" s="17">
        <v>-4.3</v>
      </c>
      <c r="BB15" s="17">
        <v>-2.9</v>
      </c>
      <c r="BC15" s="17">
        <v>0.9</v>
      </c>
      <c r="BD15" s="17">
        <v>0</v>
      </c>
      <c r="BE15" s="17">
        <v>-0.9</v>
      </c>
      <c r="BF15" s="17"/>
      <c r="BG15" s="17"/>
      <c r="BH15" s="17">
        <v>-8.4</v>
      </c>
      <c r="BI15" s="17"/>
      <c r="BJ15" s="17"/>
      <c r="BK15" s="17">
        <v>0</v>
      </c>
      <c r="BL15" s="17"/>
      <c r="BM15" s="17"/>
      <c r="BN15" s="17"/>
      <c r="BO15" s="17">
        <v>-0.4</v>
      </c>
      <c r="BP15" s="17">
        <v>-35.700000000000003</v>
      </c>
      <c r="BQ15" s="17">
        <v>-37</v>
      </c>
      <c r="BR15" s="17">
        <v>-1.8</v>
      </c>
      <c r="BS15" s="17">
        <v>-9.8000000000000007</v>
      </c>
      <c r="BT15" s="17"/>
      <c r="BU15" s="17"/>
      <c r="BV15" s="17"/>
      <c r="BW15" s="17"/>
      <c r="BX15" s="17"/>
      <c r="BY15" s="17"/>
      <c r="BZ15" s="17"/>
      <c r="CA15" s="17"/>
      <c r="CB15" s="17">
        <v>-0.4</v>
      </c>
      <c r="CC15" s="17">
        <v>15.8</v>
      </c>
      <c r="CD15" s="17">
        <v>10.7</v>
      </c>
      <c r="CE15" s="17">
        <v>0.1</v>
      </c>
      <c r="CF15" s="17">
        <v>1.8</v>
      </c>
      <c r="CG15" s="17">
        <v>0.1</v>
      </c>
      <c r="CH15" s="17">
        <v>0</v>
      </c>
      <c r="CI15" s="17"/>
      <c r="CJ15" s="17"/>
      <c r="CK15" s="17">
        <v>0</v>
      </c>
      <c r="CL15" s="17"/>
      <c r="CM15" s="17"/>
      <c r="CN15" s="17"/>
      <c r="CO15" s="17"/>
      <c r="CP15" s="17"/>
      <c r="CQ15" s="17"/>
      <c r="CR15" s="17"/>
      <c r="CS15" s="17"/>
      <c r="CT15" s="17"/>
      <c r="CU15" s="17"/>
      <c r="CV15" s="17">
        <v>-1.9</v>
      </c>
      <c r="CW15" s="17">
        <v>0</v>
      </c>
      <c r="CX15" s="17"/>
      <c r="CY15" s="17"/>
      <c r="CZ15" s="17">
        <v>0.9</v>
      </c>
      <c r="DA15" s="17">
        <v>0</v>
      </c>
      <c r="DB15" s="17">
        <v>-0.9</v>
      </c>
      <c r="DC15" s="17"/>
      <c r="DD15" s="17">
        <v>0</v>
      </c>
      <c r="DE15" s="17">
        <v>0.6</v>
      </c>
      <c r="DF15" s="17">
        <v>0.2</v>
      </c>
      <c r="DG15" s="17">
        <v>-2.4</v>
      </c>
      <c r="DH15" s="17">
        <v>1.3</v>
      </c>
      <c r="DI15" s="17">
        <v>0.6</v>
      </c>
      <c r="DJ15" s="17"/>
      <c r="DK15" s="17">
        <v>0</v>
      </c>
      <c r="DL15" s="17">
        <v>0</v>
      </c>
      <c r="DM15" s="17">
        <v>-1</v>
      </c>
      <c r="DN15" s="17">
        <v>5.4</v>
      </c>
      <c r="DO15" s="17">
        <v>1.8</v>
      </c>
      <c r="DP15" s="17">
        <v>0.7</v>
      </c>
      <c r="DQ15" s="17">
        <v>0</v>
      </c>
      <c r="DR15" s="17">
        <v>1.5</v>
      </c>
      <c r="DS15" s="17">
        <v>0</v>
      </c>
      <c r="DT15" s="17">
        <v>0</v>
      </c>
      <c r="DU15" s="17">
        <v>0.1</v>
      </c>
      <c r="DV15" s="17">
        <v>0.3</v>
      </c>
      <c r="DW15" s="17"/>
      <c r="DX15" s="17">
        <v>-2.9</v>
      </c>
      <c r="DY15" s="17">
        <v>0.2</v>
      </c>
      <c r="DZ15" s="17">
        <v>-0.6</v>
      </c>
      <c r="EA15" s="17">
        <v>1</v>
      </c>
      <c r="EB15" s="17">
        <v>0.3</v>
      </c>
      <c r="EC15" s="17">
        <v>0.8</v>
      </c>
      <c r="ED15" s="17">
        <v>4</v>
      </c>
      <c r="EE15" s="17"/>
      <c r="EF15" s="17">
        <v>-4.5999999999999996</v>
      </c>
      <c r="EG15" s="17">
        <v>-4.4000000000000004</v>
      </c>
      <c r="EH15" s="17">
        <v>0</v>
      </c>
      <c r="EI15" s="17">
        <v>0</v>
      </c>
      <c r="EJ15" s="17">
        <v>2</v>
      </c>
      <c r="EK15" s="17">
        <v>0.2</v>
      </c>
      <c r="EL15" s="17">
        <v>1.7</v>
      </c>
      <c r="EM15" s="17">
        <v>0.2</v>
      </c>
      <c r="EN15" s="17">
        <v>0.2</v>
      </c>
      <c r="EO15" s="17">
        <v>0.2</v>
      </c>
      <c r="EP15" s="17"/>
      <c r="EQ15" s="17">
        <v>0</v>
      </c>
      <c r="ER15" s="17">
        <v>0</v>
      </c>
      <c r="ES15" s="17">
        <v>0</v>
      </c>
      <c r="ET15" s="17">
        <v>-0.2</v>
      </c>
      <c r="EU15" s="17">
        <v>13.8</v>
      </c>
      <c r="EV15" s="17">
        <v>9.6999999999999993</v>
      </c>
      <c r="EW15" s="17">
        <v>0</v>
      </c>
      <c r="EX15" s="17">
        <v>0</v>
      </c>
      <c r="EY15" s="17">
        <v>0.2</v>
      </c>
      <c r="EZ15" s="17">
        <v>0.5</v>
      </c>
      <c r="FA15" s="17">
        <v>3.2</v>
      </c>
      <c r="FB15" s="17">
        <v>10.9</v>
      </c>
      <c r="FC15" s="17">
        <v>10.3</v>
      </c>
      <c r="FD15" s="17">
        <v>3.2</v>
      </c>
      <c r="FE15" s="17"/>
      <c r="FF15" s="17">
        <v>2.7</v>
      </c>
      <c r="FG15" s="17"/>
      <c r="FH15" s="17"/>
      <c r="FI15" s="17">
        <v>-114.9</v>
      </c>
      <c r="FJ15" s="15"/>
      <c r="FK15" s="17"/>
      <c r="FL15" s="17">
        <v>0</v>
      </c>
      <c r="FM15" s="17"/>
      <c r="FN15" s="17">
        <v>1.4</v>
      </c>
      <c r="FO15" s="17">
        <v>3.2873999999999999</v>
      </c>
      <c r="FP15" s="17">
        <v>0.32</v>
      </c>
      <c r="FQ15" s="17">
        <v>0.4</v>
      </c>
      <c r="FR15" s="17">
        <v>0.2</v>
      </c>
      <c r="FS15" s="17">
        <v>5.6074000000000002</v>
      </c>
    </row>
    <row r="16" spans="1:175" ht="24" customHeight="1" x14ac:dyDescent="0.3">
      <c r="A16" s="16" t="s">
        <v>53</v>
      </c>
      <c r="B16" s="16" t="s">
        <v>719</v>
      </c>
      <c r="C16" s="17">
        <v>0.9</v>
      </c>
      <c r="D16" s="17">
        <v>1.1000000000000001</v>
      </c>
      <c r="E16" s="17">
        <v>13.3</v>
      </c>
      <c r="F16" s="17"/>
      <c r="G16" s="17"/>
      <c r="H16" s="17">
        <v>-9.6999999999999993</v>
      </c>
      <c r="I16" s="17">
        <v>9</v>
      </c>
      <c r="J16" s="17"/>
      <c r="K16" s="17"/>
      <c r="L16" s="17">
        <v>-34.700000000000003</v>
      </c>
      <c r="M16" s="17">
        <v>-42.9</v>
      </c>
      <c r="N16" s="17">
        <v>-38.200000000000003</v>
      </c>
      <c r="O16" s="17">
        <v>9.9</v>
      </c>
      <c r="P16" s="17">
        <v>17.899999999999999</v>
      </c>
      <c r="Q16" s="17">
        <v>24.5</v>
      </c>
      <c r="R16" s="17">
        <v>45.2</v>
      </c>
      <c r="S16" s="17">
        <v>0.2</v>
      </c>
      <c r="T16" s="17"/>
      <c r="U16" s="17"/>
      <c r="V16" s="17"/>
      <c r="W16" s="17"/>
      <c r="X16" s="17">
        <v>-6.3</v>
      </c>
      <c r="Y16" s="17">
        <v>0.6</v>
      </c>
      <c r="Z16" s="17">
        <v>0</v>
      </c>
      <c r="AA16" s="17">
        <v>-3.3</v>
      </c>
      <c r="AB16" s="17">
        <v>3.9</v>
      </c>
      <c r="AC16" s="17">
        <v>3.6</v>
      </c>
      <c r="AD16" s="17"/>
      <c r="AE16" s="17"/>
      <c r="AF16" s="17"/>
      <c r="AG16" s="17"/>
      <c r="AH16" s="17">
        <v>3.5</v>
      </c>
      <c r="AI16" s="17">
        <v>2.1</v>
      </c>
      <c r="AJ16" s="17"/>
      <c r="AK16" s="17"/>
      <c r="AL16" s="17"/>
      <c r="AM16" s="17">
        <v>-1</v>
      </c>
      <c r="AN16" s="17">
        <v>0</v>
      </c>
      <c r="AO16" s="17">
        <v>3.6</v>
      </c>
      <c r="AP16" s="17">
        <v>7.8</v>
      </c>
      <c r="AQ16" s="17">
        <v>6.4</v>
      </c>
      <c r="AR16" s="17">
        <v>0.6</v>
      </c>
      <c r="AS16" s="17">
        <v>2.7</v>
      </c>
      <c r="AT16" s="17">
        <v>1.9</v>
      </c>
      <c r="AU16" s="17">
        <v>1.6</v>
      </c>
      <c r="AV16" s="17">
        <v>-17.7</v>
      </c>
      <c r="AW16" s="17">
        <v>-46.8</v>
      </c>
      <c r="AX16" s="17">
        <v>2.2000000000000002</v>
      </c>
      <c r="AY16" s="17">
        <v>-0.9</v>
      </c>
      <c r="AZ16" s="17">
        <v>0.4</v>
      </c>
      <c r="BA16" s="17">
        <v>-1</v>
      </c>
      <c r="BB16" s="17">
        <v>-1.2</v>
      </c>
      <c r="BC16" s="17">
        <v>1</v>
      </c>
      <c r="BD16" s="17">
        <v>0</v>
      </c>
      <c r="BE16" s="17">
        <v>3.5</v>
      </c>
      <c r="BF16" s="17"/>
      <c r="BG16" s="17"/>
      <c r="BH16" s="17">
        <v>-7.8</v>
      </c>
      <c r="BI16" s="17"/>
      <c r="BJ16" s="17"/>
      <c r="BK16" s="17">
        <v>0</v>
      </c>
      <c r="BL16" s="17"/>
      <c r="BM16" s="17"/>
      <c r="BN16" s="17"/>
      <c r="BO16" s="17">
        <v>-0.9</v>
      </c>
      <c r="BP16" s="17">
        <v>-35.700000000000003</v>
      </c>
      <c r="BQ16" s="17">
        <v>-36.9</v>
      </c>
      <c r="BR16" s="17">
        <v>-0.8</v>
      </c>
      <c r="BS16" s="17">
        <v>-6.2</v>
      </c>
      <c r="BT16" s="17"/>
      <c r="BU16" s="17"/>
      <c r="BV16" s="17"/>
      <c r="BW16" s="17"/>
      <c r="BX16" s="17"/>
      <c r="BY16" s="17"/>
      <c r="BZ16" s="17"/>
      <c r="CA16" s="17"/>
      <c r="CB16" s="17">
        <v>-0.4</v>
      </c>
      <c r="CC16" s="17">
        <v>14.3</v>
      </c>
      <c r="CD16" s="17">
        <v>9.5</v>
      </c>
      <c r="CE16" s="17">
        <v>-0.7</v>
      </c>
      <c r="CF16" s="17">
        <v>2.9</v>
      </c>
      <c r="CG16" s="17">
        <v>0.1</v>
      </c>
      <c r="CH16" s="17">
        <v>0</v>
      </c>
      <c r="CI16" s="17"/>
      <c r="CJ16" s="17"/>
      <c r="CK16" s="17">
        <v>0</v>
      </c>
      <c r="CL16" s="17"/>
      <c r="CM16" s="17"/>
      <c r="CN16" s="17"/>
      <c r="CO16" s="17"/>
      <c r="CP16" s="17"/>
      <c r="CQ16" s="17"/>
      <c r="CR16" s="17"/>
      <c r="CS16" s="17"/>
      <c r="CT16" s="17"/>
      <c r="CU16" s="17"/>
      <c r="CV16" s="17">
        <v>-1.8</v>
      </c>
      <c r="CW16" s="17">
        <v>0</v>
      </c>
      <c r="CX16" s="17"/>
      <c r="CY16" s="17"/>
      <c r="CZ16" s="17">
        <v>0.9</v>
      </c>
      <c r="DA16" s="17">
        <v>-0.1</v>
      </c>
      <c r="DB16" s="17">
        <v>0</v>
      </c>
      <c r="DC16" s="17"/>
      <c r="DD16" s="17">
        <v>0</v>
      </c>
      <c r="DE16" s="17">
        <v>0.6</v>
      </c>
      <c r="DF16" s="17">
        <v>0.1</v>
      </c>
      <c r="DG16" s="17">
        <v>-2.6</v>
      </c>
      <c r="DH16" s="17">
        <v>1.3</v>
      </c>
      <c r="DI16" s="17">
        <v>0.6</v>
      </c>
      <c r="DJ16" s="17"/>
      <c r="DK16" s="17">
        <v>0</v>
      </c>
      <c r="DL16" s="17">
        <v>0</v>
      </c>
      <c r="DM16" s="17">
        <v>-1</v>
      </c>
      <c r="DN16" s="17">
        <v>5</v>
      </c>
      <c r="DO16" s="17">
        <v>1.8</v>
      </c>
      <c r="DP16" s="17">
        <v>0.7</v>
      </c>
      <c r="DQ16" s="17">
        <v>0</v>
      </c>
      <c r="DR16" s="17">
        <v>1.5</v>
      </c>
      <c r="DS16" s="17">
        <v>0</v>
      </c>
      <c r="DT16" s="17">
        <v>0.1</v>
      </c>
      <c r="DU16" s="17">
        <v>0.2</v>
      </c>
      <c r="DV16" s="17">
        <v>0.3</v>
      </c>
      <c r="DW16" s="17"/>
      <c r="DX16" s="17">
        <v>-3</v>
      </c>
      <c r="DY16" s="17">
        <v>0.1</v>
      </c>
      <c r="DZ16" s="17">
        <v>-0.6</v>
      </c>
      <c r="EA16" s="17">
        <v>1</v>
      </c>
      <c r="EB16" s="17">
        <v>0.4</v>
      </c>
      <c r="EC16" s="17">
        <v>0.8</v>
      </c>
      <c r="ED16" s="17">
        <v>4</v>
      </c>
      <c r="EE16" s="17"/>
      <c r="EF16" s="17">
        <v>-3.3</v>
      </c>
      <c r="EG16" s="17">
        <v>-3.3</v>
      </c>
      <c r="EH16" s="17">
        <v>0</v>
      </c>
      <c r="EI16" s="17">
        <v>0</v>
      </c>
      <c r="EJ16" s="17">
        <v>2</v>
      </c>
      <c r="EK16" s="17">
        <v>0.2</v>
      </c>
      <c r="EL16" s="17">
        <v>1.7</v>
      </c>
      <c r="EM16" s="17">
        <v>0.2</v>
      </c>
      <c r="EN16" s="17">
        <v>0.2</v>
      </c>
      <c r="EO16" s="17">
        <v>0.2</v>
      </c>
      <c r="EP16" s="17"/>
      <c r="EQ16" s="17">
        <v>0</v>
      </c>
      <c r="ER16" s="17">
        <v>0</v>
      </c>
      <c r="ES16" s="17">
        <v>0</v>
      </c>
      <c r="ET16" s="17">
        <v>-0.2</v>
      </c>
      <c r="EU16" s="17">
        <v>13.3</v>
      </c>
      <c r="EV16" s="17">
        <v>9.1</v>
      </c>
      <c r="EW16" s="17">
        <v>0</v>
      </c>
      <c r="EX16" s="17">
        <v>0</v>
      </c>
      <c r="EY16" s="17">
        <v>0.2</v>
      </c>
      <c r="EZ16" s="17">
        <v>0.6</v>
      </c>
      <c r="FA16" s="17">
        <v>3.3</v>
      </c>
      <c r="FB16" s="17">
        <v>11.1</v>
      </c>
      <c r="FC16" s="17">
        <v>10.7</v>
      </c>
      <c r="FD16" s="17">
        <v>3.4</v>
      </c>
      <c r="FE16" s="17"/>
      <c r="FF16" s="17">
        <v>2.4</v>
      </c>
      <c r="FG16" s="17"/>
      <c r="FH16" s="17"/>
      <c r="FI16" s="17">
        <v>-36.799999999999997</v>
      </c>
      <c r="FJ16" s="15"/>
      <c r="FK16" s="17"/>
      <c r="FL16" s="17">
        <v>0</v>
      </c>
      <c r="FM16" s="17"/>
      <c r="FN16" s="17">
        <v>1.3</v>
      </c>
      <c r="FO16" s="17">
        <v>3.2904</v>
      </c>
      <c r="FP16" s="17">
        <v>0.31103999999999998</v>
      </c>
      <c r="FQ16" s="17">
        <v>0.6</v>
      </c>
      <c r="FR16" s="17">
        <v>0</v>
      </c>
      <c r="FS16" s="17">
        <v>5.5014399999999997</v>
      </c>
    </row>
    <row r="17" spans="1:175" ht="24" customHeight="1" x14ac:dyDescent="0.3">
      <c r="A17" s="16" t="s">
        <v>53</v>
      </c>
      <c r="B17" s="16" t="s">
        <v>720</v>
      </c>
      <c r="C17" s="17">
        <v>-0.7</v>
      </c>
      <c r="D17" s="17">
        <v>-7.9</v>
      </c>
      <c r="E17" s="17">
        <v>11</v>
      </c>
      <c r="F17" s="17"/>
      <c r="G17" s="17"/>
      <c r="H17" s="17">
        <v>-11.8</v>
      </c>
      <c r="I17" s="17">
        <v>-6.7</v>
      </c>
      <c r="J17" s="17"/>
      <c r="K17" s="17"/>
      <c r="L17" s="17">
        <v>-32.9</v>
      </c>
      <c r="M17" s="17">
        <v>-49</v>
      </c>
      <c r="N17" s="17">
        <v>-44.8</v>
      </c>
      <c r="O17" s="17">
        <v>13.3</v>
      </c>
      <c r="P17" s="17">
        <v>17.5</v>
      </c>
      <c r="Q17" s="17">
        <v>23.1</v>
      </c>
      <c r="R17" s="17">
        <v>47</v>
      </c>
      <c r="S17" s="17">
        <v>-0.1</v>
      </c>
      <c r="T17" s="17"/>
      <c r="U17" s="17"/>
      <c r="V17" s="17"/>
      <c r="W17" s="17"/>
      <c r="X17" s="17">
        <v>-7.7</v>
      </c>
      <c r="Y17" s="17">
        <v>0.1</v>
      </c>
      <c r="Z17" s="17">
        <v>0</v>
      </c>
      <c r="AA17" s="17">
        <v>-3.3</v>
      </c>
      <c r="AB17" s="17">
        <v>3.7</v>
      </c>
      <c r="AC17" s="17">
        <v>2.2999999999999998</v>
      </c>
      <c r="AD17" s="17"/>
      <c r="AE17" s="17"/>
      <c r="AF17" s="17"/>
      <c r="AG17" s="17"/>
      <c r="AH17" s="17">
        <v>0</v>
      </c>
      <c r="AI17" s="17">
        <v>2.1</v>
      </c>
      <c r="AJ17" s="17"/>
      <c r="AK17" s="17"/>
      <c r="AL17" s="17"/>
      <c r="AM17" s="17">
        <v>-1</v>
      </c>
      <c r="AN17" s="17">
        <v>0</v>
      </c>
      <c r="AO17" s="17">
        <v>3.7</v>
      </c>
      <c r="AP17" s="17">
        <v>14.6</v>
      </c>
      <c r="AQ17" s="17">
        <v>3.8</v>
      </c>
      <c r="AR17" s="17">
        <v>0.7</v>
      </c>
      <c r="AS17" s="17">
        <v>2.7</v>
      </c>
      <c r="AT17" s="17">
        <v>1.1000000000000001</v>
      </c>
      <c r="AU17" s="17">
        <v>-3.9</v>
      </c>
      <c r="AV17" s="17">
        <v>-18.600000000000001</v>
      </c>
      <c r="AW17" s="17">
        <v>-47.5</v>
      </c>
      <c r="AX17" s="17">
        <v>0.6</v>
      </c>
      <c r="AY17" s="17">
        <v>-0.7</v>
      </c>
      <c r="AZ17" s="17">
        <v>0.4</v>
      </c>
      <c r="BA17" s="17">
        <v>-4.4000000000000004</v>
      </c>
      <c r="BB17" s="17">
        <v>-4</v>
      </c>
      <c r="BC17" s="17">
        <v>1</v>
      </c>
      <c r="BD17" s="17">
        <v>0</v>
      </c>
      <c r="BE17" s="17">
        <v>-2.9</v>
      </c>
      <c r="BF17" s="17"/>
      <c r="BG17" s="17"/>
      <c r="BH17" s="17">
        <v>-7.6</v>
      </c>
      <c r="BI17" s="17"/>
      <c r="BJ17" s="17"/>
      <c r="BK17" s="17">
        <v>0</v>
      </c>
      <c r="BL17" s="17"/>
      <c r="BM17" s="17"/>
      <c r="BN17" s="17"/>
      <c r="BO17" s="17">
        <v>1.5</v>
      </c>
      <c r="BP17" s="17">
        <v>-35</v>
      </c>
      <c r="BQ17" s="17">
        <v>-36.4</v>
      </c>
      <c r="BR17" s="17">
        <v>-0.9</v>
      </c>
      <c r="BS17" s="17">
        <v>-7.8</v>
      </c>
      <c r="BT17" s="17"/>
      <c r="BU17" s="17"/>
      <c r="BV17" s="17"/>
      <c r="BW17" s="17"/>
      <c r="BX17" s="17"/>
      <c r="BY17" s="17"/>
      <c r="BZ17" s="17"/>
      <c r="CA17" s="17"/>
      <c r="CB17" s="17">
        <v>-0.5</v>
      </c>
      <c r="CC17" s="17">
        <v>5.4</v>
      </c>
      <c r="CD17" s="17">
        <v>10.9</v>
      </c>
      <c r="CE17" s="17">
        <v>-0.1</v>
      </c>
      <c r="CF17" s="17">
        <v>-0.1</v>
      </c>
      <c r="CG17" s="17">
        <v>0.1</v>
      </c>
      <c r="CH17" s="17">
        <v>0</v>
      </c>
      <c r="CI17" s="17"/>
      <c r="CJ17" s="17"/>
      <c r="CK17" s="17">
        <v>0</v>
      </c>
      <c r="CL17" s="17"/>
      <c r="CM17" s="17"/>
      <c r="CN17" s="17"/>
      <c r="CO17" s="17"/>
      <c r="CP17" s="17"/>
      <c r="CQ17" s="17"/>
      <c r="CR17" s="17"/>
      <c r="CS17" s="17"/>
      <c r="CT17" s="17"/>
      <c r="CU17" s="17"/>
      <c r="CV17" s="17">
        <v>-1.9</v>
      </c>
      <c r="CW17" s="17">
        <v>0</v>
      </c>
      <c r="CX17" s="17"/>
      <c r="CY17" s="17"/>
      <c r="CZ17" s="17">
        <v>0.9</v>
      </c>
      <c r="DA17" s="17">
        <v>0</v>
      </c>
      <c r="DB17" s="17">
        <v>0</v>
      </c>
      <c r="DC17" s="17"/>
      <c r="DD17" s="17">
        <v>0</v>
      </c>
      <c r="DE17" s="17">
        <v>0.6</v>
      </c>
      <c r="DF17" s="17">
        <v>0.2</v>
      </c>
      <c r="DG17" s="17">
        <v>-2.4</v>
      </c>
      <c r="DH17" s="17">
        <v>1.3</v>
      </c>
      <c r="DI17" s="17">
        <v>0.5</v>
      </c>
      <c r="DJ17" s="17"/>
      <c r="DK17" s="17">
        <v>0</v>
      </c>
      <c r="DL17" s="17">
        <v>0</v>
      </c>
      <c r="DM17" s="17">
        <v>-0.9</v>
      </c>
      <c r="DN17" s="17">
        <v>5</v>
      </c>
      <c r="DO17" s="17">
        <v>1.8</v>
      </c>
      <c r="DP17" s="17">
        <v>0.7</v>
      </c>
      <c r="DQ17" s="17">
        <v>0</v>
      </c>
      <c r="DR17" s="17">
        <v>1.5</v>
      </c>
      <c r="DS17" s="17">
        <v>0</v>
      </c>
      <c r="DT17" s="17">
        <v>0</v>
      </c>
      <c r="DU17" s="17">
        <v>0.1</v>
      </c>
      <c r="DV17" s="17">
        <v>0.3</v>
      </c>
      <c r="DW17" s="17"/>
      <c r="DX17" s="17">
        <v>-3</v>
      </c>
      <c r="DY17" s="17">
        <v>0.1</v>
      </c>
      <c r="DZ17" s="17">
        <v>-0.6</v>
      </c>
      <c r="EA17" s="17">
        <v>1</v>
      </c>
      <c r="EB17" s="17">
        <v>0.5</v>
      </c>
      <c r="EC17" s="17">
        <v>0.8</v>
      </c>
      <c r="ED17" s="17">
        <v>4</v>
      </c>
      <c r="EE17" s="17"/>
      <c r="EF17" s="17">
        <v>-3.8</v>
      </c>
      <c r="EG17" s="17">
        <v>-4.3</v>
      </c>
      <c r="EH17" s="17">
        <v>0</v>
      </c>
      <c r="EI17" s="17">
        <v>0</v>
      </c>
      <c r="EJ17" s="17">
        <v>2</v>
      </c>
      <c r="EK17" s="17">
        <v>0.2</v>
      </c>
      <c r="EL17" s="17">
        <v>1.7</v>
      </c>
      <c r="EM17" s="17">
        <v>0.2</v>
      </c>
      <c r="EN17" s="17">
        <v>0.2</v>
      </c>
      <c r="EO17" s="17">
        <v>0.2</v>
      </c>
      <c r="EP17" s="17"/>
      <c r="EQ17" s="17">
        <v>0</v>
      </c>
      <c r="ER17" s="17">
        <v>0</v>
      </c>
      <c r="ES17" s="17">
        <v>0</v>
      </c>
      <c r="ET17" s="17">
        <v>-0.2</v>
      </c>
      <c r="EU17" s="17">
        <v>13.1</v>
      </c>
      <c r="EV17" s="17">
        <v>8.1</v>
      </c>
      <c r="EW17" s="17">
        <v>0</v>
      </c>
      <c r="EX17" s="17">
        <v>0</v>
      </c>
      <c r="EY17" s="17">
        <v>0.2</v>
      </c>
      <c r="EZ17" s="17">
        <v>0.6</v>
      </c>
      <c r="FA17" s="17">
        <v>3.3</v>
      </c>
      <c r="FB17" s="17">
        <v>11.5</v>
      </c>
      <c r="FC17" s="17">
        <v>11</v>
      </c>
      <c r="FD17" s="17">
        <v>3.5</v>
      </c>
      <c r="FE17" s="17"/>
      <c r="FF17" s="17">
        <v>3</v>
      </c>
      <c r="FG17" s="17"/>
      <c r="FH17" s="17"/>
      <c r="FI17" s="17">
        <v>-108.7</v>
      </c>
      <c r="FJ17" s="15"/>
      <c r="FK17" s="17"/>
      <c r="FL17" s="17">
        <v>0</v>
      </c>
      <c r="FM17" s="17"/>
      <c r="FN17" s="17">
        <v>1.4</v>
      </c>
      <c r="FO17" s="17">
        <v>3.2899099999999999</v>
      </c>
      <c r="FP17" s="17">
        <v>0.35901</v>
      </c>
      <c r="FQ17" s="17">
        <v>0.2</v>
      </c>
      <c r="FR17" s="17">
        <v>0.9</v>
      </c>
      <c r="FS17" s="17">
        <v>6.1489200000000004</v>
      </c>
    </row>
    <row r="18" spans="1:175" ht="24" customHeight="1" x14ac:dyDescent="0.3">
      <c r="A18" s="18" t="s">
        <v>53</v>
      </c>
      <c r="B18" s="18" t="s">
        <v>721</v>
      </c>
      <c r="C18" s="19">
        <v>-3.1</v>
      </c>
      <c r="D18" s="19">
        <v>-9.4</v>
      </c>
      <c r="E18" s="19">
        <v>10.6</v>
      </c>
      <c r="F18" s="19"/>
      <c r="G18" s="19"/>
      <c r="H18" s="19">
        <v>-12.3</v>
      </c>
      <c r="I18" s="19">
        <v>-4.5</v>
      </c>
      <c r="J18" s="19"/>
      <c r="K18" s="19"/>
      <c r="L18" s="19">
        <v>-31.5</v>
      </c>
      <c r="M18" s="19">
        <v>-43.6</v>
      </c>
      <c r="N18" s="19">
        <v>-39.299999999999997</v>
      </c>
      <c r="O18" s="19">
        <v>12.8</v>
      </c>
      <c r="P18" s="19">
        <v>17.899999999999999</v>
      </c>
      <c r="Q18" s="19">
        <v>23.3</v>
      </c>
      <c r="R18" s="19">
        <v>33.5</v>
      </c>
      <c r="S18" s="19">
        <v>0.2</v>
      </c>
      <c r="T18" s="19"/>
      <c r="U18" s="19"/>
      <c r="V18" s="19"/>
      <c r="W18" s="19"/>
      <c r="X18" s="19">
        <v>-7.3</v>
      </c>
      <c r="Y18" s="19">
        <v>1.1000000000000001</v>
      </c>
      <c r="Z18" s="19">
        <v>0</v>
      </c>
      <c r="AA18" s="19">
        <v>-3.3</v>
      </c>
      <c r="AB18" s="19">
        <v>3.6</v>
      </c>
      <c r="AC18" s="19">
        <v>1.7</v>
      </c>
      <c r="AD18" s="19"/>
      <c r="AE18" s="19"/>
      <c r="AF18" s="19"/>
      <c r="AG18" s="19"/>
      <c r="AH18" s="19">
        <v>0.9</v>
      </c>
      <c r="AI18" s="19">
        <v>2</v>
      </c>
      <c r="AJ18" s="19"/>
      <c r="AK18" s="19"/>
      <c r="AL18" s="19"/>
      <c r="AM18" s="19">
        <v>-1</v>
      </c>
      <c r="AN18" s="19">
        <v>0</v>
      </c>
      <c r="AO18" s="19">
        <v>3.8</v>
      </c>
      <c r="AP18" s="19">
        <v>11.2</v>
      </c>
      <c r="AQ18" s="19">
        <v>3.8</v>
      </c>
      <c r="AR18" s="19">
        <v>0.8</v>
      </c>
      <c r="AS18" s="19">
        <v>2.7</v>
      </c>
      <c r="AT18" s="19">
        <v>1.4</v>
      </c>
      <c r="AU18" s="19">
        <v>-1.9</v>
      </c>
      <c r="AV18" s="19">
        <v>-19.399999999999999</v>
      </c>
      <c r="AW18" s="19">
        <v>-47.9</v>
      </c>
      <c r="AX18" s="19">
        <v>3.8</v>
      </c>
      <c r="AY18" s="19">
        <v>-1.1000000000000001</v>
      </c>
      <c r="AZ18" s="19">
        <v>0.4</v>
      </c>
      <c r="BA18" s="19">
        <v>-2.7</v>
      </c>
      <c r="BB18" s="19">
        <v>-1.9</v>
      </c>
      <c r="BC18" s="19">
        <v>0.9</v>
      </c>
      <c r="BD18" s="19">
        <v>0</v>
      </c>
      <c r="BE18" s="19">
        <v>-1</v>
      </c>
      <c r="BF18" s="19"/>
      <c r="BG18" s="19"/>
      <c r="BH18" s="19">
        <v>-7.2</v>
      </c>
      <c r="BI18" s="19"/>
      <c r="BJ18" s="19"/>
      <c r="BK18" s="19">
        <v>0</v>
      </c>
      <c r="BL18" s="19"/>
      <c r="BM18" s="19"/>
      <c r="BN18" s="19"/>
      <c r="BO18" s="19">
        <v>-0.5</v>
      </c>
      <c r="BP18" s="19">
        <v>-35.200000000000003</v>
      </c>
      <c r="BQ18" s="19">
        <v>-36.5</v>
      </c>
      <c r="BR18" s="19">
        <v>-0.8</v>
      </c>
      <c r="BS18" s="19">
        <v>-6.3</v>
      </c>
      <c r="BT18" s="19"/>
      <c r="BU18" s="19"/>
      <c r="BV18" s="19"/>
      <c r="BW18" s="19"/>
      <c r="BX18" s="19"/>
      <c r="BY18" s="19"/>
      <c r="BZ18" s="19"/>
      <c r="CA18" s="19"/>
      <c r="CB18" s="19">
        <v>-0.4</v>
      </c>
      <c r="CC18" s="19">
        <v>5.2</v>
      </c>
      <c r="CD18" s="19">
        <v>9.8000000000000007</v>
      </c>
      <c r="CE18" s="19">
        <v>-0.8</v>
      </c>
      <c r="CF18" s="19">
        <v>1.6</v>
      </c>
      <c r="CG18" s="19">
        <v>0.1</v>
      </c>
      <c r="CH18" s="19">
        <v>0</v>
      </c>
      <c r="CI18" s="19"/>
      <c r="CJ18" s="19"/>
      <c r="CK18" s="19">
        <v>0</v>
      </c>
      <c r="CL18" s="19"/>
      <c r="CM18" s="19"/>
      <c r="CN18" s="19"/>
      <c r="CO18" s="19"/>
      <c r="CP18" s="19"/>
      <c r="CQ18" s="19"/>
      <c r="CR18" s="19"/>
      <c r="CS18" s="19"/>
      <c r="CT18" s="19"/>
      <c r="CU18" s="19"/>
      <c r="CV18" s="19">
        <v>-2.1</v>
      </c>
      <c r="CW18" s="19">
        <v>0</v>
      </c>
      <c r="CX18" s="19"/>
      <c r="CY18" s="19"/>
      <c r="CZ18" s="19">
        <v>0.9</v>
      </c>
      <c r="DA18" s="19">
        <v>0</v>
      </c>
      <c r="DB18" s="19">
        <v>0</v>
      </c>
      <c r="DC18" s="19"/>
      <c r="DD18" s="19">
        <v>0</v>
      </c>
      <c r="DE18" s="19">
        <v>0.6</v>
      </c>
      <c r="DF18" s="19">
        <v>0.2</v>
      </c>
      <c r="DG18" s="19">
        <v>-2.6</v>
      </c>
      <c r="DH18" s="19">
        <v>1.3</v>
      </c>
      <c r="DI18" s="19">
        <v>0.6</v>
      </c>
      <c r="DJ18" s="19"/>
      <c r="DK18" s="19">
        <v>0</v>
      </c>
      <c r="DL18" s="19">
        <v>0</v>
      </c>
      <c r="DM18" s="19">
        <v>-0.8</v>
      </c>
      <c r="DN18" s="19">
        <v>5.5</v>
      </c>
      <c r="DO18" s="19">
        <v>1.8</v>
      </c>
      <c r="DP18" s="19">
        <v>0.7</v>
      </c>
      <c r="DQ18" s="19">
        <v>0</v>
      </c>
      <c r="DR18" s="19">
        <v>1.5</v>
      </c>
      <c r="DS18" s="19">
        <v>0</v>
      </c>
      <c r="DT18" s="19">
        <v>0</v>
      </c>
      <c r="DU18" s="19">
        <v>0.1</v>
      </c>
      <c r="DV18" s="19">
        <v>0.3</v>
      </c>
      <c r="DW18" s="19"/>
      <c r="DX18" s="19">
        <v>-3</v>
      </c>
      <c r="DY18" s="19">
        <v>0.2</v>
      </c>
      <c r="DZ18" s="19">
        <v>-0.6</v>
      </c>
      <c r="EA18" s="19">
        <v>1</v>
      </c>
      <c r="EB18" s="19">
        <v>0.5</v>
      </c>
      <c r="EC18" s="19">
        <v>0.8</v>
      </c>
      <c r="ED18" s="19">
        <v>4</v>
      </c>
      <c r="EE18" s="19"/>
      <c r="EF18" s="19">
        <v>-4.3</v>
      </c>
      <c r="EG18" s="19">
        <v>-5.4</v>
      </c>
      <c r="EH18" s="19">
        <v>0</v>
      </c>
      <c r="EI18" s="19">
        <v>0</v>
      </c>
      <c r="EJ18" s="19">
        <v>2</v>
      </c>
      <c r="EK18" s="19">
        <v>0.2</v>
      </c>
      <c r="EL18" s="19">
        <v>1.7</v>
      </c>
      <c r="EM18" s="19">
        <v>0.2</v>
      </c>
      <c r="EN18" s="19">
        <v>0.2</v>
      </c>
      <c r="EO18" s="19">
        <v>0.2</v>
      </c>
      <c r="EP18" s="19"/>
      <c r="EQ18" s="19">
        <v>0</v>
      </c>
      <c r="ER18" s="19">
        <v>0</v>
      </c>
      <c r="ES18" s="19">
        <v>0</v>
      </c>
      <c r="ET18" s="19">
        <v>-0.2</v>
      </c>
      <c r="EU18" s="19">
        <v>12.6</v>
      </c>
      <c r="EV18" s="19">
        <v>8.1</v>
      </c>
      <c r="EW18" s="19">
        <v>0</v>
      </c>
      <c r="EX18" s="19">
        <v>0</v>
      </c>
      <c r="EY18" s="19">
        <v>0.2</v>
      </c>
      <c r="EZ18" s="19">
        <v>0.8</v>
      </c>
      <c r="FA18" s="19">
        <v>3.2</v>
      </c>
      <c r="FB18" s="19">
        <v>11.5</v>
      </c>
      <c r="FC18" s="19">
        <v>11.2</v>
      </c>
      <c r="FD18" s="19">
        <v>3</v>
      </c>
      <c r="FE18" s="19"/>
      <c r="FF18" s="19">
        <v>2.5</v>
      </c>
      <c r="FG18" s="19"/>
      <c r="FH18" s="19"/>
      <c r="FI18" s="19">
        <v>-107.2</v>
      </c>
      <c r="FJ18" s="15"/>
      <c r="FK18" s="19"/>
      <c r="FL18" s="19">
        <v>0</v>
      </c>
      <c r="FM18" s="19"/>
      <c r="FN18" s="19">
        <v>1.3</v>
      </c>
      <c r="FO18" s="19">
        <v>3.29243</v>
      </c>
      <c r="FP18" s="19">
        <v>0.36102000000000001</v>
      </c>
      <c r="FQ18" s="19">
        <v>0.2</v>
      </c>
      <c r="FR18" s="19">
        <v>0</v>
      </c>
      <c r="FS18" s="19">
        <v>5.1534500000000003</v>
      </c>
    </row>
    <row r="19" spans="1:175" ht="24" customHeight="1" x14ac:dyDescent="0.3">
      <c r="A19" s="13" t="s">
        <v>53</v>
      </c>
      <c r="B19" s="13" t="s">
        <v>722</v>
      </c>
      <c r="C19" s="14">
        <v>0.2</v>
      </c>
      <c r="D19" s="14">
        <v>-12.6</v>
      </c>
      <c r="E19" s="14">
        <v>9.9</v>
      </c>
      <c r="F19" s="14"/>
      <c r="G19" s="14"/>
      <c r="H19" s="14">
        <v>-11.5</v>
      </c>
      <c r="I19" s="14">
        <v>-6.6</v>
      </c>
      <c r="J19" s="14"/>
      <c r="K19" s="14"/>
      <c r="L19" s="14">
        <v>-30.1</v>
      </c>
      <c r="M19" s="14">
        <v>-45.4</v>
      </c>
      <c r="N19" s="14">
        <v>-41.6</v>
      </c>
      <c r="O19" s="14">
        <v>17.5</v>
      </c>
      <c r="P19" s="14">
        <v>18</v>
      </c>
      <c r="Q19" s="14">
        <v>23.8</v>
      </c>
      <c r="R19" s="14">
        <v>25.8</v>
      </c>
      <c r="S19" s="14">
        <v>0</v>
      </c>
      <c r="T19" s="14"/>
      <c r="U19" s="14"/>
      <c r="V19" s="14"/>
      <c r="W19" s="14"/>
      <c r="X19" s="14">
        <v>-6.5</v>
      </c>
      <c r="Y19" s="14">
        <v>0.8</v>
      </c>
      <c r="Z19" s="14">
        <v>0</v>
      </c>
      <c r="AA19" s="14">
        <v>-3.4</v>
      </c>
      <c r="AB19" s="14">
        <v>3.9</v>
      </c>
      <c r="AC19" s="14">
        <v>3.8</v>
      </c>
      <c r="AD19" s="14"/>
      <c r="AE19" s="14"/>
      <c r="AF19" s="14"/>
      <c r="AG19" s="14"/>
      <c r="AH19" s="14">
        <v>0.7</v>
      </c>
      <c r="AI19" s="14">
        <v>2.7</v>
      </c>
      <c r="AJ19" s="14"/>
      <c r="AK19" s="14"/>
      <c r="AL19" s="14"/>
      <c r="AM19" s="14">
        <v>-1</v>
      </c>
      <c r="AN19" s="14">
        <v>0</v>
      </c>
      <c r="AO19" s="14">
        <v>3.7</v>
      </c>
      <c r="AP19" s="14">
        <v>11.8</v>
      </c>
      <c r="AQ19" s="14">
        <v>3.8</v>
      </c>
      <c r="AR19" s="14">
        <v>0.5</v>
      </c>
      <c r="AS19" s="14">
        <v>2.7</v>
      </c>
      <c r="AT19" s="14">
        <v>0.7</v>
      </c>
      <c r="AU19" s="14">
        <v>-5.5</v>
      </c>
      <c r="AV19" s="14">
        <v>-21.1</v>
      </c>
      <c r="AW19" s="14">
        <v>-48.6</v>
      </c>
      <c r="AX19" s="14">
        <v>0.2</v>
      </c>
      <c r="AY19" s="14">
        <v>-1.1000000000000001</v>
      </c>
      <c r="AZ19" s="14">
        <v>0.3</v>
      </c>
      <c r="BA19" s="14">
        <v>-4.3</v>
      </c>
      <c r="BB19" s="14">
        <v>-3.2</v>
      </c>
      <c r="BC19" s="14">
        <v>0.9</v>
      </c>
      <c r="BD19" s="14">
        <v>0</v>
      </c>
      <c r="BE19" s="14">
        <v>-1.5</v>
      </c>
      <c r="BF19" s="14"/>
      <c r="BG19" s="14"/>
      <c r="BH19" s="14">
        <v>-7.2</v>
      </c>
      <c r="BI19" s="14"/>
      <c r="BJ19" s="14"/>
      <c r="BK19" s="14">
        <v>0</v>
      </c>
      <c r="BL19" s="14"/>
      <c r="BM19" s="14"/>
      <c r="BN19" s="14"/>
      <c r="BO19" s="14">
        <v>0</v>
      </c>
      <c r="BP19" s="14">
        <v>-35.1</v>
      </c>
      <c r="BQ19" s="14">
        <v>-36.4</v>
      </c>
      <c r="BR19" s="14">
        <v>-0.7</v>
      </c>
      <c r="BS19" s="14">
        <v>-7.1</v>
      </c>
      <c r="BT19" s="14"/>
      <c r="BU19" s="14"/>
      <c r="BV19" s="14"/>
      <c r="BW19" s="14"/>
      <c r="BX19" s="14"/>
      <c r="BY19" s="14"/>
      <c r="BZ19" s="14"/>
      <c r="CA19" s="14"/>
      <c r="CB19" s="14">
        <v>-0.5</v>
      </c>
      <c r="CC19" s="14">
        <v>5.2</v>
      </c>
      <c r="CD19" s="14">
        <v>10.4</v>
      </c>
      <c r="CE19" s="14">
        <v>-0.2</v>
      </c>
      <c r="CF19" s="14">
        <v>-0.1</v>
      </c>
      <c r="CG19" s="14">
        <v>0.1</v>
      </c>
      <c r="CH19" s="14">
        <v>0</v>
      </c>
      <c r="CI19" s="14"/>
      <c r="CJ19" s="14"/>
      <c r="CK19" s="14">
        <v>0</v>
      </c>
      <c r="CL19" s="14"/>
      <c r="CM19" s="14"/>
      <c r="CN19" s="14"/>
      <c r="CO19" s="14"/>
      <c r="CP19" s="14"/>
      <c r="CQ19" s="14"/>
      <c r="CR19" s="14"/>
      <c r="CS19" s="14"/>
      <c r="CT19" s="14"/>
      <c r="CU19" s="14"/>
      <c r="CV19" s="14">
        <v>-2</v>
      </c>
      <c r="CW19" s="14">
        <v>0</v>
      </c>
      <c r="CX19" s="14"/>
      <c r="CY19" s="14"/>
      <c r="CZ19" s="14">
        <v>0.9</v>
      </c>
      <c r="DA19" s="14">
        <v>0</v>
      </c>
      <c r="DB19" s="14">
        <v>0</v>
      </c>
      <c r="DC19" s="14"/>
      <c r="DD19" s="14">
        <v>0</v>
      </c>
      <c r="DE19" s="14">
        <v>0.6</v>
      </c>
      <c r="DF19" s="14">
        <v>0.1</v>
      </c>
      <c r="DG19" s="14">
        <v>-2.6</v>
      </c>
      <c r="DH19" s="14">
        <v>1.3</v>
      </c>
      <c r="DI19" s="14">
        <v>0.5</v>
      </c>
      <c r="DJ19" s="14"/>
      <c r="DK19" s="14">
        <v>0</v>
      </c>
      <c r="DL19" s="14">
        <v>0</v>
      </c>
      <c r="DM19" s="14">
        <v>-0.7</v>
      </c>
      <c r="DN19" s="14">
        <v>5.6</v>
      </c>
      <c r="DO19" s="14">
        <v>1.8</v>
      </c>
      <c r="DP19" s="14">
        <v>0.7</v>
      </c>
      <c r="DQ19" s="14">
        <v>0</v>
      </c>
      <c r="DR19" s="14">
        <v>1.5</v>
      </c>
      <c r="DS19" s="14">
        <v>0</v>
      </c>
      <c r="DT19" s="14">
        <v>0</v>
      </c>
      <c r="DU19" s="14">
        <v>0.1</v>
      </c>
      <c r="DV19" s="14">
        <v>0.3</v>
      </c>
      <c r="DW19" s="14"/>
      <c r="DX19" s="14">
        <v>-3</v>
      </c>
      <c r="DY19" s="14">
        <v>0.1</v>
      </c>
      <c r="DZ19" s="14">
        <v>-0.6</v>
      </c>
      <c r="EA19" s="14">
        <v>1</v>
      </c>
      <c r="EB19" s="14">
        <v>0.5</v>
      </c>
      <c r="EC19" s="14">
        <v>0.8</v>
      </c>
      <c r="ED19" s="14">
        <v>4</v>
      </c>
      <c r="EE19" s="14"/>
      <c r="EF19" s="14">
        <v>-5.6</v>
      </c>
      <c r="EG19" s="14">
        <v>-6.1</v>
      </c>
      <c r="EH19" s="14">
        <v>0</v>
      </c>
      <c r="EI19" s="14">
        <v>0</v>
      </c>
      <c r="EJ19" s="14">
        <v>2</v>
      </c>
      <c r="EK19" s="14">
        <v>0.2</v>
      </c>
      <c r="EL19" s="14">
        <v>1.8</v>
      </c>
      <c r="EM19" s="14">
        <v>0.2</v>
      </c>
      <c r="EN19" s="14">
        <v>0.2</v>
      </c>
      <c r="EO19" s="14">
        <v>0.2</v>
      </c>
      <c r="EP19" s="14"/>
      <c r="EQ19" s="14">
        <v>0</v>
      </c>
      <c r="ER19" s="14">
        <v>0</v>
      </c>
      <c r="ES19" s="14">
        <v>0</v>
      </c>
      <c r="ET19" s="14">
        <v>-0.2</v>
      </c>
      <c r="EU19" s="14">
        <v>14.4</v>
      </c>
      <c r="EV19" s="14">
        <v>8.6999999999999993</v>
      </c>
      <c r="EW19" s="14">
        <v>0</v>
      </c>
      <c r="EX19" s="14">
        <v>0</v>
      </c>
      <c r="EY19" s="14">
        <v>0.2</v>
      </c>
      <c r="EZ19" s="14">
        <v>0.8</v>
      </c>
      <c r="FA19" s="14">
        <v>3.3</v>
      </c>
      <c r="FB19" s="14">
        <v>11.8</v>
      </c>
      <c r="FC19" s="14">
        <v>11.5</v>
      </c>
      <c r="FD19" s="14">
        <v>2.7</v>
      </c>
      <c r="FE19" s="14"/>
      <c r="FF19" s="14">
        <v>2.4</v>
      </c>
      <c r="FG19" s="14"/>
      <c r="FH19" s="14"/>
      <c r="FI19" s="14">
        <v>-124.5</v>
      </c>
      <c r="FJ19" s="15"/>
      <c r="FK19" s="14"/>
      <c r="FL19" s="14">
        <v>0</v>
      </c>
      <c r="FM19" s="14"/>
      <c r="FN19" s="14">
        <v>1.4</v>
      </c>
      <c r="FO19" s="14">
        <v>3.2880799999999999</v>
      </c>
      <c r="FP19" s="14">
        <v>0.34905999999999998</v>
      </c>
      <c r="FQ19" s="14">
        <v>0.2</v>
      </c>
      <c r="FR19" s="14">
        <v>0.3</v>
      </c>
      <c r="FS19" s="14">
        <v>5.53714</v>
      </c>
    </row>
    <row r="20" spans="1:175" ht="24" customHeight="1" x14ac:dyDescent="0.3">
      <c r="A20" s="16" t="s">
        <v>53</v>
      </c>
      <c r="B20" s="16" t="s">
        <v>723</v>
      </c>
      <c r="C20" s="17">
        <v>-0.8</v>
      </c>
      <c r="D20" s="17">
        <v>-12.4</v>
      </c>
      <c r="E20" s="17">
        <v>10.6</v>
      </c>
      <c r="F20" s="17"/>
      <c r="G20" s="17"/>
      <c r="H20" s="17">
        <v>-11.3</v>
      </c>
      <c r="I20" s="17">
        <v>-8.9</v>
      </c>
      <c r="J20" s="17"/>
      <c r="K20" s="17"/>
      <c r="L20" s="17">
        <v>-26</v>
      </c>
      <c r="M20" s="17">
        <v>-44.7</v>
      </c>
      <c r="N20" s="17">
        <v>-13</v>
      </c>
      <c r="O20" s="17">
        <v>21.4</v>
      </c>
      <c r="P20" s="17">
        <v>18.2</v>
      </c>
      <c r="Q20" s="17">
        <v>24.1</v>
      </c>
      <c r="R20" s="17">
        <v>25.5</v>
      </c>
      <c r="S20" s="17">
        <v>-0.1</v>
      </c>
      <c r="T20" s="17"/>
      <c r="U20" s="17"/>
      <c r="V20" s="17"/>
      <c r="W20" s="17"/>
      <c r="X20" s="17">
        <v>-6.1</v>
      </c>
      <c r="Y20" s="17">
        <v>0.8</v>
      </c>
      <c r="Z20" s="17">
        <v>0</v>
      </c>
      <c r="AA20" s="17">
        <v>-3.4</v>
      </c>
      <c r="AB20" s="17">
        <v>4.0999999999999996</v>
      </c>
      <c r="AC20" s="17">
        <v>4</v>
      </c>
      <c r="AD20" s="17"/>
      <c r="AE20" s="17"/>
      <c r="AF20" s="17"/>
      <c r="AG20" s="17"/>
      <c r="AH20" s="17">
        <v>-0.6</v>
      </c>
      <c r="AI20" s="17">
        <v>2.9</v>
      </c>
      <c r="AJ20" s="17"/>
      <c r="AK20" s="17"/>
      <c r="AL20" s="17"/>
      <c r="AM20" s="17">
        <v>-1</v>
      </c>
      <c r="AN20" s="17">
        <v>0</v>
      </c>
      <c r="AO20" s="17">
        <v>3.7</v>
      </c>
      <c r="AP20" s="17">
        <v>12.1</v>
      </c>
      <c r="AQ20" s="17">
        <v>4.0999999999999996</v>
      </c>
      <c r="AR20" s="17">
        <v>0.4</v>
      </c>
      <c r="AS20" s="17">
        <v>2.7</v>
      </c>
      <c r="AT20" s="17">
        <v>0.9</v>
      </c>
      <c r="AU20" s="17">
        <v>-6.7</v>
      </c>
      <c r="AV20" s="17">
        <v>-21.1</v>
      </c>
      <c r="AW20" s="17">
        <v>-48.8</v>
      </c>
      <c r="AX20" s="17">
        <v>-0.7</v>
      </c>
      <c r="AY20" s="17">
        <v>-1.1000000000000001</v>
      </c>
      <c r="AZ20" s="17">
        <v>0.3</v>
      </c>
      <c r="BA20" s="17">
        <v>-5.6</v>
      </c>
      <c r="BB20" s="17">
        <v>-4.0999999999999996</v>
      </c>
      <c r="BC20" s="17">
        <v>0.9</v>
      </c>
      <c r="BD20" s="17">
        <v>0</v>
      </c>
      <c r="BE20" s="17">
        <v>-2.6</v>
      </c>
      <c r="BF20" s="17"/>
      <c r="BG20" s="17"/>
      <c r="BH20" s="17">
        <v>-7.2</v>
      </c>
      <c r="BI20" s="17"/>
      <c r="BJ20" s="17"/>
      <c r="BK20" s="17">
        <v>0</v>
      </c>
      <c r="BL20" s="17"/>
      <c r="BM20" s="17"/>
      <c r="BN20" s="17"/>
      <c r="BO20" s="17">
        <v>-0.2</v>
      </c>
      <c r="BP20" s="17">
        <v>-34.700000000000003</v>
      </c>
      <c r="BQ20" s="17">
        <v>-36</v>
      </c>
      <c r="BR20" s="17">
        <v>-0.4</v>
      </c>
      <c r="BS20" s="17">
        <v>-7.2</v>
      </c>
      <c r="BT20" s="17"/>
      <c r="BU20" s="17"/>
      <c r="BV20" s="17"/>
      <c r="BW20" s="17"/>
      <c r="BX20" s="17"/>
      <c r="BY20" s="17"/>
      <c r="BZ20" s="17"/>
      <c r="CA20" s="17"/>
      <c r="CB20" s="17">
        <v>-0.5</v>
      </c>
      <c r="CC20" s="17">
        <v>5.6</v>
      </c>
      <c r="CD20" s="17">
        <v>10.6</v>
      </c>
      <c r="CE20" s="17">
        <v>-0.4</v>
      </c>
      <c r="CF20" s="17">
        <v>-0.2</v>
      </c>
      <c r="CG20" s="17">
        <v>0.1</v>
      </c>
      <c r="CH20" s="17">
        <v>0</v>
      </c>
      <c r="CI20" s="17"/>
      <c r="CJ20" s="17"/>
      <c r="CK20" s="17">
        <v>0</v>
      </c>
      <c r="CL20" s="17"/>
      <c r="CM20" s="17"/>
      <c r="CN20" s="17"/>
      <c r="CO20" s="17"/>
      <c r="CP20" s="17"/>
      <c r="CQ20" s="17"/>
      <c r="CR20" s="17"/>
      <c r="CS20" s="17"/>
      <c r="CT20" s="17"/>
      <c r="CU20" s="17"/>
      <c r="CV20" s="17">
        <v>-1.9</v>
      </c>
      <c r="CW20" s="17">
        <v>0</v>
      </c>
      <c r="CX20" s="17"/>
      <c r="CY20" s="17"/>
      <c r="CZ20" s="17">
        <v>0.9</v>
      </c>
      <c r="DA20" s="17">
        <v>0</v>
      </c>
      <c r="DB20" s="17">
        <v>0</v>
      </c>
      <c r="DC20" s="17"/>
      <c r="DD20" s="17">
        <v>0</v>
      </c>
      <c r="DE20" s="17">
        <v>0.6</v>
      </c>
      <c r="DF20" s="17">
        <v>0.1</v>
      </c>
      <c r="DG20" s="17">
        <v>-2</v>
      </c>
      <c r="DH20" s="17">
        <v>1.3</v>
      </c>
      <c r="DI20" s="17">
        <v>0.5</v>
      </c>
      <c r="DJ20" s="17"/>
      <c r="DK20" s="17">
        <v>0</v>
      </c>
      <c r="DL20" s="17">
        <v>0</v>
      </c>
      <c r="DM20" s="17">
        <v>-0.7</v>
      </c>
      <c r="DN20" s="17">
        <v>5.6</v>
      </c>
      <c r="DO20" s="17">
        <v>1.8</v>
      </c>
      <c r="DP20" s="17">
        <v>0.7</v>
      </c>
      <c r="DQ20" s="17">
        <v>0</v>
      </c>
      <c r="DR20" s="17">
        <v>1.5</v>
      </c>
      <c r="DS20" s="17">
        <v>0.2</v>
      </c>
      <c r="DT20" s="17">
        <v>-0.1</v>
      </c>
      <c r="DU20" s="17">
        <v>0.1</v>
      </c>
      <c r="DV20" s="17">
        <v>0.3</v>
      </c>
      <c r="DW20" s="17"/>
      <c r="DX20" s="17">
        <v>-3</v>
      </c>
      <c r="DY20" s="17">
        <v>0.1</v>
      </c>
      <c r="DZ20" s="17">
        <v>-0.6</v>
      </c>
      <c r="EA20" s="17">
        <v>1</v>
      </c>
      <c r="EB20" s="17">
        <v>0.5</v>
      </c>
      <c r="EC20" s="17">
        <v>0.8</v>
      </c>
      <c r="ED20" s="17">
        <v>4</v>
      </c>
      <c r="EE20" s="17"/>
      <c r="EF20" s="17">
        <v>-2.5</v>
      </c>
      <c r="EG20" s="17">
        <v>-3.2</v>
      </c>
      <c r="EH20" s="17">
        <v>0</v>
      </c>
      <c r="EI20" s="17">
        <v>0</v>
      </c>
      <c r="EJ20" s="17">
        <v>2</v>
      </c>
      <c r="EK20" s="17">
        <v>0.2</v>
      </c>
      <c r="EL20" s="17">
        <v>1.8</v>
      </c>
      <c r="EM20" s="17">
        <v>0.2</v>
      </c>
      <c r="EN20" s="17">
        <v>0.2</v>
      </c>
      <c r="EO20" s="17">
        <v>0.2</v>
      </c>
      <c r="EP20" s="17"/>
      <c r="EQ20" s="17">
        <v>0</v>
      </c>
      <c r="ER20" s="17">
        <v>0</v>
      </c>
      <c r="ES20" s="17">
        <v>0</v>
      </c>
      <c r="ET20" s="17">
        <v>-0.2</v>
      </c>
      <c r="EU20" s="17">
        <v>14.4</v>
      </c>
      <c r="EV20" s="17">
        <v>8.6999999999999993</v>
      </c>
      <c r="EW20" s="17">
        <v>0</v>
      </c>
      <c r="EX20" s="17">
        <v>0</v>
      </c>
      <c r="EY20" s="17">
        <v>0.2</v>
      </c>
      <c r="EZ20" s="17">
        <v>0.8</v>
      </c>
      <c r="FA20" s="17">
        <v>3.1</v>
      </c>
      <c r="FB20" s="17">
        <v>11.9</v>
      </c>
      <c r="FC20" s="17">
        <v>11.5</v>
      </c>
      <c r="FD20" s="17">
        <v>1.7</v>
      </c>
      <c r="FE20" s="17"/>
      <c r="FF20" s="17">
        <v>2.7</v>
      </c>
      <c r="FG20" s="17"/>
      <c r="FH20" s="17"/>
      <c r="FI20" s="17">
        <v>-87.4</v>
      </c>
      <c r="FJ20" s="15"/>
      <c r="FK20" s="17"/>
      <c r="FL20" s="17">
        <v>0</v>
      </c>
      <c r="FM20" s="17"/>
      <c r="FN20" s="17">
        <v>1.4</v>
      </c>
      <c r="FO20" s="17">
        <v>3.2904499999999999</v>
      </c>
      <c r="FP20" s="17">
        <v>0.35372999999999999</v>
      </c>
      <c r="FQ20" s="17">
        <v>0.4</v>
      </c>
      <c r="FR20" s="17">
        <v>0.2</v>
      </c>
      <c r="FS20" s="17">
        <v>5.6441800000000004</v>
      </c>
    </row>
    <row r="21" spans="1:175" ht="24" customHeight="1" x14ac:dyDescent="0.3">
      <c r="A21" s="16" t="s">
        <v>53</v>
      </c>
      <c r="B21" s="16" t="s">
        <v>724</v>
      </c>
      <c r="C21" s="17">
        <v>-1.8</v>
      </c>
      <c r="D21" s="17">
        <v>-10.3</v>
      </c>
      <c r="E21" s="17">
        <v>10.7</v>
      </c>
      <c r="F21" s="17"/>
      <c r="G21" s="17"/>
      <c r="H21" s="17">
        <v>-9.8000000000000007</v>
      </c>
      <c r="I21" s="17">
        <v>-5</v>
      </c>
      <c r="J21" s="17"/>
      <c r="K21" s="17"/>
      <c r="L21" s="17">
        <v>-26.5</v>
      </c>
      <c r="M21" s="17">
        <v>-39.4</v>
      </c>
      <c r="N21" s="17">
        <v>-7.5</v>
      </c>
      <c r="O21" s="17">
        <v>19.8</v>
      </c>
      <c r="P21" s="17">
        <v>18.7</v>
      </c>
      <c r="Q21" s="17">
        <v>24.3</v>
      </c>
      <c r="R21" s="17">
        <v>25.2</v>
      </c>
      <c r="S21" s="17">
        <v>0.1</v>
      </c>
      <c r="T21" s="17"/>
      <c r="U21" s="17"/>
      <c r="V21" s="17"/>
      <c r="W21" s="17"/>
      <c r="X21" s="17">
        <v>-6.4</v>
      </c>
      <c r="Y21" s="17">
        <v>0.7</v>
      </c>
      <c r="Z21" s="17">
        <v>0</v>
      </c>
      <c r="AA21" s="17">
        <v>-3.4</v>
      </c>
      <c r="AB21" s="17">
        <v>4.2</v>
      </c>
      <c r="AC21" s="17">
        <v>4</v>
      </c>
      <c r="AD21" s="17"/>
      <c r="AE21" s="17"/>
      <c r="AF21" s="17"/>
      <c r="AG21" s="17"/>
      <c r="AH21" s="17">
        <v>-0.1</v>
      </c>
      <c r="AI21" s="17">
        <v>2.5</v>
      </c>
      <c r="AJ21" s="17"/>
      <c r="AK21" s="17"/>
      <c r="AL21" s="17"/>
      <c r="AM21" s="17">
        <v>-1</v>
      </c>
      <c r="AN21" s="17">
        <v>0</v>
      </c>
      <c r="AO21" s="17">
        <v>3</v>
      </c>
      <c r="AP21" s="17">
        <v>12.7</v>
      </c>
      <c r="AQ21" s="17">
        <v>3.6</v>
      </c>
      <c r="AR21" s="17">
        <v>0.2</v>
      </c>
      <c r="AS21" s="17">
        <v>2.7</v>
      </c>
      <c r="AT21" s="17">
        <v>1.3</v>
      </c>
      <c r="AU21" s="17">
        <v>-3.7</v>
      </c>
      <c r="AV21" s="17">
        <v>-19.899999999999999</v>
      </c>
      <c r="AW21" s="17">
        <v>-47.7</v>
      </c>
      <c r="AX21" s="17">
        <v>-2.5</v>
      </c>
      <c r="AY21" s="17">
        <v>-1.2</v>
      </c>
      <c r="AZ21" s="17">
        <v>0.3</v>
      </c>
      <c r="BA21" s="17">
        <v>-4.2</v>
      </c>
      <c r="BB21" s="17">
        <v>-2.9</v>
      </c>
      <c r="BC21" s="17">
        <v>0.9</v>
      </c>
      <c r="BD21" s="17">
        <v>0</v>
      </c>
      <c r="BE21" s="17">
        <v>-0.5</v>
      </c>
      <c r="BF21" s="17"/>
      <c r="BG21" s="17"/>
      <c r="BH21" s="17">
        <v>-6.3</v>
      </c>
      <c r="BI21" s="17"/>
      <c r="BJ21" s="17"/>
      <c r="BK21" s="17">
        <v>0</v>
      </c>
      <c r="BL21" s="17"/>
      <c r="BM21" s="17"/>
      <c r="BN21" s="17"/>
      <c r="BO21" s="17">
        <v>-0.8</v>
      </c>
      <c r="BP21" s="17">
        <v>-34.5</v>
      </c>
      <c r="BQ21" s="17">
        <v>-35.799999999999997</v>
      </c>
      <c r="BR21" s="17">
        <v>0</v>
      </c>
      <c r="BS21" s="17">
        <v>-5.8</v>
      </c>
      <c r="BT21" s="17"/>
      <c r="BU21" s="17"/>
      <c r="BV21" s="17"/>
      <c r="BW21" s="17"/>
      <c r="BX21" s="17"/>
      <c r="BY21" s="17"/>
      <c r="BZ21" s="17"/>
      <c r="CA21" s="17"/>
      <c r="CB21" s="17">
        <v>-0.4</v>
      </c>
      <c r="CC21" s="17">
        <v>5.0999999999999996</v>
      </c>
      <c r="CD21" s="17">
        <v>16.2</v>
      </c>
      <c r="CE21" s="17">
        <v>-0.5</v>
      </c>
      <c r="CF21" s="17">
        <v>-0.3</v>
      </c>
      <c r="CG21" s="17">
        <v>-0.1</v>
      </c>
      <c r="CH21" s="17">
        <v>0</v>
      </c>
      <c r="CI21" s="17"/>
      <c r="CJ21" s="17"/>
      <c r="CK21" s="17">
        <v>0</v>
      </c>
      <c r="CL21" s="17"/>
      <c r="CM21" s="17"/>
      <c r="CN21" s="17"/>
      <c r="CO21" s="17"/>
      <c r="CP21" s="17"/>
      <c r="CQ21" s="17"/>
      <c r="CR21" s="17"/>
      <c r="CS21" s="17"/>
      <c r="CT21" s="17"/>
      <c r="CU21" s="17"/>
      <c r="CV21" s="17">
        <v>-1.6</v>
      </c>
      <c r="CW21" s="17">
        <v>0</v>
      </c>
      <c r="CX21" s="17"/>
      <c r="CY21" s="17"/>
      <c r="CZ21" s="17">
        <v>0.9</v>
      </c>
      <c r="DA21" s="17">
        <v>0</v>
      </c>
      <c r="DB21" s="17">
        <v>0</v>
      </c>
      <c r="DC21" s="17"/>
      <c r="DD21" s="17">
        <v>0</v>
      </c>
      <c r="DE21" s="17">
        <v>0.5</v>
      </c>
      <c r="DF21" s="17">
        <v>0.1</v>
      </c>
      <c r="DG21" s="17">
        <v>-0.6</v>
      </c>
      <c r="DH21" s="17">
        <v>1.3</v>
      </c>
      <c r="DI21" s="17">
        <v>0.5</v>
      </c>
      <c r="DJ21" s="17"/>
      <c r="DK21" s="17">
        <v>0</v>
      </c>
      <c r="DL21" s="17">
        <v>0</v>
      </c>
      <c r="DM21" s="17">
        <v>-0.7</v>
      </c>
      <c r="DN21" s="17">
        <v>5.5</v>
      </c>
      <c r="DO21" s="17">
        <v>1.8</v>
      </c>
      <c r="DP21" s="17">
        <v>0.7</v>
      </c>
      <c r="DQ21" s="17">
        <v>0</v>
      </c>
      <c r="DR21" s="17">
        <v>1.5</v>
      </c>
      <c r="DS21" s="17">
        <v>0.2</v>
      </c>
      <c r="DT21" s="17">
        <v>0</v>
      </c>
      <c r="DU21" s="17">
        <v>0.2</v>
      </c>
      <c r="DV21" s="17">
        <v>0.3</v>
      </c>
      <c r="DW21" s="17"/>
      <c r="DX21" s="17">
        <v>-3</v>
      </c>
      <c r="DY21" s="17">
        <v>0.2</v>
      </c>
      <c r="DZ21" s="17">
        <v>-0.6</v>
      </c>
      <c r="EA21" s="17">
        <v>0.9</v>
      </c>
      <c r="EB21" s="17">
        <v>0.5</v>
      </c>
      <c r="EC21" s="17">
        <v>0.8</v>
      </c>
      <c r="ED21" s="17">
        <v>4</v>
      </c>
      <c r="EE21" s="17"/>
      <c r="EF21" s="17">
        <v>-2.8</v>
      </c>
      <c r="EG21" s="17">
        <v>-3.5</v>
      </c>
      <c r="EH21" s="17">
        <v>0</v>
      </c>
      <c r="EI21" s="17">
        <v>0</v>
      </c>
      <c r="EJ21" s="17">
        <v>2</v>
      </c>
      <c r="EK21" s="17">
        <v>0.2</v>
      </c>
      <c r="EL21" s="17">
        <v>1.8</v>
      </c>
      <c r="EM21" s="17">
        <v>0.2</v>
      </c>
      <c r="EN21" s="17">
        <v>0.2</v>
      </c>
      <c r="EO21" s="17">
        <v>0.2</v>
      </c>
      <c r="EP21" s="17"/>
      <c r="EQ21" s="17">
        <v>0</v>
      </c>
      <c r="ER21" s="17">
        <v>0</v>
      </c>
      <c r="ES21" s="17">
        <v>0</v>
      </c>
      <c r="ET21" s="17">
        <v>-0.2</v>
      </c>
      <c r="EU21" s="17">
        <v>13.6</v>
      </c>
      <c r="EV21" s="17">
        <v>9.8000000000000007</v>
      </c>
      <c r="EW21" s="17">
        <v>0</v>
      </c>
      <c r="EX21" s="17">
        <v>0</v>
      </c>
      <c r="EY21" s="17">
        <v>0.2</v>
      </c>
      <c r="EZ21" s="17">
        <v>0.8</v>
      </c>
      <c r="FA21" s="17">
        <v>3.3</v>
      </c>
      <c r="FB21" s="17">
        <v>12.7</v>
      </c>
      <c r="FC21" s="17">
        <v>12.3</v>
      </c>
      <c r="FD21" s="17">
        <v>2.1</v>
      </c>
      <c r="FE21" s="17"/>
      <c r="FF21" s="17">
        <v>2.5</v>
      </c>
      <c r="FG21" s="17"/>
      <c r="FH21" s="17"/>
      <c r="FI21" s="17">
        <v>-53.3</v>
      </c>
      <c r="FJ21" s="15"/>
      <c r="FK21" s="17"/>
      <c r="FL21" s="17">
        <v>0</v>
      </c>
      <c r="FM21" s="17"/>
      <c r="FN21" s="17">
        <v>1.4</v>
      </c>
      <c r="FO21" s="17">
        <v>3.2885399999999998</v>
      </c>
      <c r="FP21" s="17">
        <v>0.32440999999999998</v>
      </c>
      <c r="FQ21" s="17">
        <v>0.7</v>
      </c>
      <c r="FR21" s="17">
        <v>0.2</v>
      </c>
      <c r="FS21" s="17">
        <v>5.9129500000000004</v>
      </c>
    </row>
    <row r="22" spans="1:175" ht="24" customHeight="1" x14ac:dyDescent="0.3">
      <c r="A22" s="16" t="s">
        <v>53</v>
      </c>
      <c r="B22" s="16" t="s">
        <v>725</v>
      </c>
      <c r="C22" s="17">
        <v>-0.5</v>
      </c>
      <c r="D22" s="17">
        <v>-5.0999999999999996</v>
      </c>
      <c r="E22" s="17">
        <v>11.4</v>
      </c>
      <c r="F22" s="17"/>
      <c r="G22" s="17"/>
      <c r="H22" s="17">
        <v>-9.1</v>
      </c>
      <c r="I22" s="17">
        <v>-1</v>
      </c>
      <c r="J22" s="17"/>
      <c r="K22" s="17"/>
      <c r="L22" s="17">
        <v>-31.4</v>
      </c>
      <c r="M22" s="17">
        <v>-37.1</v>
      </c>
      <c r="N22" s="17">
        <v>-4.2</v>
      </c>
      <c r="O22" s="17">
        <v>17.8</v>
      </c>
      <c r="P22" s="17">
        <v>18.5</v>
      </c>
      <c r="Q22" s="17">
        <v>23.9</v>
      </c>
      <c r="R22" s="17">
        <v>24.2</v>
      </c>
      <c r="S22" s="17">
        <v>0.4</v>
      </c>
      <c r="T22" s="17"/>
      <c r="U22" s="17"/>
      <c r="V22" s="17"/>
      <c r="W22" s="17"/>
      <c r="X22" s="17">
        <v>-5.3</v>
      </c>
      <c r="Y22" s="17">
        <v>0.8</v>
      </c>
      <c r="Z22" s="17">
        <v>0</v>
      </c>
      <c r="AA22" s="17">
        <v>-3.3</v>
      </c>
      <c r="AB22" s="17">
        <v>4.2</v>
      </c>
      <c r="AC22" s="17">
        <v>3.8</v>
      </c>
      <c r="AD22" s="17"/>
      <c r="AE22" s="17"/>
      <c r="AF22" s="17"/>
      <c r="AG22" s="17"/>
      <c r="AH22" s="17">
        <v>1.9</v>
      </c>
      <c r="AI22" s="17">
        <v>1.9</v>
      </c>
      <c r="AJ22" s="17"/>
      <c r="AK22" s="17"/>
      <c r="AL22" s="17"/>
      <c r="AM22" s="17">
        <v>-1.1000000000000001</v>
      </c>
      <c r="AN22" s="17">
        <v>-21.9</v>
      </c>
      <c r="AO22" s="17">
        <v>2.7</v>
      </c>
      <c r="AP22" s="17">
        <v>12</v>
      </c>
      <c r="AQ22" s="17">
        <v>4</v>
      </c>
      <c r="AR22" s="17">
        <v>0.3</v>
      </c>
      <c r="AS22" s="17">
        <v>2.7</v>
      </c>
      <c r="AT22" s="17">
        <v>2.2999999999999998</v>
      </c>
      <c r="AU22" s="17">
        <v>-1.3</v>
      </c>
      <c r="AV22" s="17">
        <v>-19.600000000000001</v>
      </c>
      <c r="AW22" s="17">
        <v>-48.1</v>
      </c>
      <c r="AX22" s="17">
        <v>-4.9000000000000004</v>
      </c>
      <c r="AY22" s="17">
        <v>-1.4</v>
      </c>
      <c r="AZ22" s="17">
        <v>0.2</v>
      </c>
      <c r="BA22" s="17">
        <v>-1.5</v>
      </c>
      <c r="BB22" s="17">
        <v>0.1</v>
      </c>
      <c r="BC22" s="17">
        <v>1</v>
      </c>
      <c r="BD22" s="17">
        <v>0</v>
      </c>
      <c r="BE22" s="17">
        <v>-0.8</v>
      </c>
      <c r="BF22" s="17"/>
      <c r="BG22" s="17"/>
      <c r="BH22" s="17">
        <v>-6.9</v>
      </c>
      <c r="BI22" s="17"/>
      <c r="BJ22" s="17"/>
      <c r="BK22" s="17">
        <v>0</v>
      </c>
      <c r="BL22" s="17"/>
      <c r="BM22" s="17"/>
      <c r="BN22" s="17"/>
      <c r="BO22" s="17">
        <v>-9.6</v>
      </c>
      <c r="BP22" s="17">
        <v>-34.700000000000003</v>
      </c>
      <c r="BQ22" s="17">
        <v>-36</v>
      </c>
      <c r="BR22" s="17">
        <v>0</v>
      </c>
      <c r="BS22" s="17">
        <v>-7.1</v>
      </c>
      <c r="BT22" s="17"/>
      <c r="BU22" s="17"/>
      <c r="BV22" s="17"/>
      <c r="BW22" s="17"/>
      <c r="BX22" s="17"/>
      <c r="BY22" s="17"/>
      <c r="BZ22" s="17"/>
      <c r="CA22" s="17"/>
      <c r="CB22" s="17">
        <v>-0.4</v>
      </c>
      <c r="CC22" s="17">
        <v>5</v>
      </c>
      <c r="CD22" s="17">
        <v>15</v>
      </c>
      <c r="CE22" s="17">
        <v>-0.7</v>
      </c>
      <c r="CF22" s="17">
        <v>-0.1</v>
      </c>
      <c r="CG22" s="17">
        <v>0.2</v>
      </c>
      <c r="CH22" s="17">
        <v>0</v>
      </c>
      <c r="CI22" s="17"/>
      <c r="CJ22" s="17"/>
      <c r="CK22" s="17">
        <v>0</v>
      </c>
      <c r="CL22" s="17"/>
      <c r="CM22" s="17"/>
      <c r="CN22" s="17"/>
      <c r="CO22" s="17"/>
      <c r="CP22" s="17"/>
      <c r="CQ22" s="17"/>
      <c r="CR22" s="17"/>
      <c r="CS22" s="17"/>
      <c r="CT22" s="17"/>
      <c r="CU22" s="17"/>
      <c r="CV22" s="17">
        <v>-1.7</v>
      </c>
      <c r="CW22" s="17">
        <v>0</v>
      </c>
      <c r="CX22" s="17"/>
      <c r="CY22" s="17"/>
      <c r="CZ22" s="17">
        <v>0.9</v>
      </c>
      <c r="DA22" s="17">
        <v>0</v>
      </c>
      <c r="DB22" s="17">
        <v>0</v>
      </c>
      <c r="DC22" s="17"/>
      <c r="DD22" s="17">
        <v>0</v>
      </c>
      <c r="DE22" s="17">
        <v>0.5</v>
      </c>
      <c r="DF22" s="17">
        <v>0.2</v>
      </c>
      <c r="DG22" s="17">
        <v>-0.6</v>
      </c>
      <c r="DH22" s="17">
        <v>1.3</v>
      </c>
      <c r="DI22" s="17">
        <v>0.5</v>
      </c>
      <c r="DJ22" s="17"/>
      <c r="DK22" s="17">
        <v>0</v>
      </c>
      <c r="DL22" s="17">
        <v>0</v>
      </c>
      <c r="DM22" s="17">
        <v>-0.7</v>
      </c>
      <c r="DN22" s="17">
        <v>5.5</v>
      </c>
      <c r="DO22" s="17">
        <v>1.8</v>
      </c>
      <c r="DP22" s="17">
        <v>0.7</v>
      </c>
      <c r="DQ22" s="17">
        <v>0</v>
      </c>
      <c r="DR22" s="17">
        <v>1.5</v>
      </c>
      <c r="DS22" s="17">
        <v>0.2</v>
      </c>
      <c r="DT22" s="17">
        <v>0.1</v>
      </c>
      <c r="DU22" s="17">
        <v>0</v>
      </c>
      <c r="DV22" s="17">
        <v>0.2</v>
      </c>
      <c r="DW22" s="17"/>
      <c r="DX22" s="17">
        <v>-3</v>
      </c>
      <c r="DY22" s="17">
        <v>0.2</v>
      </c>
      <c r="DZ22" s="17">
        <v>-0.6</v>
      </c>
      <c r="EA22" s="17">
        <v>1</v>
      </c>
      <c r="EB22" s="17">
        <v>0.7</v>
      </c>
      <c r="EC22" s="17">
        <v>0.8</v>
      </c>
      <c r="ED22" s="17">
        <v>4</v>
      </c>
      <c r="EE22" s="17"/>
      <c r="EF22" s="17">
        <v>-0.9</v>
      </c>
      <c r="EG22" s="17">
        <v>-2</v>
      </c>
      <c r="EH22" s="17">
        <v>0</v>
      </c>
      <c r="EI22" s="17">
        <v>0</v>
      </c>
      <c r="EJ22" s="17">
        <v>2</v>
      </c>
      <c r="EK22" s="17">
        <v>0.2</v>
      </c>
      <c r="EL22" s="17">
        <v>1.8</v>
      </c>
      <c r="EM22" s="17">
        <v>0.2</v>
      </c>
      <c r="EN22" s="17">
        <v>0.2</v>
      </c>
      <c r="EO22" s="17">
        <v>0.2</v>
      </c>
      <c r="EP22" s="17"/>
      <c r="EQ22" s="17">
        <v>0</v>
      </c>
      <c r="ER22" s="17">
        <v>0</v>
      </c>
      <c r="ES22" s="17">
        <v>0</v>
      </c>
      <c r="ET22" s="17">
        <v>-0.2</v>
      </c>
      <c r="EU22" s="17">
        <v>14.7</v>
      </c>
      <c r="EV22" s="17">
        <v>7.4</v>
      </c>
      <c r="EW22" s="17">
        <v>0</v>
      </c>
      <c r="EX22" s="17">
        <v>0</v>
      </c>
      <c r="EY22" s="17">
        <v>0.2</v>
      </c>
      <c r="EZ22" s="17">
        <v>0.8</v>
      </c>
      <c r="FA22" s="17">
        <v>3.3</v>
      </c>
      <c r="FB22" s="17">
        <v>13.5</v>
      </c>
      <c r="FC22" s="17">
        <v>13.1</v>
      </c>
      <c r="FD22" s="17">
        <v>1.6</v>
      </c>
      <c r="FE22" s="17"/>
      <c r="FF22" s="17">
        <v>2.8</v>
      </c>
      <c r="FG22" s="17"/>
      <c r="FH22" s="17"/>
      <c r="FI22" s="17">
        <v>-66.400000000000006</v>
      </c>
      <c r="FJ22" s="15"/>
      <c r="FK22" s="17"/>
      <c r="FL22" s="17">
        <v>0</v>
      </c>
      <c r="FM22" s="17"/>
      <c r="FN22" s="17">
        <v>1.4</v>
      </c>
      <c r="FO22" s="17">
        <v>3.28227</v>
      </c>
      <c r="FP22" s="17">
        <v>0.33493000000000001</v>
      </c>
      <c r="FQ22" s="17">
        <v>1</v>
      </c>
      <c r="FR22" s="17">
        <v>0.2</v>
      </c>
      <c r="FS22" s="17">
        <v>6.2172000000000001</v>
      </c>
    </row>
    <row r="23" spans="1:175" ht="24" customHeight="1" x14ac:dyDescent="0.3">
      <c r="A23" s="16" t="s">
        <v>53</v>
      </c>
      <c r="B23" s="16" t="s">
        <v>726</v>
      </c>
      <c r="C23" s="17">
        <v>0.8</v>
      </c>
      <c r="D23" s="17">
        <v>-14.8</v>
      </c>
      <c r="E23" s="17">
        <v>9.9</v>
      </c>
      <c r="F23" s="17"/>
      <c r="G23" s="17"/>
      <c r="H23" s="17">
        <v>-6.2</v>
      </c>
      <c r="I23" s="17">
        <v>-3.5</v>
      </c>
      <c r="J23" s="17"/>
      <c r="K23" s="17"/>
      <c r="L23" s="17">
        <v>-25.9</v>
      </c>
      <c r="M23" s="17">
        <v>-39.700000000000003</v>
      </c>
      <c r="N23" s="17">
        <v>-7.9</v>
      </c>
      <c r="O23" s="17">
        <v>20.9</v>
      </c>
      <c r="P23" s="17">
        <v>20.399999999999999</v>
      </c>
      <c r="Q23" s="17">
        <v>25.5</v>
      </c>
      <c r="R23" s="17">
        <v>24.9</v>
      </c>
      <c r="S23" s="17">
        <v>0.1</v>
      </c>
      <c r="T23" s="17"/>
      <c r="U23" s="17"/>
      <c r="V23" s="17"/>
      <c r="W23" s="17"/>
      <c r="X23" s="17">
        <v>-8.9</v>
      </c>
      <c r="Y23" s="17">
        <v>0.4</v>
      </c>
      <c r="Z23" s="17">
        <v>0</v>
      </c>
      <c r="AA23" s="17">
        <v>-3.3</v>
      </c>
      <c r="AB23" s="17">
        <v>4.2</v>
      </c>
      <c r="AC23" s="17">
        <v>4</v>
      </c>
      <c r="AD23" s="17"/>
      <c r="AE23" s="17"/>
      <c r="AF23" s="17"/>
      <c r="AG23" s="17"/>
      <c r="AH23" s="17">
        <v>-0.1</v>
      </c>
      <c r="AI23" s="17">
        <v>2.5</v>
      </c>
      <c r="AJ23" s="17"/>
      <c r="AK23" s="17"/>
      <c r="AL23" s="17"/>
      <c r="AM23" s="17">
        <v>-1.1000000000000001</v>
      </c>
      <c r="AN23" s="17">
        <v>-26.3</v>
      </c>
      <c r="AO23" s="17">
        <v>2.4</v>
      </c>
      <c r="AP23" s="17">
        <v>6.5</v>
      </c>
      <c r="AQ23" s="17">
        <v>3.6</v>
      </c>
      <c r="AR23" s="17">
        <v>0.7</v>
      </c>
      <c r="AS23" s="17">
        <v>2.7</v>
      </c>
      <c r="AT23" s="17">
        <v>1.6</v>
      </c>
      <c r="AU23" s="17">
        <v>-0.9</v>
      </c>
      <c r="AV23" s="17">
        <v>-16.5</v>
      </c>
      <c r="AW23" s="17">
        <v>-44.5</v>
      </c>
      <c r="AX23" s="17">
        <v>-2.8</v>
      </c>
      <c r="AY23" s="17">
        <v>-1</v>
      </c>
      <c r="AZ23" s="17">
        <v>0.3</v>
      </c>
      <c r="BA23" s="17">
        <v>-3.1</v>
      </c>
      <c r="BB23" s="17">
        <v>-2.5</v>
      </c>
      <c r="BC23" s="17">
        <v>0.9</v>
      </c>
      <c r="BD23" s="17">
        <v>0</v>
      </c>
      <c r="BE23" s="17">
        <v>-1.8</v>
      </c>
      <c r="BF23" s="17"/>
      <c r="BG23" s="17"/>
      <c r="BH23" s="17">
        <v>-5.0999999999999996</v>
      </c>
      <c r="BI23" s="17"/>
      <c r="BJ23" s="17"/>
      <c r="BK23" s="17">
        <v>0</v>
      </c>
      <c r="BL23" s="17"/>
      <c r="BM23" s="17"/>
      <c r="BN23" s="17"/>
      <c r="BO23" s="17">
        <v>-7.6</v>
      </c>
      <c r="BP23" s="17">
        <v>-32.700000000000003</v>
      </c>
      <c r="BQ23" s="17">
        <v>-34.1</v>
      </c>
      <c r="BR23" s="17">
        <v>0</v>
      </c>
      <c r="BS23" s="17">
        <v>-4.9000000000000004</v>
      </c>
      <c r="BT23" s="17"/>
      <c r="BU23" s="17"/>
      <c r="BV23" s="17"/>
      <c r="BW23" s="17"/>
      <c r="BX23" s="17"/>
      <c r="BY23" s="17"/>
      <c r="BZ23" s="17"/>
      <c r="CA23" s="17"/>
      <c r="CB23" s="17">
        <v>-0.5</v>
      </c>
      <c r="CC23" s="17">
        <v>5</v>
      </c>
      <c r="CD23" s="17">
        <v>16.7</v>
      </c>
      <c r="CE23" s="17">
        <v>-0.7</v>
      </c>
      <c r="CF23" s="17">
        <v>2.5</v>
      </c>
      <c r="CG23" s="17">
        <v>0</v>
      </c>
      <c r="CH23" s="17">
        <v>0</v>
      </c>
      <c r="CI23" s="17"/>
      <c r="CJ23" s="17"/>
      <c r="CK23" s="17">
        <v>0</v>
      </c>
      <c r="CL23" s="17"/>
      <c r="CM23" s="17"/>
      <c r="CN23" s="17"/>
      <c r="CO23" s="17"/>
      <c r="CP23" s="17"/>
      <c r="CQ23" s="17"/>
      <c r="CR23" s="17"/>
      <c r="CS23" s="17"/>
      <c r="CT23" s="17"/>
      <c r="CU23" s="17"/>
      <c r="CV23" s="17">
        <v>-1.5</v>
      </c>
      <c r="CW23" s="17">
        <v>1.2</v>
      </c>
      <c r="CX23" s="17"/>
      <c r="CY23" s="17"/>
      <c r="CZ23" s="17">
        <v>0.9</v>
      </c>
      <c r="DA23" s="17">
        <v>0</v>
      </c>
      <c r="DB23" s="17">
        <v>0</v>
      </c>
      <c r="DC23" s="17"/>
      <c r="DD23" s="17">
        <v>-0.2</v>
      </c>
      <c r="DE23" s="17">
        <v>0.4</v>
      </c>
      <c r="DF23" s="17">
        <v>0.2</v>
      </c>
      <c r="DG23" s="17">
        <v>0.6</v>
      </c>
      <c r="DH23" s="17">
        <v>1.3</v>
      </c>
      <c r="DI23" s="17">
        <v>0.6</v>
      </c>
      <c r="DJ23" s="17"/>
      <c r="DK23" s="17">
        <v>0</v>
      </c>
      <c r="DL23" s="17">
        <v>0</v>
      </c>
      <c r="DM23" s="17">
        <v>-0.8</v>
      </c>
      <c r="DN23" s="17">
        <v>5.3</v>
      </c>
      <c r="DO23" s="17">
        <v>1.8</v>
      </c>
      <c r="DP23" s="17">
        <v>0.7</v>
      </c>
      <c r="DQ23" s="17">
        <v>0</v>
      </c>
      <c r="DR23" s="17">
        <v>1.5</v>
      </c>
      <c r="DS23" s="17">
        <v>0.4</v>
      </c>
      <c r="DT23" s="17">
        <v>0</v>
      </c>
      <c r="DU23" s="17">
        <v>0.2</v>
      </c>
      <c r="DV23" s="17">
        <v>0.3</v>
      </c>
      <c r="DW23" s="17"/>
      <c r="DX23" s="17">
        <v>-2.9</v>
      </c>
      <c r="DY23" s="17">
        <v>0.2</v>
      </c>
      <c r="DZ23" s="17">
        <v>-0.6</v>
      </c>
      <c r="EA23" s="17">
        <v>0.8</v>
      </c>
      <c r="EB23" s="17">
        <v>0.7</v>
      </c>
      <c r="EC23" s="17">
        <v>0.8</v>
      </c>
      <c r="ED23" s="17">
        <v>4</v>
      </c>
      <c r="EE23" s="17"/>
      <c r="EF23" s="17">
        <v>-2</v>
      </c>
      <c r="EG23" s="17">
        <v>-2.6</v>
      </c>
      <c r="EH23" s="17">
        <v>0</v>
      </c>
      <c r="EI23" s="17">
        <v>0</v>
      </c>
      <c r="EJ23" s="17">
        <v>2</v>
      </c>
      <c r="EK23" s="17">
        <v>0.2</v>
      </c>
      <c r="EL23" s="17">
        <v>1.6</v>
      </c>
      <c r="EM23" s="17">
        <v>0.2</v>
      </c>
      <c r="EN23" s="17">
        <v>0.2</v>
      </c>
      <c r="EO23" s="17">
        <v>0.2</v>
      </c>
      <c r="EP23" s="17"/>
      <c r="EQ23" s="17">
        <v>3.5</v>
      </c>
      <c r="ER23" s="17">
        <v>0</v>
      </c>
      <c r="ES23" s="17">
        <v>2.2000000000000002</v>
      </c>
      <c r="ET23" s="17">
        <v>-0.2</v>
      </c>
      <c r="EU23" s="17">
        <v>13.2</v>
      </c>
      <c r="EV23" s="17">
        <v>7.3</v>
      </c>
      <c r="EW23" s="17">
        <v>1.2</v>
      </c>
      <c r="EX23" s="17">
        <v>0</v>
      </c>
      <c r="EY23" s="17">
        <v>0.2</v>
      </c>
      <c r="EZ23" s="17">
        <v>1</v>
      </c>
      <c r="FA23" s="17">
        <v>3.3</v>
      </c>
      <c r="FB23" s="17">
        <v>15</v>
      </c>
      <c r="FC23" s="17">
        <v>14.5</v>
      </c>
      <c r="FD23" s="17">
        <v>3</v>
      </c>
      <c r="FE23" s="17"/>
      <c r="FF23" s="17">
        <v>2.5</v>
      </c>
      <c r="FG23" s="17"/>
      <c r="FH23" s="17"/>
      <c r="FI23" s="17">
        <v>-57.5</v>
      </c>
      <c r="FJ23" s="15"/>
      <c r="FK23" s="17"/>
      <c r="FL23" s="17">
        <v>0</v>
      </c>
      <c r="FM23" s="17"/>
      <c r="FN23" s="17">
        <v>1.5</v>
      </c>
      <c r="FO23" s="17">
        <v>3.2851599999999999</v>
      </c>
      <c r="FP23" s="17">
        <v>0.32301000000000002</v>
      </c>
      <c r="FQ23" s="17">
        <v>1.8</v>
      </c>
      <c r="FR23" s="17">
        <v>0.2</v>
      </c>
      <c r="FS23" s="17">
        <v>7.1081700000000003</v>
      </c>
    </row>
    <row r="24" spans="1:175" ht="24" customHeight="1" x14ac:dyDescent="0.3">
      <c r="A24" s="16" t="s">
        <v>53</v>
      </c>
      <c r="B24" s="16" t="s">
        <v>727</v>
      </c>
      <c r="C24" s="17">
        <v>-0.5</v>
      </c>
      <c r="D24" s="17">
        <v>-26.3</v>
      </c>
      <c r="E24" s="17">
        <v>7.4</v>
      </c>
      <c r="F24" s="17"/>
      <c r="G24" s="17"/>
      <c r="H24" s="17">
        <v>-8.1</v>
      </c>
      <c r="I24" s="17">
        <v>-6.4</v>
      </c>
      <c r="J24" s="17"/>
      <c r="K24" s="17"/>
      <c r="L24" s="17">
        <v>-36.9</v>
      </c>
      <c r="M24" s="17">
        <v>-48.7</v>
      </c>
      <c r="N24" s="17">
        <v>-16.2</v>
      </c>
      <c r="O24" s="17">
        <v>6.8</v>
      </c>
      <c r="P24" s="17">
        <v>16.2</v>
      </c>
      <c r="Q24" s="17">
        <v>22.5</v>
      </c>
      <c r="R24" s="17">
        <v>21.1</v>
      </c>
      <c r="S24" s="17">
        <v>0.1</v>
      </c>
      <c r="T24" s="17"/>
      <c r="U24" s="17"/>
      <c r="V24" s="17"/>
      <c r="W24" s="17"/>
      <c r="X24" s="17">
        <v>-8.8000000000000007</v>
      </c>
      <c r="Y24" s="17">
        <v>0.4</v>
      </c>
      <c r="Z24" s="17">
        <v>0</v>
      </c>
      <c r="AA24" s="17">
        <v>-3.3</v>
      </c>
      <c r="AB24" s="17">
        <v>4.5</v>
      </c>
      <c r="AC24" s="17">
        <v>3.7</v>
      </c>
      <c r="AD24" s="17"/>
      <c r="AE24" s="17"/>
      <c r="AF24" s="17"/>
      <c r="AG24" s="17"/>
      <c r="AH24" s="17">
        <v>-0.2</v>
      </c>
      <c r="AI24" s="17">
        <v>0.7</v>
      </c>
      <c r="AJ24" s="17"/>
      <c r="AK24" s="17"/>
      <c r="AL24" s="17"/>
      <c r="AM24" s="17">
        <v>-1.2</v>
      </c>
      <c r="AN24" s="17">
        <v>-29.6</v>
      </c>
      <c r="AO24" s="17">
        <v>2.4</v>
      </c>
      <c r="AP24" s="17">
        <v>6.2</v>
      </c>
      <c r="AQ24" s="17">
        <v>3.4</v>
      </c>
      <c r="AR24" s="17">
        <v>-0.4</v>
      </c>
      <c r="AS24" s="17">
        <v>2.7</v>
      </c>
      <c r="AT24" s="17">
        <v>0.3</v>
      </c>
      <c r="AU24" s="17">
        <v>-5.9</v>
      </c>
      <c r="AV24" s="17">
        <v>-23.1</v>
      </c>
      <c r="AW24" s="17">
        <v>-51.2</v>
      </c>
      <c r="AX24" s="17">
        <v>-3.2</v>
      </c>
      <c r="AY24" s="17">
        <v>-1.2</v>
      </c>
      <c r="AZ24" s="17">
        <v>0.3</v>
      </c>
      <c r="BA24" s="17">
        <v>-3.3</v>
      </c>
      <c r="BB24" s="17">
        <v>-2.1</v>
      </c>
      <c r="BC24" s="17">
        <v>1</v>
      </c>
      <c r="BD24" s="17">
        <v>0</v>
      </c>
      <c r="BE24" s="17">
        <v>1.2</v>
      </c>
      <c r="BF24" s="17"/>
      <c r="BG24" s="17"/>
      <c r="BH24" s="17">
        <v>-7</v>
      </c>
      <c r="BI24" s="17"/>
      <c r="BJ24" s="17"/>
      <c r="BK24" s="17">
        <v>0</v>
      </c>
      <c r="BL24" s="17"/>
      <c r="BM24" s="17"/>
      <c r="BN24" s="17"/>
      <c r="BO24" s="17">
        <v>-11.5</v>
      </c>
      <c r="BP24" s="17">
        <v>-37</v>
      </c>
      <c r="BQ24" s="17">
        <v>-38.299999999999997</v>
      </c>
      <c r="BR24" s="17">
        <v>-2.5</v>
      </c>
      <c r="BS24" s="17">
        <v>-9.9</v>
      </c>
      <c r="BT24" s="17"/>
      <c r="BU24" s="17"/>
      <c r="BV24" s="17"/>
      <c r="BW24" s="17"/>
      <c r="BX24" s="17"/>
      <c r="BY24" s="17"/>
      <c r="BZ24" s="17"/>
      <c r="CA24" s="17"/>
      <c r="CB24" s="17">
        <v>-0.4</v>
      </c>
      <c r="CC24" s="17">
        <v>5.0999999999999996</v>
      </c>
      <c r="CD24" s="17">
        <v>16</v>
      </c>
      <c r="CE24" s="17">
        <v>-0.8</v>
      </c>
      <c r="CF24" s="17">
        <v>3.1</v>
      </c>
      <c r="CG24" s="17">
        <v>-0.1</v>
      </c>
      <c r="CH24" s="17">
        <v>0</v>
      </c>
      <c r="CI24" s="17"/>
      <c r="CJ24" s="17"/>
      <c r="CK24" s="17">
        <v>0</v>
      </c>
      <c r="CL24" s="17"/>
      <c r="CM24" s="17"/>
      <c r="CN24" s="17"/>
      <c r="CO24" s="17"/>
      <c r="CP24" s="17"/>
      <c r="CQ24" s="17"/>
      <c r="CR24" s="17"/>
      <c r="CS24" s="17"/>
      <c r="CT24" s="17"/>
      <c r="CU24" s="17"/>
      <c r="CV24" s="17">
        <v>-1.6</v>
      </c>
      <c r="CW24" s="17">
        <v>0.3</v>
      </c>
      <c r="CX24" s="17"/>
      <c r="CY24" s="17"/>
      <c r="CZ24" s="17">
        <v>0.9</v>
      </c>
      <c r="DA24" s="17">
        <v>0</v>
      </c>
      <c r="DB24" s="17">
        <v>0</v>
      </c>
      <c r="DC24" s="17"/>
      <c r="DD24" s="17">
        <v>-0.2</v>
      </c>
      <c r="DE24" s="17">
        <v>0.5</v>
      </c>
      <c r="DF24" s="17">
        <v>0.2</v>
      </c>
      <c r="DG24" s="17">
        <v>-0.5</v>
      </c>
      <c r="DH24" s="17">
        <v>1.3</v>
      </c>
      <c r="DI24" s="17">
        <v>0.5</v>
      </c>
      <c r="DJ24" s="17"/>
      <c r="DK24" s="17">
        <v>0</v>
      </c>
      <c r="DL24" s="17">
        <v>0</v>
      </c>
      <c r="DM24" s="17">
        <v>-1.3</v>
      </c>
      <c r="DN24" s="17">
        <v>4</v>
      </c>
      <c r="DO24" s="17">
        <v>1.8</v>
      </c>
      <c r="DP24" s="17">
        <v>0.7</v>
      </c>
      <c r="DQ24" s="17">
        <v>0</v>
      </c>
      <c r="DR24" s="17">
        <v>1.5</v>
      </c>
      <c r="DS24" s="17">
        <v>0.3</v>
      </c>
      <c r="DT24" s="17">
        <v>0.1</v>
      </c>
      <c r="DU24" s="17">
        <v>0.1</v>
      </c>
      <c r="DV24" s="17">
        <v>0.3</v>
      </c>
      <c r="DW24" s="17"/>
      <c r="DX24" s="17">
        <v>-2.9</v>
      </c>
      <c r="DY24" s="17">
        <v>0.2</v>
      </c>
      <c r="DZ24" s="17">
        <v>-0.6</v>
      </c>
      <c r="EA24" s="17">
        <v>1.2</v>
      </c>
      <c r="EB24" s="17">
        <v>0.5</v>
      </c>
      <c r="EC24" s="17">
        <v>0.8</v>
      </c>
      <c r="ED24" s="17">
        <v>4</v>
      </c>
      <c r="EE24" s="17"/>
      <c r="EF24" s="17">
        <v>-3.2</v>
      </c>
      <c r="EG24" s="17">
        <v>-4.8</v>
      </c>
      <c r="EH24" s="17">
        <v>0</v>
      </c>
      <c r="EI24" s="17">
        <v>0</v>
      </c>
      <c r="EJ24" s="17">
        <v>2</v>
      </c>
      <c r="EK24" s="17">
        <v>0.2</v>
      </c>
      <c r="EL24" s="17">
        <v>1.6</v>
      </c>
      <c r="EM24" s="17">
        <v>0.2</v>
      </c>
      <c r="EN24" s="17">
        <v>0.2</v>
      </c>
      <c r="EO24" s="17">
        <v>0.2</v>
      </c>
      <c r="EP24" s="17"/>
      <c r="EQ24" s="17">
        <v>1</v>
      </c>
      <c r="ER24" s="17">
        <v>0</v>
      </c>
      <c r="ES24" s="17">
        <v>2.2000000000000002</v>
      </c>
      <c r="ET24" s="17">
        <v>-0.2</v>
      </c>
      <c r="EU24" s="17">
        <v>9.6</v>
      </c>
      <c r="EV24" s="17">
        <v>5</v>
      </c>
      <c r="EW24" s="17">
        <v>1.2</v>
      </c>
      <c r="EX24" s="17">
        <v>0</v>
      </c>
      <c r="EY24" s="17">
        <v>0.2</v>
      </c>
      <c r="EZ24" s="17">
        <v>0.8</v>
      </c>
      <c r="FA24" s="17">
        <v>3.2</v>
      </c>
      <c r="FB24" s="17">
        <v>14.2</v>
      </c>
      <c r="FC24" s="17">
        <v>13.8</v>
      </c>
      <c r="FD24" s="17">
        <v>2.5</v>
      </c>
      <c r="FE24" s="17"/>
      <c r="FF24" s="17">
        <v>3.1</v>
      </c>
      <c r="FG24" s="17"/>
      <c r="FH24" s="17"/>
      <c r="FI24" s="17">
        <v>-193.9</v>
      </c>
      <c r="FJ24" s="15"/>
      <c r="FK24" s="17"/>
      <c r="FL24" s="17">
        <v>-4.1000000000000002E-2</v>
      </c>
      <c r="FM24" s="17"/>
      <c r="FN24" s="17">
        <v>1.4</v>
      </c>
      <c r="FO24" s="17">
        <v>3.2770600000000001</v>
      </c>
      <c r="FP24" s="17">
        <v>0.31378</v>
      </c>
      <c r="FQ24" s="17">
        <v>0.8</v>
      </c>
      <c r="FR24" s="17">
        <v>0</v>
      </c>
      <c r="FS24" s="17">
        <v>5.7498399999999998</v>
      </c>
    </row>
    <row r="25" spans="1:175" ht="24" customHeight="1" x14ac:dyDescent="0.3">
      <c r="A25" s="16" t="s">
        <v>53</v>
      </c>
      <c r="B25" s="16" t="s">
        <v>728</v>
      </c>
      <c r="C25" s="17">
        <v>0.9</v>
      </c>
      <c r="D25" s="17">
        <v>-7</v>
      </c>
      <c r="E25" s="17">
        <v>10.8</v>
      </c>
      <c r="F25" s="17"/>
      <c r="G25" s="17"/>
      <c r="H25" s="17">
        <v>-8.3000000000000007</v>
      </c>
      <c r="I25" s="17">
        <v>-5.0999999999999996</v>
      </c>
      <c r="J25" s="17"/>
      <c r="K25" s="17"/>
      <c r="L25" s="17">
        <v>-21.4</v>
      </c>
      <c r="M25" s="17">
        <v>-35.299999999999997</v>
      </c>
      <c r="N25" s="17">
        <v>-3.4</v>
      </c>
      <c r="O25" s="17">
        <v>27.6</v>
      </c>
      <c r="P25" s="17">
        <v>26.6</v>
      </c>
      <c r="Q25" s="17">
        <v>29.9</v>
      </c>
      <c r="R25" s="17">
        <v>25.2</v>
      </c>
      <c r="S25" s="17">
        <v>0.1</v>
      </c>
      <c r="T25" s="17"/>
      <c r="U25" s="17"/>
      <c r="V25" s="17"/>
      <c r="W25" s="17"/>
      <c r="X25" s="17">
        <v>-6.6</v>
      </c>
      <c r="Y25" s="17">
        <v>0.6</v>
      </c>
      <c r="Z25" s="17">
        <v>0</v>
      </c>
      <c r="AA25" s="17">
        <v>-3.3</v>
      </c>
      <c r="AB25" s="17">
        <v>3.9</v>
      </c>
      <c r="AC25" s="17">
        <v>5.0999999999999996</v>
      </c>
      <c r="AD25" s="17"/>
      <c r="AE25" s="17"/>
      <c r="AF25" s="17"/>
      <c r="AG25" s="17"/>
      <c r="AH25" s="17">
        <v>1.9</v>
      </c>
      <c r="AI25" s="17">
        <v>4.3</v>
      </c>
      <c r="AJ25" s="17"/>
      <c r="AK25" s="17"/>
      <c r="AL25" s="17"/>
      <c r="AM25" s="17">
        <v>-0.9</v>
      </c>
      <c r="AN25" s="17">
        <v>-24.4</v>
      </c>
      <c r="AO25" s="17">
        <v>3</v>
      </c>
      <c r="AP25" s="17">
        <v>7.6</v>
      </c>
      <c r="AQ25" s="17">
        <v>7.8</v>
      </c>
      <c r="AR25" s="17">
        <v>-0.4</v>
      </c>
      <c r="AS25" s="17">
        <v>2.7</v>
      </c>
      <c r="AT25" s="17">
        <v>1</v>
      </c>
      <c r="AU25" s="17">
        <v>12.9</v>
      </c>
      <c r="AV25" s="17">
        <v>-3.7</v>
      </c>
      <c r="AW25" s="17">
        <v>-31.9</v>
      </c>
      <c r="AX25" s="17">
        <v>-2.2000000000000002</v>
      </c>
      <c r="AY25" s="17">
        <v>-1</v>
      </c>
      <c r="AZ25" s="17">
        <v>0.3</v>
      </c>
      <c r="BA25" s="17">
        <v>-1.7</v>
      </c>
      <c r="BB25" s="17">
        <v>-1.2</v>
      </c>
      <c r="BC25" s="17">
        <v>1</v>
      </c>
      <c r="BD25" s="17">
        <v>0</v>
      </c>
      <c r="BE25" s="17">
        <v>-1.2</v>
      </c>
      <c r="BF25" s="17"/>
      <c r="BG25" s="17"/>
      <c r="BH25" s="17">
        <v>-6.3</v>
      </c>
      <c r="BI25" s="17"/>
      <c r="BJ25" s="17"/>
      <c r="BK25" s="17">
        <v>0</v>
      </c>
      <c r="BL25" s="17"/>
      <c r="BM25" s="17"/>
      <c r="BN25" s="17"/>
      <c r="BO25" s="17">
        <v>-3.1</v>
      </c>
      <c r="BP25" s="17">
        <v>-27.2</v>
      </c>
      <c r="BQ25" s="17">
        <v>-28.5</v>
      </c>
      <c r="BR25" s="17">
        <v>0</v>
      </c>
      <c r="BS25" s="17">
        <v>2.1</v>
      </c>
      <c r="BT25" s="17"/>
      <c r="BU25" s="17"/>
      <c r="BV25" s="17"/>
      <c r="BW25" s="17"/>
      <c r="BX25" s="17"/>
      <c r="BY25" s="17"/>
      <c r="BZ25" s="17"/>
      <c r="CA25" s="17"/>
      <c r="CB25" s="17">
        <v>-0.5</v>
      </c>
      <c r="CC25" s="17">
        <v>4.7</v>
      </c>
      <c r="CD25" s="17">
        <v>16.8</v>
      </c>
      <c r="CE25" s="17">
        <v>5.8</v>
      </c>
      <c r="CF25" s="17">
        <v>-0.2</v>
      </c>
      <c r="CG25" s="17">
        <v>0.2</v>
      </c>
      <c r="CH25" s="17">
        <v>0</v>
      </c>
      <c r="CI25" s="17"/>
      <c r="CJ25" s="17"/>
      <c r="CK25" s="17">
        <v>0</v>
      </c>
      <c r="CL25" s="17"/>
      <c r="CM25" s="17"/>
      <c r="CN25" s="17"/>
      <c r="CO25" s="17"/>
      <c r="CP25" s="17"/>
      <c r="CQ25" s="17"/>
      <c r="CR25" s="17"/>
      <c r="CS25" s="17"/>
      <c r="CT25" s="17"/>
      <c r="CU25" s="17"/>
      <c r="CV25" s="17">
        <v>-1.7</v>
      </c>
      <c r="CW25" s="17">
        <v>0.3</v>
      </c>
      <c r="CX25" s="17"/>
      <c r="CY25" s="17"/>
      <c r="CZ25" s="17">
        <v>0.9</v>
      </c>
      <c r="DA25" s="17">
        <v>0</v>
      </c>
      <c r="DB25" s="17">
        <v>0</v>
      </c>
      <c r="DC25" s="17"/>
      <c r="DD25" s="17">
        <v>0</v>
      </c>
      <c r="DE25" s="17">
        <v>0.5</v>
      </c>
      <c r="DF25" s="17">
        <v>0.1</v>
      </c>
      <c r="DG25" s="17">
        <v>0.5</v>
      </c>
      <c r="DH25" s="17">
        <v>1.3</v>
      </c>
      <c r="DI25" s="17">
        <v>0.6</v>
      </c>
      <c r="DJ25" s="17"/>
      <c r="DK25" s="17">
        <v>-0.1</v>
      </c>
      <c r="DL25" s="17">
        <v>0</v>
      </c>
      <c r="DM25" s="17">
        <v>-0.8</v>
      </c>
      <c r="DN25" s="17">
        <v>5.4</v>
      </c>
      <c r="DO25" s="17">
        <v>1.8</v>
      </c>
      <c r="DP25" s="17">
        <v>0.7</v>
      </c>
      <c r="DQ25" s="17">
        <v>0</v>
      </c>
      <c r="DR25" s="17">
        <v>1.5</v>
      </c>
      <c r="DS25" s="17">
        <v>0.3</v>
      </c>
      <c r="DT25" s="17">
        <v>0.1</v>
      </c>
      <c r="DU25" s="17">
        <v>0.5</v>
      </c>
      <c r="DV25" s="17">
        <v>0.3</v>
      </c>
      <c r="DW25" s="17"/>
      <c r="DX25" s="17">
        <v>-2.9</v>
      </c>
      <c r="DY25" s="17">
        <v>0.3</v>
      </c>
      <c r="DZ25" s="17">
        <v>-0.5</v>
      </c>
      <c r="EA25" s="17">
        <v>1.1000000000000001</v>
      </c>
      <c r="EB25" s="17">
        <v>0.9</v>
      </c>
      <c r="EC25" s="17">
        <v>0.8</v>
      </c>
      <c r="ED25" s="17">
        <v>4</v>
      </c>
      <c r="EE25" s="17"/>
      <c r="EF25" s="17">
        <v>-2.6</v>
      </c>
      <c r="EG25" s="17">
        <v>-3.9</v>
      </c>
      <c r="EH25" s="17">
        <v>0</v>
      </c>
      <c r="EI25" s="17">
        <v>0</v>
      </c>
      <c r="EJ25" s="17">
        <v>2</v>
      </c>
      <c r="EK25" s="17">
        <v>0.1</v>
      </c>
      <c r="EL25" s="17">
        <v>1.8</v>
      </c>
      <c r="EM25" s="17">
        <v>0.2</v>
      </c>
      <c r="EN25" s="17">
        <v>0.2</v>
      </c>
      <c r="EO25" s="17">
        <v>0.2</v>
      </c>
      <c r="EP25" s="17"/>
      <c r="EQ25" s="17">
        <v>1.1000000000000001</v>
      </c>
      <c r="ER25" s="17">
        <v>0</v>
      </c>
      <c r="ES25" s="17">
        <v>2.2000000000000002</v>
      </c>
      <c r="ET25" s="17">
        <v>-0.2</v>
      </c>
      <c r="EU25" s="17">
        <v>12.5</v>
      </c>
      <c r="EV25" s="17">
        <v>6.6</v>
      </c>
      <c r="EW25" s="17">
        <v>1.1000000000000001</v>
      </c>
      <c r="EX25" s="17">
        <v>0</v>
      </c>
      <c r="EY25" s="17">
        <v>0.2</v>
      </c>
      <c r="EZ25" s="17">
        <v>1</v>
      </c>
      <c r="FA25" s="17">
        <v>3.3</v>
      </c>
      <c r="FB25" s="17">
        <v>14.6</v>
      </c>
      <c r="FC25" s="17">
        <v>14.1</v>
      </c>
      <c r="FD25" s="17">
        <v>1.9</v>
      </c>
      <c r="FE25" s="17"/>
      <c r="FF25" s="17">
        <v>2.6</v>
      </c>
      <c r="FG25" s="17"/>
      <c r="FH25" s="17"/>
      <c r="FI25" s="17">
        <v>52.9</v>
      </c>
      <c r="FJ25" s="15"/>
      <c r="FK25" s="17"/>
      <c r="FL25" s="17">
        <v>-0.26500000000000001</v>
      </c>
      <c r="FM25" s="17"/>
      <c r="FN25" s="17">
        <v>1.4</v>
      </c>
      <c r="FO25" s="17">
        <v>3.2804700000000002</v>
      </c>
      <c r="FP25" s="17">
        <v>1.51362</v>
      </c>
      <c r="FQ25" s="17">
        <v>0.9</v>
      </c>
      <c r="FR25" s="17">
        <v>1.7</v>
      </c>
      <c r="FS25" s="17">
        <v>8.5290900000000001</v>
      </c>
    </row>
    <row r="26" spans="1:175" ht="24" customHeight="1" x14ac:dyDescent="0.3">
      <c r="A26" s="18" t="s">
        <v>53</v>
      </c>
      <c r="B26" s="18" t="s">
        <v>729</v>
      </c>
      <c r="C26" s="19">
        <v>1.9</v>
      </c>
      <c r="D26" s="19">
        <v>3.3</v>
      </c>
      <c r="E26" s="19">
        <v>13.3</v>
      </c>
      <c r="F26" s="19"/>
      <c r="G26" s="19"/>
      <c r="H26" s="19">
        <v>-7.5</v>
      </c>
      <c r="I26" s="19">
        <v>-3.4</v>
      </c>
      <c r="J26" s="19"/>
      <c r="K26" s="19"/>
      <c r="L26" s="19">
        <v>-14.7</v>
      </c>
      <c r="M26" s="19">
        <v>-30.1</v>
      </c>
      <c r="N26" s="19">
        <v>2.2000000000000002</v>
      </c>
      <c r="O26" s="19">
        <v>32.700000000000003</v>
      </c>
      <c r="P26" s="19">
        <v>29</v>
      </c>
      <c r="Q26" s="19">
        <v>31.6</v>
      </c>
      <c r="R26" s="19">
        <v>40</v>
      </c>
      <c r="S26" s="19">
        <v>0</v>
      </c>
      <c r="T26" s="19"/>
      <c r="U26" s="19"/>
      <c r="V26" s="19"/>
      <c r="W26" s="19"/>
      <c r="X26" s="19">
        <v>-4.2</v>
      </c>
      <c r="Y26" s="19">
        <v>0.7</v>
      </c>
      <c r="Z26" s="19">
        <v>0</v>
      </c>
      <c r="AA26" s="19">
        <v>-3.3</v>
      </c>
      <c r="AB26" s="19">
        <v>4.2</v>
      </c>
      <c r="AC26" s="19">
        <v>5.3</v>
      </c>
      <c r="AD26" s="19"/>
      <c r="AE26" s="19"/>
      <c r="AF26" s="19"/>
      <c r="AG26" s="19"/>
      <c r="AH26" s="19">
        <v>1.5</v>
      </c>
      <c r="AI26" s="19">
        <v>4.9000000000000004</v>
      </c>
      <c r="AJ26" s="19"/>
      <c r="AK26" s="19"/>
      <c r="AL26" s="19"/>
      <c r="AM26" s="19">
        <v>-0.8</v>
      </c>
      <c r="AN26" s="19">
        <v>-25</v>
      </c>
      <c r="AO26" s="19">
        <v>3.4</v>
      </c>
      <c r="AP26" s="19">
        <v>12.7</v>
      </c>
      <c r="AQ26" s="19">
        <v>7.3</v>
      </c>
      <c r="AR26" s="19">
        <v>-0.6</v>
      </c>
      <c r="AS26" s="19">
        <v>2.7</v>
      </c>
      <c r="AT26" s="19">
        <v>1.5</v>
      </c>
      <c r="AU26" s="19">
        <v>19</v>
      </c>
      <c r="AV26" s="19">
        <v>3.6</v>
      </c>
      <c r="AW26" s="19">
        <v>-25.6</v>
      </c>
      <c r="AX26" s="19">
        <v>-1.7</v>
      </c>
      <c r="AY26" s="19">
        <v>-1</v>
      </c>
      <c r="AZ26" s="19">
        <v>0.4</v>
      </c>
      <c r="BA26" s="19">
        <v>-3.2</v>
      </c>
      <c r="BB26" s="19">
        <v>-2.5</v>
      </c>
      <c r="BC26" s="19">
        <v>1</v>
      </c>
      <c r="BD26" s="19">
        <v>0</v>
      </c>
      <c r="BE26" s="19">
        <v>-5.0999999999999996</v>
      </c>
      <c r="BF26" s="19"/>
      <c r="BG26" s="19"/>
      <c r="BH26" s="19">
        <v>-1.1000000000000001</v>
      </c>
      <c r="BI26" s="19"/>
      <c r="BJ26" s="19"/>
      <c r="BK26" s="19">
        <v>0</v>
      </c>
      <c r="BL26" s="19"/>
      <c r="BM26" s="19"/>
      <c r="BN26" s="19"/>
      <c r="BO26" s="19">
        <v>-0.2</v>
      </c>
      <c r="BP26" s="19">
        <v>-24.9</v>
      </c>
      <c r="BQ26" s="19">
        <v>-26.1</v>
      </c>
      <c r="BR26" s="19">
        <v>0</v>
      </c>
      <c r="BS26" s="19">
        <v>3.9</v>
      </c>
      <c r="BT26" s="19"/>
      <c r="BU26" s="19"/>
      <c r="BV26" s="19"/>
      <c r="BW26" s="19"/>
      <c r="BX26" s="19"/>
      <c r="BY26" s="19"/>
      <c r="BZ26" s="19"/>
      <c r="CA26" s="19"/>
      <c r="CB26" s="19">
        <v>-0.5</v>
      </c>
      <c r="CC26" s="19">
        <v>20.9</v>
      </c>
      <c r="CD26" s="19">
        <v>31.1</v>
      </c>
      <c r="CE26" s="19">
        <v>6.1</v>
      </c>
      <c r="CF26" s="19">
        <v>-0.3</v>
      </c>
      <c r="CG26" s="19">
        <v>0</v>
      </c>
      <c r="CH26" s="19">
        <v>0</v>
      </c>
      <c r="CI26" s="19"/>
      <c r="CJ26" s="19"/>
      <c r="CK26" s="19">
        <v>0</v>
      </c>
      <c r="CL26" s="19"/>
      <c r="CM26" s="19"/>
      <c r="CN26" s="19"/>
      <c r="CO26" s="19"/>
      <c r="CP26" s="19"/>
      <c r="CQ26" s="19"/>
      <c r="CR26" s="19"/>
      <c r="CS26" s="19"/>
      <c r="CT26" s="19"/>
      <c r="CU26" s="19"/>
      <c r="CV26" s="19">
        <v>-1.4</v>
      </c>
      <c r="CW26" s="19">
        <v>0</v>
      </c>
      <c r="CX26" s="19"/>
      <c r="CY26" s="19"/>
      <c r="CZ26" s="19">
        <v>0.9</v>
      </c>
      <c r="DA26" s="19">
        <v>0</v>
      </c>
      <c r="DB26" s="19">
        <v>-0.2</v>
      </c>
      <c r="DC26" s="19"/>
      <c r="DD26" s="19">
        <v>-0.1</v>
      </c>
      <c r="DE26" s="19">
        <v>0.6</v>
      </c>
      <c r="DF26" s="19">
        <v>0.1</v>
      </c>
      <c r="DG26" s="19">
        <v>0.6</v>
      </c>
      <c r="DH26" s="19">
        <v>1.3</v>
      </c>
      <c r="DI26" s="19">
        <v>0.6</v>
      </c>
      <c r="DJ26" s="19"/>
      <c r="DK26" s="19">
        <v>-0.1</v>
      </c>
      <c r="DL26" s="19">
        <v>0</v>
      </c>
      <c r="DM26" s="19">
        <v>-0.6</v>
      </c>
      <c r="DN26" s="19">
        <v>5.6</v>
      </c>
      <c r="DO26" s="19">
        <v>1.8</v>
      </c>
      <c r="DP26" s="19">
        <v>0.7</v>
      </c>
      <c r="DQ26" s="19">
        <v>0</v>
      </c>
      <c r="DR26" s="19">
        <v>1.5</v>
      </c>
      <c r="DS26" s="19">
        <v>0.3</v>
      </c>
      <c r="DT26" s="19">
        <v>0</v>
      </c>
      <c r="DU26" s="19">
        <v>0.4</v>
      </c>
      <c r="DV26" s="19">
        <v>0.3</v>
      </c>
      <c r="DW26" s="19"/>
      <c r="DX26" s="19">
        <v>-3</v>
      </c>
      <c r="DY26" s="19">
        <v>0.2</v>
      </c>
      <c r="DZ26" s="19">
        <v>-0.6</v>
      </c>
      <c r="EA26" s="19">
        <v>1.2</v>
      </c>
      <c r="EB26" s="19">
        <v>0.7</v>
      </c>
      <c r="EC26" s="19">
        <v>0.8</v>
      </c>
      <c r="ED26" s="19">
        <v>4</v>
      </c>
      <c r="EE26" s="19"/>
      <c r="EF26" s="19">
        <v>1.9</v>
      </c>
      <c r="EG26" s="19">
        <v>0.8</v>
      </c>
      <c r="EH26" s="19">
        <v>0.4</v>
      </c>
      <c r="EI26" s="19">
        <v>0.2</v>
      </c>
      <c r="EJ26" s="19">
        <v>2</v>
      </c>
      <c r="EK26" s="19">
        <v>0.2</v>
      </c>
      <c r="EL26" s="19">
        <v>2</v>
      </c>
      <c r="EM26" s="19">
        <v>0.2</v>
      </c>
      <c r="EN26" s="19">
        <v>0.2</v>
      </c>
      <c r="EO26" s="19">
        <v>0.2</v>
      </c>
      <c r="EP26" s="19"/>
      <c r="EQ26" s="19">
        <v>1.2</v>
      </c>
      <c r="ER26" s="19">
        <v>0</v>
      </c>
      <c r="ES26" s="19">
        <v>2.2999999999999998</v>
      </c>
      <c r="ET26" s="19">
        <v>-0.2</v>
      </c>
      <c r="EU26" s="19">
        <v>13.2</v>
      </c>
      <c r="EV26" s="19">
        <v>6.8</v>
      </c>
      <c r="EW26" s="19">
        <v>1.2</v>
      </c>
      <c r="EX26" s="19">
        <v>0</v>
      </c>
      <c r="EY26" s="19">
        <v>0.2</v>
      </c>
      <c r="EZ26" s="19">
        <v>1</v>
      </c>
      <c r="FA26" s="19">
        <v>3.3</v>
      </c>
      <c r="FB26" s="19">
        <v>15.2</v>
      </c>
      <c r="FC26" s="19">
        <v>14.6</v>
      </c>
      <c r="FD26" s="19">
        <v>3.6</v>
      </c>
      <c r="FE26" s="19"/>
      <c r="FF26" s="19">
        <v>2.7</v>
      </c>
      <c r="FG26" s="19"/>
      <c r="FH26" s="19"/>
      <c r="FI26" s="19">
        <v>191.2</v>
      </c>
      <c r="FJ26" s="15"/>
      <c r="FK26" s="19"/>
      <c r="FL26" s="19">
        <v>-0.251</v>
      </c>
      <c r="FM26" s="19"/>
      <c r="FN26" s="19">
        <v>1.4</v>
      </c>
      <c r="FO26" s="19">
        <v>3.2862399999999998</v>
      </c>
      <c r="FP26" s="19">
        <v>2.6941799999999998</v>
      </c>
      <c r="FQ26" s="19">
        <v>1.3</v>
      </c>
      <c r="FR26" s="19">
        <v>1.9</v>
      </c>
      <c r="FS26" s="19">
        <v>10.329420000000001</v>
      </c>
    </row>
    <row r="27" spans="1:175" ht="24" customHeight="1" x14ac:dyDescent="0.3">
      <c r="A27" s="13" t="s">
        <v>53</v>
      </c>
      <c r="B27" s="13" t="s">
        <v>730</v>
      </c>
      <c r="C27" s="14">
        <v>1.7</v>
      </c>
      <c r="D27" s="14">
        <v>20.399999999999999</v>
      </c>
      <c r="E27" s="14">
        <v>17.5</v>
      </c>
      <c r="F27" s="14"/>
      <c r="G27" s="14"/>
      <c r="H27" s="14">
        <v>-9.6</v>
      </c>
      <c r="I27" s="14">
        <v>3</v>
      </c>
      <c r="J27" s="14"/>
      <c r="K27" s="14"/>
      <c r="L27" s="14">
        <v>-17.2</v>
      </c>
      <c r="M27" s="14">
        <v>-9.9</v>
      </c>
      <c r="N27" s="14">
        <v>24.6</v>
      </c>
      <c r="O27" s="14">
        <v>30.9</v>
      </c>
      <c r="P27" s="14">
        <v>17.3</v>
      </c>
      <c r="Q27" s="14">
        <v>22.5</v>
      </c>
      <c r="R27" s="14">
        <v>38.1</v>
      </c>
      <c r="S27" s="14">
        <v>0.6</v>
      </c>
      <c r="T27" s="14"/>
      <c r="U27" s="14"/>
      <c r="V27" s="14"/>
      <c r="W27" s="14"/>
      <c r="X27" s="14">
        <v>-0.5</v>
      </c>
      <c r="Y27" s="14">
        <v>0.9</v>
      </c>
      <c r="Z27" s="14">
        <v>0</v>
      </c>
      <c r="AA27" s="14">
        <v>-3.3</v>
      </c>
      <c r="AB27" s="14">
        <v>4.2</v>
      </c>
      <c r="AC27" s="14">
        <v>7.4</v>
      </c>
      <c r="AD27" s="14"/>
      <c r="AE27" s="14"/>
      <c r="AF27" s="14"/>
      <c r="AG27" s="14"/>
      <c r="AH27" s="14">
        <v>4.9000000000000004</v>
      </c>
      <c r="AI27" s="14">
        <v>10.4</v>
      </c>
      <c r="AJ27" s="14"/>
      <c r="AK27" s="14"/>
      <c r="AL27" s="14"/>
      <c r="AM27" s="14">
        <v>-0.3</v>
      </c>
      <c r="AN27" s="14">
        <v>-21.4</v>
      </c>
      <c r="AO27" s="14">
        <v>3.9</v>
      </c>
      <c r="AP27" s="14">
        <v>11.5</v>
      </c>
      <c r="AQ27" s="14">
        <v>6.5</v>
      </c>
      <c r="AR27" s="14">
        <v>-0.4</v>
      </c>
      <c r="AS27" s="14">
        <v>2.7</v>
      </c>
      <c r="AT27" s="14">
        <v>2.5</v>
      </c>
      <c r="AU27" s="14">
        <v>26.9</v>
      </c>
      <c r="AV27" s="14">
        <v>3.2</v>
      </c>
      <c r="AW27" s="14">
        <v>-49.4</v>
      </c>
      <c r="AX27" s="14">
        <v>1</v>
      </c>
      <c r="AY27" s="14">
        <v>-1.2</v>
      </c>
      <c r="AZ27" s="14">
        <v>0.3</v>
      </c>
      <c r="BA27" s="14">
        <v>2.2999999999999998</v>
      </c>
      <c r="BB27" s="14">
        <v>3.2</v>
      </c>
      <c r="BC27" s="14">
        <v>1</v>
      </c>
      <c r="BD27" s="14">
        <v>0</v>
      </c>
      <c r="BE27" s="14">
        <v>3.3</v>
      </c>
      <c r="BF27" s="14"/>
      <c r="BG27" s="14"/>
      <c r="BH27" s="14">
        <v>-8.9</v>
      </c>
      <c r="BI27" s="14"/>
      <c r="BJ27" s="14"/>
      <c r="BK27" s="14">
        <v>0</v>
      </c>
      <c r="BL27" s="14"/>
      <c r="BM27" s="14"/>
      <c r="BN27" s="14"/>
      <c r="BO27" s="14">
        <v>-6.2</v>
      </c>
      <c r="BP27" s="14">
        <v>0</v>
      </c>
      <c r="BQ27" s="14">
        <v>0</v>
      </c>
      <c r="BR27" s="14">
        <v>0</v>
      </c>
      <c r="BS27" s="14">
        <v>38.700000000000003</v>
      </c>
      <c r="BT27" s="14"/>
      <c r="BU27" s="14"/>
      <c r="BV27" s="14"/>
      <c r="BW27" s="14"/>
      <c r="BX27" s="14"/>
      <c r="BY27" s="14"/>
      <c r="BZ27" s="14"/>
      <c r="CA27" s="14"/>
      <c r="CB27" s="14">
        <v>-0.5</v>
      </c>
      <c r="CC27" s="14">
        <v>24.5</v>
      </c>
      <c r="CD27" s="14">
        <v>29.3</v>
      </c>
      <c r="CE27" s="14">
        <v>12.1</v>
      </c>
      <c r="CF27" s="14">
        <v>9.6999999999999993</v>
      </c>
      <c r="CG27" s="14">
        <v>0</v>
      </c>
      <c r="CH27" s="14">
        <v>0</v>
      </c>
      <c r="CI27" s="14"/>
      <c r="CJ27" s="14"/>
      <c r="CK27" s="14">
        <v>0</v>
      </c>
      <c r="CL27" s="14"/>
      <c r="CM27" s="14"/>
      <c r="CN27" s="14"/>
      <c r="CO27" s="14"/>
      <c r="CP27" s="14"/>
      <c r="CQ27" s="14"/>
      <c r="CR27" s="14"/>
      <c r="CS27" s="14"/>
      <c r="CT27" s="14"/>
      <c r="CU27" s="14"/>
      <c r="CV27" s="14">
        <v>-1.7</v>
      </c>
      <c r="CW27" s="14">
        <v>1.1000000000000001</v>
      </c>
      <c r="CX27" s="14"/>
      <c r="CY27" s="14"/>
      <c r="CZ27" s="14">
        <v>0.9</v>
      </c>
      <c r="DA27" s="14">
        <v>-0.3</v>
      </c>
      <c r="DB27" s="14">
        <v>-0.6</v>
      </c>
      <c r="DC27" s="14"/>
      <c r="DD27" s="14">
        <v>-0.2</v>
      </c>
      <c r="DE27" s="14">
        <v>0.6</v>
      </c>
      <c r="DF27" s="14">
        <v>0.2</v>
      </c>
      <c r="DG27" s="14">
        <v>-0.8</v>
      </c>
      <c r="DH27" s="14">
        <v>1.3</v>
      </c>
      <c r="DI27" s="14">
        <v>0.6</v>
      </c>
      <c r="DJ27" s="14"/>
      <c r="DK27" s="14">
        <v>-0.1</v>
      </c>
      <c r="DL27" s="14">
        <v>0</v>
      </c>
      <c r="DM27" s="14">
        <v>-1</v>
      </c>
      <c r="DN27" s="14">
        <v>4.4000000000000004</v>
      </c>
      <c r="DO27" s="14">
        <v>1.8</v>
      </c>
      <c r="DP27" s="14">
        <v>0.7</v>
      </c>
      <c r="DQ27" s="14">
        <v>0</v>
      </c>
      <c r="DR27" s="14">
        <v>1.5</v>
      </c>
      <c r="DS27" s="14">
        <v>0.3</v>
      </c>
      <c r="DT27" s="14">
        <v>0.1</v>
      </c>
      <c r="DU27" s="14">
        <v>0.3</v>
      </c>
      <c r="DV27" s="14">
        <v>0.3</v>
      </c>
      <c r="DW27" s="14"/>
      <c r="DX27" s="14">
        <v>-3</v>
      </c>
      <c r="DY27" s="14">
        <v>0.4</v>
      </c>
      <c r="DZ27" s="14">
        <v>-0.5</v>
      </c>
      <c r="EA27" s="14">
        <v>1.1000000000000001</v>
      </c>
      <c r="EB27" s="14">
        <v>1.1000000000000001</v>
      </c>
      <c r="EC27" s="14">
        <v>0.8</v>
      </c>
      <c r="ED27" s="14">
        <v>4</v>
      </c>
      <c r="EE27" s="14"/>
      <c r="EF27" s="14">
        <v>0.9</v>
      </c>
      <c r="EG27" s="14">
        <v>0.8</v>
      </c>
      <c r="EH27" s="14">
        <v>0.2</v>
      </c>
      <c r="EI27" s="14">
        <v>0.2</v>
      </c>
      <c r="EJ27" s="14">
        <v>2</v>
      </c>
      <c r="EK27" s="14">
        <v>0.2</v>
      </c>
      <c r="EL27" s="14">
        <v>1.6</v>
      </c>
      <c r="EM27" s="14">
        <v>0.1</v>
      </c>
      <c r="EN27" s="14">
        <v>0.1</v>
      </c>
      <c r="EO27" s="14">
        <v>0.1</v>
      </c>
      <c r="EP27" s="14"/>
      <c r="EQ27" s="14">
        <v>1.3</v>
      </c>
      <c r="ER27" s="14">
        <v>0</v>
      </c>
      <c r="ES27" s="14">
        <v>2.4</v>
      </c>
      <c r="ET27" s="14">
        <v>-0.2</v>
      </c>
      <c r="EU27" s="14">
        <v>12.1</v>
      </c>
      <c r="EV27" s="14">
        <v>6.4</v>
      </c>
      <c r="EW27" s="14">
        <v>1</v>
      </c>
      <c r="EX27" s="14">
        <v>0</v>
      </c>
      <c r="EY27" s="14">
        <v>0.2</v>
      </c>
      <c r="EZ27" s="14">
        <v>1.4</v>
      </c>
      <c r="FA27" s="14">
        <v>3</v>
      </c>
      <c r="FB27" s="14">
        <v>10.7</v>
      </c>
      <c r="FC27" s="14">
        <v>10.3</v>
      </c>
      <c r="FD27" s="14">
        <v>3.9</v>
      </c>
      <c r="FE27" s="14"/>
      <c r="FF27" s="14">
        <v>2.2999999999999998</v>
      </c>
      <c r="FG27" s="14"/>
      <c r="FH27" s="14"/>
      <c r="FI27" s="14">
        <v>332.5</v>
      </c>
      <c r="FJ27" s="15"/>
      <c r="FK27" s="14"/>
      <c r="FL27" s="14">
        <v>0.08</v>
      </c>
      <c r="FM27" s="14"/>
      <c r="FN27" s="14">
        <v>1.3</v>
      </c>
      <c r="FO27" s="14">
        <v>3.2744599999999999</v>
      </c>
      <c r="FP27" s="14">
        <v>2.7078199999999999</v>
      </c>
      <c r="FQ27" s="14">
        <v>-0.9</v>
      </c>
      <c r="FR27" s="14">
        <v>0.8</v>
      </c>
      <c r="FS27" s="14">
        <v>7.2622799999999996</v>
      </c>
    </row>
    <row r="28" spans="1:175" ht="24" customHeight="1" x14ac:dyDescent="0.3">
      <c r="A28" s="16" t="s">
        <v>53</v>
      </c>
      <c r="B28" s="16" t="s">
        <v>731</v>
      </c>
      <c r="C28" s="17">
        <v>2.8</v>
      </c>
      <c r="D28" s="17">
        <v>14.9</v>
      </c>
      <c r="E28" s="17">
        <v>15.4</v>
      </c>
      <c r="F28" s="17"/>
      <c r="G28" s="17"/>
      <c r="H28" s="17">
        <v>-6.1</v>
      </c>
      <c r="I28" s="17">
        <v>8.1999999999999993</v>
      </c>
      <c r="J28" s="17"/>
      <c r="K28" s="17"/>
      <c r="L28" s="17">
        <v>26.6</v>
      </c>
      <c r="M28" s="17">
        <v>29.8</v>
      </c>
      <c r="N28" s="17">
        <v>26.4</v>
      </c>
      <c r="O28" s="17">
        <v>30.7</v>
      </c>
      <c r="P28" s="17">
        <v>19.899999999999999</v>
      </c>
      <c r="Q28" s="17">
        <v>14</v>
      </c>
      <c r="R28" s="17">
        <v>61.8</v>
      </c>
      <c r="S28" s="17">
        <v>0.1</v>
      </c>
      <c r="T28" s="17"/>
      <c r="U28" s="17"/>
      <c r="V28" s="17"/>
      <c r="W28" s="17"/>
      <c r="X28" s="17">
        <v>2.7</v>
      </c>
      <c r="Y28" s="17">
        <v>1.5</v>
      </c>
      <c r="Z28" s="17">
        <v>0</v>
      </c>
      <c r="AA28" s="17">
        <v>-3.3</v>
      </c>
      <c r="AB28" s="17">
        <v>4.2</v>
      </c>
      <c r="AC28" s="17">
        <v>8.4</v>
      </c>
      <c r="AD28" s="17"/>
      <c r="AE28" s="17"/>
      <c r="AF28" s="17"/>
      <c r="AG28" s="17"/>
      <c r="AH28" s="17">
        <v>4.5999999999999996</v>
      </c>
      <c r="AI28" s="17">
        <v>3.6</v>
      </c>
      <c r="AJ28" s="17"/>
      <c r="AK28" s="17"/>
      <c r="AL28" s="17"/>
      <c r="AM28" s="17">
        <v>-0.7</v>
      </c>
      <c r="AN28" s="17">
        <v>-5.9</v>
      </c>
      <c r="AO28" s="17">
        <v>4.5</v>
      </c>
      <c r="AP28" s="17">
        <v>15.9</v>
      </c>
      <c r="AQ28" s="17">
        <v>7.2</v>
      </c>
      <c r="AR28" s="17">
        <v>-0.1</v>
      </c>
      <c r="AS28" s="17">
        <v>2.7</v>
      </c>
      <c r="AT28" s="17">
        <v>1.5</v>
      </c>
      <c r="AU28" s="17">
        <v>16.5</v>
      </c>
      <c r="AV28" s="17">
        <v>10.5</v>
      </c>
      <c r="AW28" s="17">
        <v>-45.4</v>
      </c>
      <c r="AX28" s="17">
        <v>-0.1</v>
      </c>
      <c r="AY28" s="17">
        <v>-1.1000000000000001</v>
      </c>
      <c r="AZ28" s="17">
        <v>0.3</v>
      </c>
      <c r="BA28" s="17">
        <v>-2.8</v>
      </c>
      <c r="BB28" s="17">
        <v>0.2</v>
      </c>
      <c r="BC28" s="17">
        <v>1</v>
      </c>
      <c r="BD28" s="17">
        <v>0</v>
      </c>
      <c r="BE28" s="17">
        <v>-0.3</v>
      </c>
      <c r="BF28" s="17"/>
      <c r="BG28" s="17"/>
      <c r="BH28" s="17">
        <v>-8.6999999999999993</v>
      </c>
      <c r="BI28" s="17"/>
      <c r="BJ28" s="17"/>
      <c r="BK28" s="17">
        <v>2.4</v>
      </c>
      <c r="BL28" s="17"/>
      <c r="BM28" s="17"/>
      <c r="BN28" s="17"/>
      <c r="BO28" s="17">
        <v>1.9</v>
      </c>
      <c r="BP28" s="17">
        <v>0</v>
      </c>
      <c r="BQ28" s="17">
        <v>0</v>
      </c>
      <c r="BR28" s="17">
        <v>0</v>
      </c>
      <c r="BS28" s="17">
        <v>24.3</v>
      </c>
      <c r="BT28" s="17"/>
      <c r="BU28" s="17"/>
      <c r="BV28" s="17"/>
      <c r="BW28" s="17"/>
      <c r="BX28" s="17"/>
      <c r="BY28" s="17"/>
      <c r="BZ28" s="17"/>
      <c r="CA28" s="17"/>
      <c r="CB28" s="17">
        <v>-0.5</v>
      </c>
      <c r="CC28" s="17">
        <v>47.6</v>
      </c>
      <c r="CD28" s="17">
        <v>31.3</v>
      </c>
      <c r="CE28" s="17">
        <v>12.9</v>
      </c>
      <c r="CF28" s="17">
        <v>10.9</v>
      </c>
      <c r="CG28" s="17">
        <v>-0.2</v>
      </c>
      <c r="CH28" s="17">
        <v>0</v>
      </c>
      <c r="CI28" s="17"/>
      <c r="CJ28" s="17"/>
      <c r="CK28" s="17">
        <v>0</v>
      </c>
      <c r="CL28" s="17"/>
      <c r="CM28" s="17"/>
      <c r="CN28" s="17"/>
      <c r="CO28" s="17"/>
      <c r="CP28" s="17"/>
      <c r="CQ28" s="17"/>
      <c r="CR28" s="17"/>
      <c r="CS28" s="17"/>
      <c r="CT28" s="17"/>
      <c r="CU28" s="17"/>
      <c r="CV28" s="17">
        <v>-1.7</v>
      </c>
      <c r="CW28" s="17">
        <v>1.7</v>
      </c>
      <c r="CX28" s="17"/>
      <c r="CY28" s="17"/>
      <c r="CZ28" s="17">
        <v>1</v>
      </c>
      <c r="DA28" s="17">
        <v>0</v>
      </c>
      <c r="DB28" s="17">
        <v>-0.7</v>
      </c>
      <c r="DC28" s="17"/>
      <c r="DD28" s="17">
        <v>-0.2</v>
      </c>
      <c r="DE28" s="17">
        <v>0.6</v>
      </c>
      <c r="DF28" s="17">
        <v>0.2</v>
      </c>
      <c r="DG28" s="17">
        <v>-0.8</v>
      </c>
      <c r="DH28" s="17">
        <v>1.3</v>
      </c>
      <c r="DI28" s="17">
        <v>0.5</v>
      </c>
      <c r="DJ28" s="17"/>
      <c r="DK28" s="17">
        <v>-0.1</v>
      </c>
      <c r="DL28" s="17">
        <v>0</v>
      </c>
      <c r="DM28" s="17">
        <v>-0.9</v>
      </c>
      <c r="DN28" s="17">
        <v>5.0999999999999996</v>
      </c>
      <c r="DO28" s="17">
        <v>1.8</v>
      </c>
      <c r="DP28" s="17">
        <v>0.7</v>
      </c>
      <c r="DQ28" s="17">
        <v>0</v>
      </c>
      <c r="DR28" s="17">
        <v>1.5</v>
      </c>
      <c r="DS28" s="17">
        <v>0.3</v>
      </c>
      <c r="DT28" s="17">
        <v>0</v>
      </c>
      <c r="DU28" s="17">
        <v>0.1</v>
      </c>
      <c r="DV28" s="17">
        <v>0.3</v>
      </c>
      <c r="DW28" s="17"/>
      <c r="DX28" s="17">
        <v>-3</v>
      </c>
      <c r="DY28" s="17">
        <v>0.2</v>
      </c>
      <c r="DZ28" s="17">
        <v>-0.5</v>
      </c>
      <c r="EA28" s="17">
        <v>1</v>
      </c>
      <c r="EB28" s="17">
        <v>0.3</v>
      </c>
      <c r="EC28" s="17">
        <v>0.8</v>
      </c>
      <c r="ED28" s="17">
        <v>4</v>
      </c>
      <c r="EE28" s="17"/>
      <c r="EF28" s="17">
        <v>-5.4</v>
      </c>
      <c r="EG28" s="17">
        <v>-6</v>
      </c>
      <c r="EH28" s="17">
        <v>0</v>
      </c>
      <c r="EI28" s="17">
        <v>0</v>
      </c>
      <c r="EJ28" s="17">
        <v>2</v>
      </c>
      <c r="EK28" s="17">
        <v>0.2</v>
      </c>
      <c r="EL28" s="17">
        <v>1.6</v>
      </c>
      <c r="EM28" s="17">
        <v>0.1</v>
      </c>
      <c r="EN28" s="17">
        <v>0.1</v>
      </c>
      <c r="EO28" s="17">
        <v>0.1</v>
      </c>
      <c r="EP28" s="17"/>
      <c r="EQ28" s="17">
        <v>0.8</v>
      </c>
      <c r="ER28" s="17">
        <v>0</v>
      </c>
      <c r="ES28" s="17">
        <v>2.2000000000000002</v>
      </c>
      <c r="ET28" s="17">
        <v>-0.2</v>
      </c>
      <c r="EU28" s="17">
        <v>14.1</v>
      </c>
      <c r="EV28" s="17">
        <v>10</v>
      </c>
      <c r="EW28" s="17">
        <v>0.9</v>
      </c>
      <c r="EX28" s="17">
        <v>0.1</v>
      </c>
      <c r="EY28" s="17">
        <v>0.2</v>
      </c>
      <c r="EZ28" s="17">
        <v>0.6</v>
      </c>
      <c r="FA28" s="17">
        <v>3.3</v>
      </c>
      <c r="FB28" s="17">
        <v>13.6</v>
      </c>
      <c r="FC28" s="17">
        <v>13.1</v>
      </c>
      <c r="FD28" s="17">
        <v>3.6</v>
      </c>
      <c r="FE28" s="17"/>
      <c r="FF28" s="17">
        <v>3.1</v>
      </c>
      <c r="FG28" s="17"/>
      <c r="FH28" s="17"/>
      <c r="FI28" s="17">
        <v>463.6</v>
      </c>
      <c r="FJ28" s="15"/>
      <c r="FK28" s="17"/>
      <c r="FL28" s="17">
        <v>-0.432</v>
      </c>
      <c r="FM28" s="17"/>
      <c r="FN28" s="17">
        <v>1.4</v>
      </c>
      <c r="FO28" s="17">
        <v>3.2756599999999998</v>
      </c>
      <c r="FP28" s="17">
        <v>2.6955900000000002</v>
      </c>
      <c r="FQ28" s="17">
        <v>1.9</v>
      </c>
      <c r="FR28" s="17">
        <v>3</v>
      </c>
      <c r="FS28" s="17">
        <v>11.83925</v>
      </c>
    </row>
    <row r="29" spans="1:175" ht="24" customHeight="1" x14ac:dyDescent="0.3">
      <c r="A29" s="16" t="s">
        <v>53</v>
      </c>
      <c r="B29" s="16" t="s">
        <v>732</v>
      </c>
      <c r="C29" s="17">
        <v>2.7</v>
      </c>
      <c r="D29" s="17">
        <v>20.6</v>
      </c>
      <c r="E29" s="17">
        <v>16.7</v>
      </c>
      <c r="F29" s="17"/>
      <c r="G29" s="17"/>
      <c r="H29" s="17">
        <v>-8.5</v>
      </c>
      <c r="I29" s="17">
        <v>1</v>
      </c>
      <c r="J29" s="17"/>
      <c r="K29" s="17"/>
      <c r="L29" s="17">
        <v>37.6</v>
      </c>
      <c r="M29" s="17">
        <v>36.1</v>
      </c>
      <c r="N29" s="17">
        <v>32.200000000000003</v>
      </c>
      <c r="O29" s="17">
        <v>43</v>
      </c>
      <c r="P29" s="17">
        <v>23.7</v>
      </c>
      <c r="Q29" s="17">
        <v>16.899999999999999</v>
      </c>
      <c r="R29" s="17">
        <v>66.099999999999994</v>
      </c>
      <c r="S29" s="17">
        <v>-0.1</v>
      </c>
      <c r="T29" s="17"/>
      <c r="U29" s="17"/>
      <c r="V29" s="17"/>
      <c r="W29" s="17"/>
      <c r="X29" s="17">
        <v>0.3</v>
      </c>
      <c r="Y29" s="17">
        <v>1.5</v>
      </c>
      <c r="Z29" s="17">
        <v>0</v>
      </c>
      <c r="AA29" s="17">
        <v>-3.3</v>
      </c>
      <c r="AB29" s="17">
        <v>4.2</v>
      </c>
      <c r="AC29" s="17">
        <v>9.6999999999999993</v>
      </c>
      <c r="AD29" s="17"/>
      <c r="AE29" s="17"/>
      <c r="AF29" s="17"/>
      <c r="AG29" s="17"/>
      <c r="AH29" s="17">
        <v>4.9000000000000004</v>
      </c>
      <c r="AI29" s="17">
        <v>5.2</v>
      </c>
      <c r="AJ29" s="17"/>
      <c r="AK29" s="17"/>
      <c r="AL29" s="17"/>
      <c r="AM29" s="17">
        <v>-0.5</v>
      </c>
      <c r="AN29" s="17">
        <v>-2.5</v>
      </c>
      <c r="AO29" s="17">
        <v>4.9000000000000004</v>
      </c>
      <c r="AP29" s="17">
        <v>16.100000000000001</v>
      </c>
      <c r="AQ29" s="17">
        <v>7.7</v>
      </c>
      <c r="AR29" s="17">
        <v>0.3</v>
      </c>
      <c r="AS29" s="17">
        <v>2.7</v>
      </c>
      <c r="AT29" s="17">
        <v>-0.2</v>
      </c>
      <c r="AU29" s="17">
        <v>18</v>
      </c>
      <c r="AV29" s="17">
        <v>15.2</v>
      </c>
      <c r="AW29" s="17">
        <v>-40.4</v>
      </c>
      <c r="AX29" s="17">
        <v>3</v>
      </c>
      <c r="AY29" s="17">
        <v>-1</v>
      </c>
      <c r="AZ29" s="17">
        <v>0.3</v>
      </c>
      <c r="BA29" s="17">
        <v>-3.1</v>
      </c>
      <c r="BB29" s="17">
        <v>-0.9</v>
      </c>
      <c r="BC29" s="17">
        <v>1</v>
      </c>
      <c r="BD29" s="17">
        <v>0</v>
      </c>
      <c r="BE29" s="17">
        <v>-6.1</v>
      </c>
      <c r="BF29" s="17"/>
      <c r="BG29" s="17"/>
      <c r="BH29" s="17">
        <v>-8.3000000000000007</v>
      </c>
      <c r="BI29" s="17"/>
      <c r="BJ29" s="17"/>
      <c r="BK29" s="17">
        <v>-0.9</v>
      </c>
      <c r="BL29" s="17"/>
      <c r="BM29" s="17"/>
      <c r="BN29" s="17"/>
      <c r="BO29" s="17">
        <v>5.8</v>
      </c>
      <c r="BP29" s="17">
        <v>0</v>
      </c>
      <c r="BQ29" s="17">
        <v>0</v>
      </c>
      <c r="BR29" s="17">
        <v>0</v>
      </c>
      <c r="BS29" s="17">
        <v>29.1</v>
      </c>
      <c r="BT29" s="17"/>
      <c r="BU29" s="17"/>
      <c r="BV29" s="17"/>
      <c r="BW29" s="17"/>
      <c r="BX29" s="17"/>
      <c r="BY29" s="17"/>
      <c r="BZ29" s="17"/>
      <c r="CA29" s="17"/>
      <c r="CB29" s="17">
        <v>-0.5</v>
      </c>
      <c r="CC29" s="17">
        <v>41.6</v>
      </c>
      <c r="CD29" s="17">
        <v>32.5</v>
      </c>
      <c r="CE29" s="17">
        <v>13.9</v>
      </c>
      <c r="CF29" s="17">
        <v>12.6</v>
      </c>
      <c r="CG29" s="17">
        <v>-0.1</v>
      </c>
      <c r="CH29" s="17">
        <v>0</v>
      </c>
      <c r="CI29" s="17"/>
      <c r="CJ29" s="17"/>
      <c r="CK29" s="17">
        <v>0</v>
      </c>
      <c r="CL29" s="17"/>
      <c r="CM29" s="17"/>
      <c r="CN29" s="17"/>
      <c r="CO29" s="17"/>
      <c r="CP29" s="17"/>
      <c r="CQ29" s="17"/>
      <c r="CR29" s="17"/>
      <c r="CS29" s="17"/>
      <c r="CT29" s="17"/>
      <c r="CU29" s="17"/>
      <c r="CV29" s="17">
        <v>-1.7</v>
      </c>
      <c r="CW29" s="17">
        <v>1</v>
      </c>
      <c r="CX29" s="17"/>
      <c r="CY29" s="17"/>
      <c r="CZ29" s="17">
        <v>1</v>
      </c>
      <c r="DA29" s="17">
        <v>0.1</v>
      </c>
      <c r="DB29" s="17">
        <v>-0.8</v>
      </c>
      <c r="DC29" s="17"/>
      <c r="DD29" s="17">
        <v>0.1</v>
      </c>
      <c r="DE29" s="17">
        <v>0.6</v>
      </c>
      <c r="DF29" s="17">
        <v>0.1</v>
      </c>
      <c r="DG29" s="17">
        <v>-0.5</v>
      </c>
      <c r="DH29" s="17">
        <v>1.3</v>
      </c>
      <c r="DI29" s="17">
        <v>0.6</v>
      </c>
      <c r="DJ29" s="17"/>
      <c r="DK29" s="17">
        <v>-0.1</v>
      </c>
      <c r="DL29" s="17">
        <v>0</v>
      </c>
      <c r="DM29" s="17">
        <v>-0.7</v>
      </c>
      <c r="DN29" s="17">
        <v>5.7</v>
      </c>
      <c r="DO29" s="17">
        <v>1.6</v>
      </c>
      <c r="DP29" s="17">
        <v>0.7</v>
      </c>
      <c r="DQ29" s="17">
        <v>0</v>
      </c>
      <c r="DR29" s="17">
        <v>1.5</v>
      </c>
      <c r="DS29" s="17">
        <v>-0.4</v>
      </c>
      <c r="DT29" s="17">
        <v>0</v>
      </c>
      <c r="DU29" s="17">
        <v>0.4</v>
      </c>
      <c r="DV29" s="17">
        <v>0.3</v>
      </c>
      <c r="DW29" s="17"/>
      <c r="DX29" s="17">
        <v>-2.9</v>
      </c>
      <c r="DY29" s="17">
        <v>0.4</v>
      </c>
      <c r="DZ29" s="17">
        <v>-0.5</v>
      </c>
      <c r="EA29" s="17">
        <v>1</v>
      </c>
      <c r="EB29" s="17">
        <v>0.7</v>
      </c>
      <c r="EC29" s="17">
        <v>0.8</v>
      </c>
      <c r="ED29" s="17">
        <v>4</v>
      </c>
      <c r="EE29" s="17"/>
      <c r="EF29" s="17">
        <v>-1.9</v>
      </c>
      <c r="EG29" s="17">
        <v>-2.4</v>
      </c>
      <c r="EH29" s="17">
        <v>0</v>
      </c>
      <c r="EI29" s="17">
        <v>0</v>
      </c>
      <c r="EJ29" s="17">
        <v>2</v>
      </c>
      <c r="EK29" s="17">
        <v>0.1</v>
      </c>
      <c r="EL29" s="17">
        <v>1.8</v>
      </c>
      <c r="EM29" s="17">
        <v>0.1</v>
      </c>
      <c r="EN29" s="17">
        <v>0.1</v>
      </c>
      <c r="EO29" s="17">
        <v>0.1</v>
      </c>
      <c r="EP29" s="17"/>
      <c r="EQ29" s="17">
        <v>0.8</v>
      </c>
      <c r="ER29" s="17">
        <v>0.4</v>
      </c>
      <c r="ES29" s="17">
        <v>1.9</v>
      </c>
      <c r="ET29" s="17">
        <v>-0.2</v>
      </c>
      <c r="EU29" s="17">
        <v>14.4</v>
      </c>
      <c r="EV29" s="17">
        <v>10.3</v>
      </c>
      <c r="EW29" s="17">
        <v>0.4</v>
      </c>
      <c r="EX29" s="17">
        <v>0</v>
      </c>
      <c r="EY29" s="17">
        <v>0.4</v>
      </c>
      <c r="EZ29" s="17">
        <v>0.4</v>
      </c>
      <c r="FA29" s="17">
        <v>3.1</v>
      </c>
      <c r="FB29" s="17">
        <v>12.4</v>
      </c>
      <c r="FC29" s="17">
        <v>11.7</v>
      </c>
      <c r="FD29" s="17">
        <v>4.8</v>
      </c>
      <c r="FE29" s="17"/>
      <c r="FF29" s="17">
        <v>2.5</v>
      </c>
      <c r="FG29" s="17"/>
      <c r="FH29" s="17"/>
      <c r="FI29" s="17">
        <v>528.20000000000005</v>
      </c>
      <c r="FJ29" s="15"/>
      <c r="FK29" s="17"/>
      <c r="FL29" s="17">
        <v>-0.115</v>
      </c>
      <c r="FM29" s="17"/>
      <c r="FN29" s="17">
        <v>1.4</v>
      </c>
      <c r="FO29" s="17">
        <v>3.2484099999999998</v>
      </c>
      <c r="FP29" s="17">
        <v>2.69537</v>
      </c>
      <c r="FQ29" s="17">
        <v>0.8</v>
      </c>
      <c r="FR29" s="17">
        <v>2.7</v>
      </c>
      <c r="FS29" s="17">
        <v>10.72878</v>
      </c>
    </row>
    <row r="30" spans="1:175" ht="24" customHeight="1" x14ac:dyDescent="0.3">
      <c r="A30" s="16" t="s">
        <v>53</v>
      </c>
      <c r="B30" s="16" t="s">
        <v>733</v>
      </c>
      <c r="C30" s="17">
        <v>1.8</v>
      </c>
      <c r="D30" s="17">
        <v>25.4</v>
      </c>
      <c r="E30" s="17">
        <v>19</v>
      </c>
      <c r="F30" s="17"/>
      <c r="G30" s="17"/>
      <c r="H30" s="17">
        <v>-7.6</v>
      </c>
      <c r="I30" s="17">
        <v>4.0999999999999996</v>
      </c>
      <c r="J30" s="17"/>
      <c r="K30" s="17"/>
      <c r="L30" s="17">
        <v>36.9</v>
      </c>
      <c r="M30" s="17">
        <v>36.5</v>
      </c>
      <c r="N30" s="17">
        <v>33.200000000000003</v>
      </c>
      <c r="O30" s="17">
        <v>41</v>
      </c>
      <c r="P30" s="17">
        <v>23.5</v>
      </c>
      <c r="Q30" s="17">
        <v>17.100000000000001</v>
      </c>
      <c r="R30" s="17">
        <v>66.900000000000006</v>
      </c>
      <c r="S30" s="17">
        <v>0.1</v>
      </c>
      <c r="T30" s="17"/>
      <c r="U30" s="17"/>
      <c r="V30" s="17"/>
      <c r="W30" s="17"/>
      <c r="X30" s="17">
        <v>-1.6</v>
      </c>
      <c r="Y30" s="17">
        <v>1.4</v>
      </c>
      <c r="Z30" s="17">
        <v>0</v>
      </c>
      <c r="AA30" s="17">
        <v>-3.3</v>
      </c>
      <c r="AB30" s="17">
        <v>4.2</v>
      </c>
      <c r="AC30" s="17">
        <v>10.4</v>
      </c>
      <c r="AD30" s="17"/>
      <c r="AE30" s="17"/>
      <c r="AF30" s="17"/>
      <c r="AG30" s="17"/>
      <c r="AH30" s="17">
        <v>5.6</v>
      </c>
      <c r="AI30" s="17">
        <v>5.4</v>
      </c>
      <c r="AJ30" s="17"/>
      <c r="AK30" s="17"/>
      <c r="AL30" s="17"/>
      <c r="AM30" s="17">
        <v>-1.4</v>
      </c>
      <c r="AN30" s="17">
        <v>-1.5</v>
      </c>
      <c r="AO30" s="17">
        <v>4.7</v>
      </c>
      <c r="AP30" s="17">
        <v>16.5</v>
      </c>
      <c r="AQ30" s="17">
        <v>7.5</v>
      </c>
      <c r="AR30" s="17">
        <v>0.1</v>
      </c>
      <c r="AS30" s="17">
        <v>2.7</v>
      </c>
      <c r="AT30" s="17">
        <v>0.6</v>
      </c>
      <c r="AU30" s="17">
        <v>20.399999999999999</v>
      </c>
      <c r="AV30" s="17">
        <v>16.3</v>
      </c>
      <c r="AW30" s="17">
        <v>-39.6</v>
      </c>
      <c r="AX30" s="17">
        <v>3.8</v>
      </c>
      <c r="AY30" s="17">
        <v>-1</v>
      </c>
      <c r="AZ30" s="17">
        <v>0.3</v>
      </c>
      <c r="BA30" s="17">
        <v>-0.3</v>
      </c>
      <c r="BB30" s="17">
        <v>0.8</v>
      </c>
      <c r="BC30" s="17">
        <v>0.9</v>
      </c>
      <c r="BD30" s="17">
        <v>0</v>
      </c>
      <c r="BE30" s="17">
        <v>3</v>
      </c>
      <c r="BF30" s="17"/>
      <c r="BG30" s="17"/>
      <c r="BH30" s="17">
        <v>-12.8</v>
      </c>
      <c r="BI30" s="17"/>
      <c r="BJ30" s="17"/>
      <c r="BK30" s="17">
        <v>0.4</v>
      </c>
      <c r="BL30" s="17"/>
      <c r="BM30" s="17"/>
      <c r="BN30" s="17"/>
      <c r="BO30" s="17">
        <v>5.9</v>
      </c>
      <c r="BP30" s="17">
        <v>0</v>
      </c>
      <c r="BQ30" s="17">
        <v>0</v>
      </c>
      <c r="BR30" s="17">
        <v>0</v>
      </c>
      <c r="BS30" s="17">
        <v>27.2</v>
      </c>
      <c r="BT30" s="17"/>
      <c r="BU30" s="17"/>
      <c r="BV30" s="17"/>
      <c r="BW30" s="17"/>
      <c r="BX30" s="17"/>
      <c r="BY30" s="17"/>
      <c r="BZ30" s="17"/>
      <c r="CA30" s="17"/>
      <c r="CB30" s="17">
        <v>-0.5</v>
      </c>
      <c r="CC30" s="17">
        <v>58.7</v>
      </c>
      <c r="CD30" s="17">
        <v>42.3</v>
      </c>
      <c r="CE30" s="17">
        <v>13.5</v>
      </c>
      <c r="CF30" s="17">
        <v>9.6</v>
      </c>
      <c r="CG30" s="17">
        <v>-0.1</v>
      </c>
      <c r="CH30" s="17">
        <v>-5.2</v>
      </c>
      <c r="CI30" s="17"/>
      <c r="CJ30" s="17"/>
      <c r="CK30" s="17">
        <v>0</v>
      </c>
      <c r="CL30" s="17"/>
      <c r="CM30" s="17"/>
      <c r="CN30" s="17"/>
      <c r="CO30" s="17"/>
      <c r="CP30" s="17"/>
      <c r="CQ30" s="17"/>
      <c r="CR30" s="17"/>
      <c r="CS30" s="17"/>
      <c r="CT30" s="17"/>
      <c r="CU30" s="17"/>
      <c r="CV30" s="17">
        <v>-1.7</v>
      </c>
      <c r="CW30" s="17">
        <v>1.1000000000000001</v>
      </c>
      <c r="CX30" s="17"/>
      <c r="CY30" s="17"/>
      <c r="CZ30" s="17">
        <v>1</v>
      </c>
      <c r="DA30" s="17">
        <v>-0.1</v>
      </c>
      <c r="DB30" s="17">
        <v>-0.8</v>
      </c>
      <c r="DC30" s="17"/>
      <c r="DD30" s="17">
        <v>0.2</v>
      </c>
      <c r="DE30" s="17">
        <v>0.6</v>
      </c>
      <c r="DF30" s="17">
        <v>0.1</v>
      </c>
      <c r="DG30" s="17">
        <v>-0.7</v>
      </c>
      <c r="DH30" s="17">
        <v>1.2</v>
      </c>
      <c r="DI30" s="17">
        <v>0.5</v>
      </c>
      <c r="DJ30" s="17"/>
      <c r="DK30" s="17">
        <v>-0.2</v>
      </c>
      <c r="DL30" s="17">
        <v>0</v>
      </c>
      <c r="DM30" s="17">
        <v>-1</v>
      </c>
      <c r="DN30" s="17">
        <v>4.8</v>
      </c>
      <c r="DO30" s="17">
        <v>1.6</v>
      </c>
      <c r="DP30" s="17">
        <v>0.7</v>
      </c>
      <c r="DQ30" s="17">
        <v>0</v>
      </c>
      <c r="DR30" s="17">
        <v>1.5</v>
      </c>
      <c r="DS30" s="17">
        <v>-0.3</v>
      </c>
      <c r="DT30" s="17">
        <v>-0.1</v>
      </c>
      <c r="DU30" s="17">
        <v>0.4</v>
      </c>
      <c r="DV30" s="17">
        <v>0.3</v>
      </c>
      <c r="DW30" s="17"/>
      <c r="DX30" s="17">
        <v>-2.9</v>
      </c>
      <c r="DY30" s="17">
        <v>0.2</v>
      </c>
      <c r="DZ30" s="17">
        <v>-0.5</v>
      </c>
      <c r="EA30" s="17">
        <v>1</v>
      </c>
      <c r="EB30" s="17">
        <v>0.9</v>
      </c>
      <c r="EC30" s="17">
        <v>0.8</v>
      </c>
      <c r="ED30" s="17">
        <v>4</v>
      </c>
      <c r="EE30" s="17"/>
      <c r="EF30" s="17">
        <v>-2.2999999999999998</v>
      </c>
      <c r="EG30" s="17">
        <v>-2.8</v>
      </c>
      <c r="EH30" s="17">
        <v>0</v>
      </c>
      <c r="EI30" s="17">
        <v>0</v>
      </c>
      <c r="EJ30" s="17">
        <v>2</v>
      </c>
      <c r="EK30" s="17">
        <v>0.2</v>
      </c>
      <c r="EL30" s="17">
        <v>1.9</v>
      </c>
      <c r="EM30" s="17">
        <v>0.1</v>
      </c>
      <c r="EN30" s="17">
        <v>0.1</v>
      </c>
      <c r="EO30" s="17">
        <v>0.1</v>
      </c>
      <c r="EP30" s="17"/>
      <c r="EQ30" s="17">
        <v>1.6</v>
      </c>
      <c r="ER30" s="17">
        <v>0.1</v>
      </c>
      <c r="ES30" s="17">
        <v>2.1</v>
      </c>
      <c r="ET30" s="17">
        <v>-0.2</v>
      </c>
      <c r="EU30" s="17">
        <v>14.3</v>
      </c>
      <c r="EV30" s="17">
        <v>9.6</v>
      </c>
      <c r="EW30" s="17">
        <v>0.7</v>
      </c>
      <c r="EX30" s="17">
        <v>0.4</v>
      </c>
      <c r="EY30" s="17">
        <v>0.4</v>
      </c>
      <c r="EZ30" s="17">
        <v>0.5</v>
      </c>
      <c r="FA30" s="17">
        <v>3.5</v>
      </c>
      <c r="FB30" s="17">
        <v>12.8</v>
      </c>
      <c r="FC30" s="17">
        <v>12.5</v>
      </c>
      <c r="FD30" s="17">
        <v>4</v>
      </c>
      <c r="FE30" s="17"/>
      <c r="FF30" s="17">
        <v>3.1</v>
      </c>
      <c r="FG30" s="17"/>
      <c r="FH30" s="17"/>
      <c r="FI30" s="17">
        <v>570.1</v>
      </c>
      <c r="FJ30" s="15"/>
      <c r="FK30" s="17"/>
      <c r="FL30" s="17">
        <v>-0.51800000000000002</v>
      </c>
      <c r="FM30" s="17"/>
      <c r="FN30" s="17">
        <v>1.4</v>
      </c>
      <c r="FO30" s="17">
        <v>3.2528999999999999</v>
      </c>
      <c r="FP30" s="17">
        <v>2.7073399999999999</v>
      </c>
      <c r="FQ30" s="17">
        <v>0.9</v>
      </c>
      <c r="FR30" s="17">
        <v>3.2</v>
      </c>
      <c r="FS30" s="17">
        <v>10.94224</v>
      </c>
    </row>
    <row r="31" spans="1:175" ht="24" customHeight="1" x14ac:dyDescent="0.3">
      <c r="A31" s="16" t="s">
        <v>53</v>
      </c>
      <c r="B31" s="16" t="s">
        <v>734</v>
      </c>
      <c r="C31" s="17">
        <v>1.8</v>
      </c>
      <c r="D31" s="17">
        <v>19.5</v>
      </c>
      <c r="E31" s="17">
        <v>16.399999999999999</v>
      </c>
      <c r="F31" s="17"/>
      <c r="G31" s="17"/>
      <c r="H31" s="17">
        <v>-6</v>
      </c>
      <c r="I31" s="17">
        <v>11.8</v>
      </c>
      <c r="J31" s="17"/>
      <c r="K31" s="17"/>
      <c r="L31" s="17">
        <v>37</v>
      </c>
      <c r="M31" s="17">
        <v>39.5</v>
      </c>
      <c r="N31" s="17">
        <v>35.200000000000003</v>
      </c>
      <c r="O31" s="17">
        <v>41.5</v>
      </c>
      <c r="P31" s="17">
        <v>24.1</v>
      </c>
      <c r="Q31" s="17">
        <v>17.2</v>
      </c>
      <c r="R31" s="17">
        <v>65.5</v>
      </c>
      <c r="S31" s="17">
        <v>0.1</v>
      </c>
      <c r="T31" s="17"/>
      <c r="U31" s="17"/>
      <c r="V31" s="17"/>
      <c r="W31" s="17"/>
      <c r="X31" s="17">
        <v>-2.4</v>
      </c>
      <c r="Y31" s="17">
        <v>1.4</v>
      </c>
      <c r="Z31" s="17">
        <v>0</v>
      </c>
      <c r="AA31" s="17">
        <v>-3.3</v>
      </c>
      <c r="AB31" s="17">
        <v>4.2</v>
      </c>
      <c r="AC31" s="17">
        <v>9.5</v>
      </c>
      <c r="AD31" s="17"/>
      <c r="AE31" s="17"/>
      <c r="AF31" s="17"/>
      <c r="AG31" s="17"/>
      <c r="AH31" s="17">
        <v>5.0999999999999996</v>
      </c>
      <c r="AI31" s="17">
        <v>5.7</v>
      </c>
      <c r="AJ31" s="17"/>
      <c r="AK31" s="17"/>
      <c r="AL31" s="17"/>
      <c r="AM31" s="17">
        <v>-0.9</v>
      </c>
      <c r="AN31" s="17">
        <v>1.4</v>
      </c>
      <c r="AO31" s="17">
        <v>4.9000000000000004</v>
      </c>
      <c r="AP31" s="17">
        <v>16.3</v>
      </c>
      <c r="AQ31" s="17">
        <v>7.5</v>
      </c>
      <c r="AR31" s="17">
        <v>0.7</v>
      </c>
      <c r="AS31" s="17">
        <v>2.7</v>
      </c>
      <c r="AT31" s="17">
        <v>1</v>
      </c>
      <c r="AU31" s="17">
        <v>19.600000000000001</v>
      </c>
      <c r="AV31" s="17">
        <v>16</v>
      </c>
      <c r="AW31" s="17">
        <v>-40</v>
      </c>
      <c r="AX31" s="17">
        <v>3.8</v>
      </c>
      <c r="AY31" s="17">
        <v>-1</v>
      </c>
      <c r="AZ31" s="17">
        <v>0.3</v>
      </c>
      <c r="BA31" s="17">
        <v>-2</v>
      </c>
      <c r="BB31" s="17">
        <v>0.7</v>
      </c>
      <c r="BC31" s="17">
        <v>0.9</v>
      </c>
      <c r="BD31" s="17">
        <v>0.2</v>
      </c>
      <c r="BE31" s="17">
        <v>-1.7</v>
      </c>
      <c r="BF31" s="17"/>
      <c r="BG31" s="17"/>
      <c r="BH31" s="17">
        <v>-13</v>
      </c>
      <c r="BI31" s="17"/>
      <c r="BJ31" s="17"/>
      <c r="BK31" s="17">
        <v>0.8</v>
      </c>
      <c r="BL31" s="17"/>
      <c r="BM31" s="17"/>
      <c r="BN31" s="17"/>
      <c r="BO31" s="17">
        <v>1.9</v>
      </c>
      <c r="BP31" s="17">
        <v>0</v>
      </c>
      <c r="BQ31" s="17">
        <v>0</v>
      </c>
      <c r="BR31" s="17">
        <v>0</v>
      </c>
      <c r="BS31" s="17">
        <v>30.6</v>
      </c>
      <c r="BT31" s="17"/>
      <c r="BU31" s="17"/>
      <c r="BV31" s="17"/>
      <c r="BW31" s="17"/>
      <c r="BX31" s="17"/>
      <c r="BY31" s="17"/>
      <c r="BZ31" s="17"/>
      <c r="CA31" s="17"/>
      <c r="CB31" s="17">
        <v>-0.5</v>
      </c>
      <c r="CC31" s="17">
        <v>79.8</v>
      </c>
      <c r="CD31" s="17">
        <v>58.9</v>
      </c>
      <c r="CE31" s="17">
        <v>13.6</v>
      </c>
      <c r="CF31" s="17">
        <v>13</v>
      </c>
      <c r="CG31" s="17">
        <v>0</v>
      </c>
      <c r="CH31" s="17">
        <v>-4.5999999999999996</v>
      </c>
      <c r="CI31" s="17"/>
      <c r="CJ31" s="17"/>
      <c r="CK31" s="17">
        <v>0</v>
      </c>
      <c r="CL31" s="17"/>
      <c r="CM31" s="17"/>
      <c r="CN31" s="17"/>
      <c r="CO31" s="17"/>
      <c r="CP31" s="17"/>
      <c r="CQ31" s="17"/>
      <c r="CR31" s="17"/>
      <c r="CS31" s="17"/>
      <c r="CT31" s="17"/>
      <c r="CU31" s="17"/>
      <c r="CV31" s="17">
        <v>-1.7</v>
      </c>
      <c r="CW31" s="17">
        <v>1.9</v>
      </c>
      <c r="CX31" s="17"/>
      <c r="CY31" s="17"/>
      <c r="CZ31" s="17">
        <v>0.9</v>
      </c>
      <c r="DA31" s="17">
        <v>0</v>
      </c>
      <c r="DB31" s="17">
        <v>-0.8</v>
      </c>
      <c r="DC31" s="17"/>
      <c r="DD31" s="17">
        <v>0</v>
      </c>
      <c r="DE31" s="17">
        <v>0.7</v>
      </c>
      <c r="DF31" s="17">
        <v>0.2</v>
      </c>
      <c r="DG31" s="17">
        <v>-1</v>
      </c>
      <c r="DH31" s="17">
        <v>1.2</v>
      </c>
      <c r="DI31" s="17">
        <v>0.6</v>
      </c>
      <c r="DJ31" s="17"/>
      <c r="DK31" s="17">
        <v>-0.2</v>
      </c>
      <c r="DL31" s="17">
        <v>-0.1</v>
      </c>
      <c r="DM31" s="17">
        <v>-0.9</v>
      </c>
      <c r="DN31" s="17">
        <v>5.0999999999999996</v>
      </c>
      <c r="DO31" s="17">
        <v>1.6</v>
      </c>
      <c r="DP31" s="17">
        <v>0.7</v>
      </c>
      <c r="DQ31" s="17">
        <v>0</v>
      </c>
      <c r="DR31" s="17">
        <v>1.5</v>
      </c>
      <c r="DS31" s="17">
        <v>0.3</v>
      </c>
      <c r="DT31" s="17">
        <v>-0.1</v>
      </c>
      <c r="DU31" s="17">
        <v>0.3</v>
      </c>
      <c r="DV31" s="17">
        <v>0.3</v>
      </c>
      <c r="DW31" s="17"/>
      <c r="DX31" s="17">
        <v>-2.9</v>
      </c>
      <c r="DY31" s="17">
        <v>0.2</v>
      </c>
      <c r="DZ31" s="17">
        <v>0.4</v>
      </c>
      <c r="EA31" s="17">
        <v>1</v>
      </c>
      <c r="EB31" s="17">
        <v>1.1000000000000001</v>
      </c>
      <c r="EC31" s="17">
        <v>0.8</v>
      </c>
      <c r="ED31" s="17">
        <v>4</v>
      </c>
      <c r="EE31" s="17"/>
      <c r="EF31" s="17">
        <v>-5.4</v>
      </c>
      <c r="EG31" s="17">
        <v>-5.7</v>
      </c>
      <c r="EH31" s="17">
        <v>0</v>
      </c>
      <c r="EI31" s="17">
        <v>0</v>
      </c>
      <c r="EJ31" s="17">
        <v>2</v>
      </c>
      <c r="EK31" s="17">
        <v>0.2</v>
      </c>
      <c r="EL31" s="17">
        <v>1.8</v>
      </c>
      <c r="EM31" s="17">
        <v>0.1</v>
      </c>
      <c r="EN31" s="17">
        <v>0.1</v>
      </c>
      <c r="EO31" s="17">
        <v>0.1</v>
      </c>
      <c r="EP31" s="17"/>
      <c r="EQ31" s="17">
        <v>0.3</v>
      </c>
      <c r="ER31" s="17">
        <v>0.7</v>
      </c>
      <c r="ES31" s="17">
        <v>1.4</v>
      </c>
      <c r="ET31" s="17">
        <v>-0.2</v>
      </c>
      <c r="EU31" s="17">
        <v>16.3</v>
      </c>
      <c r="EV31" s="17">
        <v>10.7</v>
      </c>
      <c r="EW31" s="17">
        <v>0.1</v>
      </c>
      <c r="EX31" s="17">
        <v>0</v>
      </c>
      <c r="EY31" s="17">
        <v>0.4</v>
      </c>
      <c r="EZ31" s="17">
        <v>0.6</v>
      </c>
      <c r="FA31" s="17">
        <v>3.2</v>
      </c>
      <c r="FB31" s="17">
        <v>13</v>
      </c>
      <c r="FC31" s="17">
        <v>12.5</v>
      </c>
      <c r="FD31" s="17">
        <v>3</v>
      </c>
      <c r="FE31" s="17"/>
      <c r="FF31" s="17">
        <v>3.1</v>
      </c>
      <c r="FG31" s="17"/>
      <c r="FH31" s="17"/>
      <c r="FI31" s="17">
        <v>608.1</v>
      </c>
      <c r="FJ31" s="15"/>
      <c r="FK31" s="17"/>
      <c r="FL31" s="17">
        <v>-0.128</v>
      </c>
      <c r="FM31" s="17"/>
      <c r="FN31" s="17">
        <v>1.4</v>
      </c>
      <c r="FO31" s="17">
        <v>3.2507600000000001</v>
      </c>
      <c r="FP31" s="17">
        <v>2.6965699999999999</v>
      </c>
      <c r="FQ31" s="17">
        <v>0.9</v>
      </c>
      <c r="FR31" s="17">
        <v>2.8</v>
      </c>
      <c r="FS31" s="17">
        <v>10.91933</v>
      </c>
    </row>
    <row r="32" spans="1:175" ht="24" customHeight="1" x14ac:dyDescent="0.3">
      <c r="A32" s="16" t="s">
        <v>53</v>
      </c>
      <c r="B32" s="16" t="s">
        <v>735</v>
      </c>
      <c r="C32" s="17">
        <v>2.5</v>
      </c>
      <c r="D32" s="17">
        <v>28.1</v>
      </c>
      <c r="E32" s="17">
        <v>19.899999999999999</v>
      </c>
      <c r="F32" s="17"/>
      <c r="G32" s="17"/>
      <c r="H32" s="17">
        <v>-6.2</v>
      </c>
      <c r="I32" s="17">
        <v>15.3</v>
      </c>
      <c r="J32" s="17"/>
      <c r="K32" s="17"/>
      <c r="L32" s="17">
        <v>40.799999999999997</v>
      </c>
      <c r="M32" s="17">
        <v>46.8</v>
      </c>
      <c r="N32" s="17">
        <v>44.6</v>
      </c>
      <c r="O32" s="17">
        <v>48.9</v>
      </c>
      <c r="P32" s="17">
        <v>25.8</v>
      </c>
      <c r="Q32" s="17">
        <v>17.899999999999999</v>
      </c>
      <c r="R32" s="17">
        <v>71.2</v>
      </c>
      <c r="S32" s="17">
        <v>0.1</v>
      </c>
      <c r="T32" s="17"/>
      <c r="U32" s="17"/>
      <c r="V32" s="17"/>
      <c r="W32" s="17"/>
      <c r="X32" s="17">
        <v>-0.1</v>
      </c>
      <c r="Y32" s="17">
        <v>1.4</v>
      </c>
      <c r="Z32" s="17">
        <v>0</v>
      </c>
      <c r="AA32" s="17">
        <v>-3.3</v>
      </c>
      <c r="AB32" s="17">
        <v>4.3</v>
      </c>
      <c r="AC32" s="17">
        <v>12.9</v>
      </c>
      <c r="AD32" s="17"/>
      <c r="AE32" s="17"/>
      <c r="AF32" s="17"/>
      <c r="AG32" s="17"/>
      <c r="AH32" s="17">
        <v>7.2</v>
      </c>
      <c r="AI32" s="17">
        <v>6.1</v>
      </c>
      <c r="AJ32" s="17"/>
      <c r="AK32" s="17"/>
      <c r="AL32" s="17"/>
      <c r="AM32" s="17">
        <v>-0.9</v>
      </c>
      <c r="AN32" s="17">
        <v>0.3</v>
      </c>
      <c r="AO32" s="17">
        <v>4.5</v>
      </c>
      <c r="AP32" s="17">
        <v>15.2</v>
      </c>
      <c r="AQ32" s="17">
        <v>7.7</v>
      </c>
      <c r="AR32" s="17">
        <v>0.6</v>
      </c>
      <c r="AS32" s="17">
        <v>2.7</v>
      </c>
      <c r="AT32" s="17">
        <v>1.1000000000000001</v>
      </c>
      <c r="AU32" s="17">
        <v>24.1</v>
      </c>
      <c r="AV32" s="17">
        <v>19.7</v>
      </c>
      <c r="AW32" s="17">
        <v>-36.4</v>
      </c>
      <c r="AX32" s="17">
        <v>4.0999999999999996</v>
      </c>
      <c r="AY32" s="17">
        <v>-1</v>
      </c>
      <c r="AZ32" s="17">
        <v>0.3</v>
      </c>
      <c r="BA32" s="17">
        <v>-0.5</v>
      </c>
      <c r="BB32" s="17">
        <v>-0.5</v>
      </c>
      <c r="BC32" s="17">
        <v>1</v>
      </c>
      <c r="BD32" s="17">
        <v>0.1</v>
      </c>
      <c r="BE32" s="17">
        <v>-0.2</v>
      </c>
      <c r="BF32" s="17"/>
      <c r="BG32" s="17"/>
      <c r="BH32" s="17">
        <v>-13.1</v>
      </c>
      <c r="BI32" s="17"/>
      <c r="BJ32" s="17"/>
      <c r="BK32" s="17">
        <v>0.6</v>
      </c>
      <c r="BL32" s="17"/>
      <c r="BM32" s="17"/>
      <c r="BN32" s="17"/>
      <c r="BO32" s="17">
        <v>3.2</v>
      </c>
      <c r="BP32" s="17">
        <v>0</v>
      </c>
      <c r="BQ32" s="17">
        <v>0</v>
      </c>
      <c r="BR32" s="17">
        <v>0</v>
      </c>
      <c r="BS32" s="17">
        <v>31.1</v>
      </c>
      <c r="BT32" s="17"/>
      <c r="BU32" s="17"/>
      <c r="BV32" s="17"/>
      <c r="BW32" s="17"/>
      <c r="BX32" s="17"/>
      <c r="BY32" s="17"/>
      <c r="BZ32" s="17"/>
      <c r="CA32" s="17"/>
      <c r="CB32" s="17">
        <v>-0.5</v>
      </c>
      <c r="CC32" s="17">
        <v>81</v>
      </c>
      <c r="CD32" s="17">
        <v>56.8</v>
      </c>
      <c r="CE32" s="17">
        <v>12.2</v>
      </c>
      <c r="CF32" s="17">
        <v>12.8</v>
      </c>
      <c r="CG32" s="17">
        <v>-0.1</v>
      </c>
      <c r="CH32" s="17">
        <v>-1.1000000000000001</v>
      </c>
      <c r="CI32" s="17"/>
      <c r="CJ32" s="17"/>
      <c r="CK32" s="17">
        <v>0</v>
      </c>
      <c r="CL32" s="17"/>
      <c r="CM32" s="17"/>
      <c r="CN32" s="17"/>
      <c r="CO32" s="17"/>
      <c r="CP32" s="17"/>
      <c r="CQ32" s="17"/>
      <c r="CR32" s="17"/>
      <c r="CS32" s="17"/>
      <c r="CT32" s="17"/>
      <c r="CU32" s="17"/>
      <c r="CV32" s="17">
        <v>-1.9</v>
      </c>
      <c r="CW32" s="17">
        <v>4.7</v>
      </c>
      <c r="CX32" s="17"/>
      <c r="CY32" s="17"/>
      <c r="CZ32" s="17">
        <v>0.9</v>
      </c>
      <c r="DA32" s="17">
        <v>-0.2</v>
      </c>
      <c r="DB32" s="17">
        <v>-0.7</v>
      </c>
      <c r="DC32" s="17"/>
      <c r="DD32" s="17">
        <v>0.1</v>
      </c>
      <c r="DE32" s="17">
        <v>0.6</v>
      </c>
      <c r="DF32" s="17">
        <v>0.1</v>
      </c>
      <c r="DG32" s="17">
        <v>-1.4</v>
      </c>
      <c r="DH32" s="17">
        <v>1.3</v>
      </c>
      <c r="DI32" s="17">
        <v>0.6</v>
      </c>
      <c r="DJ32" s="17"/>
      <c r="DK32" s="17">
        <v>-0.3</v>
      </c>
      <c r="DL32" s="17">
        <v>-0.2</v>
      </c>
      <c r="DM32" s="17">
        <v>-0.7</v>
      </c>
      <c r="DN32" s="17">
        <v>5.5</v>
      </c>
      <c r="DO32" s="17">
        <v>1.6</v>
      </c>
      <c r="DP32" s="17">
        <v>0.7</v>
      </c>
      <c r="DQ32" s="17">
        <v>0</v>
      </c>
      <c r="DR32" s="17">
        <v>1.5</v>
      </c>
      <c r="DS32" s="17">
        <v>0.3</v>
      </c>
      <c r="DT32" s="17">
        <v>-0.1</v>
      </c>
      <c r="DU32" s="17">
        <v>0.3</v>
      </c>
      <c r="DV32" s="17">
        <v>0.3</v>
      </c>
      <c r="DW32" s="17"/>
      <c r="DX32" s="17">
        <v>-2.9</v>
      </c>
      <c r="DY32" s="17">
        <v>0.3</v>
      </c>
      <c r="DZ32" s="17">
        <v>0.4</v>
      </c>
      <c r="EA32" s="17">
        <v>1</v>
      </c>
      <c r="EB32" s="17">
        <v>1</v>
      </c>
      <c r="EC32" s="17">
        <v>0.8</v>
      </c>
      <c r="ED32" s="17">
        <v>4</v>
      </c>
      <c r="EE32" s="17"/>
      <c r="EF32" s="17">
        <v>-0.3</v>
      </c>
      <c r="EG32" s="17">
        <v>-0.6</v>
      </c>
      <c r="EH32" s="17">
        <v>0.1</v>
      </c>
      <c r="EI32" s="17">
        <v>0</v>
      </c>
      <c r="EJ32" s="17">
        <v>2</v>
      </c>
      <c r="EK32" s="17">
        <v>0.2</v>
      </c>
      <c r="EL32" s="17">
        <v>1.5</v>
      </c>
      <c r="EM32" s="17">
        <v>0.1</v>
      </c>
      <c r="EN32" s="17">
        <v>0.1</v>
      </c>
      <c r="EO32" s="17">
        <v>0.1</v>
      </c>
      <c r="EP32" s="17"/>
      <c r="EQ32" s="17">
        <v>5.7</v>
      </c>
      <c r="ER32" s="17">
        <v>2.5</v>
      </c>
      <c r="ES32" s="17">
        <v>1.2</v>
      </c>
      <c r="ET32" s="17">
        <v>-0.2</v>
      </c>
      <c r="EU32" s="17">
        <v>15.6</v>
      </c>
      <c r="EV32" s="17">
        <v>9.9</v>
      </c>
      <c r="EW32" s="17">
        <v>-0.3</v>
      </c>
      <c r="EX32" s="17">
        <v>0.1</v>
      </c>
      <c r="EY32" s="17">
        <v>0.4</v>
      </c>
      <c r="EZ32" s="17">
        <v>0.6</v>
      </c>
      <c r="FA32" s="17">
        <v>3.4</v>
      </c>
      <c r="FB32" s="17">
        <v>13.5</v>
      </c>
      <c r="FC32" s="17">
        <v>13</v>
      </c>
      <c r="FD32" s="17">
        <v>2.5</v>
      </c>
      <c r="FE32" s="17"/>
      <c r="FF32" s="17">
        <v>3</v>
      </c>
      <c r="FG32" s="17"/>
      <c r="FH32" s="17"/>
      <c r="FI32" s="17">
        <v>700.7</v>
      </c>
      <c r="FJ32" s="15"/>
      <c r="FK32" s="17"/>
      <c r="FL32" s="17">
        <v>-0.24099999999999999</v>
      </c>
      <c r="FM32" s="17"/>
      <c r="FN32" s="17">
        <v>1.4</v>
      </c>
      <c r="FO32" s="17">
        <v>3.24885</v>
      </c>
      <c r="FP32" s="17">
        <v>2.7034199999999999</v>
      </c>
      <c r="FQ32" s="17">
        <v>1.4</v>
      </c>
      <c r="FR32" s="17">
        <v>3.2</v>
      </c>
      <c r="FS32" s="17">
        <v>11.711270000000001</v>
      </c>
    </row>
    <row r="33" spans="1:175" ht="24" customHeight="1" x14ac:dyDescent="0.3">
      <c r="A33" s="16" t="s">
        <v>53</v>
      </c>
      <c r="B33" s="16" t="s">
        <v>736</v>
      </c>
      <c r="C33" s="17">
        <v>2.5</v>
      </c>
      <c r="D33" s="17">
        <v>7</v>
      </c>
      <c r="E33" s="17">
        <v>14.6</v>
      </c>
      <c r="F33" s="17"/>
      <c r="G33" s="17"/>
      <c r="H33" s="17">
        <v>-5.9</v>
      </c>
      <c r="I33" s="17">
        <v>13.6</v>
      </c>
      <c r="J33" s="17"/>
      <c r="K33" s="17"/>
      <c r="L33" s="17">
        <v>32.200000000000003</v>
      </c>
      <c r="M33" s="17">
        <v>32.6</v>
      </c>
      <c r="N33" s="17">
        <v>29.1</v>
      </c>
      <c r="O33" s="17">
        <v>36.799999999999997</v>
      </c>
      <c r="P33" s="17">
        <v>21.9</v>
      </c>
      <c r="Q33" s="17">
        <v>15.6</v>
      </c>
      <c r="R33" s="17">
        <v>48.8</v>
      </c>
      <c r="S33" s="17">
        <v>0</v>
      </c>
      <c r="T33" s="17"/>
      <c r="U33" s="17"/>
      <c r="V33" s="17"/>
      <c r="W33" s="17"/>
      <c r="X33" s="17">
        <v>-1.7</v>
      </c>
      <c r="Y33" s="17">
        <v>0.9</v>
      </c>
      <c r="Z33" s="17">
        <v>0.8</v>
      </c>
      <c r="AA33" s="17">
        <v>-3.3</v>
      </c>
      <c r="AB33" s="17">
        <v>4.0999999999999996</v>
      </c>
      <c r="AC33" s="17">
        <v>11.4</v>
      </c>
      <c r="AD33" s="17"/>
      <c r="AE33" s="17"/>
      <c r="AF33" s="17"/>
      <c r="AG33" s="17"/>
      <c r="AH33" s="17">
        <v>5.6</v>
      </c>
      <c r="AI33" s="17">
        <v>3.8</v>
      </c>
      <c r="AJ33" s="17"/>
      <c r="AK33" s="17"/>
      <c r="AL33" s="17"/>
      <c r="AM33" s="17">
        <v>-1</v>
      </c>
      <c r="AN33" s="17">
        <v>-5.6</v>
      </c>
      <c r="AO33" s="17">
        <v>4.2</v>
      </c>
      <c r="AP33" s="17">
        <v>15.5</v>
      </c>
      <c r="AQ33" s="17">
        <v>7.3</v>
      </c>
      <c r="AR33" s="17">
        <v>0.7</v>
      </c>
      <c r="AS33" s="17">
        <v>2.7</v>
      </c>
      <c r="AT33" s="17">
        <v>0.5</v>
      </c>
      <c r="AU33" s="17">
        <v>17.5</v>
      </c>
      <c r="AV33" s="17">
        <v>13.6</v>
      </c>
      <c r="AW33" s="17">
        <v>-42.4</v>
      </c>
      <c r="AX33" s="17">
        <v>3.7</v>
      </c>
      <c r="AY33" s="17">
        <v>-1.2</v>
      </c>
      <c r="AZ33" s="17">
        <v>0.3</v>
      </c>
      <c r="BA33" s="17">
        <v>-1.7</v>
      </c>
      <c r="BB33" s="17">
        <v>-0.1</v>
      </c>
      <c r="BC33" s="17">
        <v>1</v>
      </c>
      <c r="BD33" s="17">
        <v>0</v>
      </c>
      <c r="BE33" s="17">
        <v>0.3</v>
      </c>
      <c r="BF33" s="17"/>
      <c r="BG33" s="17"/>
      <c r="BH33" s="17">
        <v>-14.1</v>
      </c>
      <c r="BI33" s="17"/>
      <c r="BJ33" s="17"/>
      <c r="BK33" s="17">
        <v>2</v>
      </c>
      <c r="BL33" s="17"/>
      <c r="BM33" s="17"/>
      <c r="BN33" s="17"/>
      <c r="BO33" s="17">
        <v>0.3</v>
      </c>
      <c r="BP33" s="17">
        <v>0</v>
      </c>
      <c r="BQ33" s="17">
        <v>0</v>
      </c>
      <c r="BR33" s="17">
        <v>0</v>
      </c>
      <c r="BS33" s="17">
        <v>26.4</v>
      </c>
      <c r="BT33" s="17"/>
      <c r="BU33" s="17"/>
      <c r="BV33" s="17"/>
      <c r="BW33" s="17"/>
      <c r="BX33" s="17"/>
      <c r="BY33" s="17"/>
      <c r="BZ33" s="17"/>
      <c r="CA33" s="17"/>
      <c r="CB33" s="17">
        <v>-0.5</v>
      </c>
      <c r="CC33" s="17">
        <v>80.5</v>
      </c>
      <c r="CD33" s="17">
        <v>57.3</v>
      </c>
      <c r="CE33" s="17">
        <v>12.9</v>
      </c>
      <c r="CF33" s="17">
        <v>13</v>
      </c>
      <c r="CG33" s="17">
        <v>0</v>
      </c>
      <c r="CH33" s="17">
        <v>-7.8</v>
      </c>
      <c r="CI33" s="17"/>
      <c r="CJ33" s="17"/>
      <c r="CK33" s="17">
        <v>41.8</v>
      </c>
      <c r="CL33" s="17"/>
      <c r="CM33" s="17"/>
      <c r="CN33" s="17"/>
      <c r="CO33" s="17"/>
      <c r="CP33" s="17"/>
      <c r="CQ33" s="17"/>
      <c r="CR33" s="17"/>
      <c r="CS33" s="17"/>
      <c r="CT33" s="17"/>
      <c r="CU33" s="17"/>
      <c r="CV33" s="17">
        <v>-1.6</v>
      </c>
      <c r="CW33" s="17">
        <v>6.3</v>
      </c>
      <c r="CX33" s="17"/>
      <c r="CY33" s="17"/>
      <c r="CZ33" s="17">
        <v>1</v>
      </c>
      <c r="DA33" s="17">
        <v>0</v>
      </c>
      <c r="DB33" s="17">
        <v>-0.9</v>
      </c>
      <c r="DC33" s="17"/>
      <c r="DD33" s="17">
        <v>0.1</v>
      </c>
      <c r="DE33" s="17">
        <v>0.6</v>
      </c>
      <c r="DF33" s="17">
        <v>0.1</v>
      </c>
      <c r="DG33" s="17">
        <v>-0.6</v>
      </c>
      <c r="DH33" s="17">
        <v>1.2</v>
      </c>
      <c r="DI33" s="17">
        <v>0.6</v>
      </c>
      <c r="DJ33" s="17"/>
      <c r="DK33" s="17">
        <v>-0.4</v>
      </c>
      <c r="DL33" s="17">
        <v>-0.6</v>
      </c>
      <c r="DM33" s="17">
        <v>-1.2</v>
      </c>
      <c r="DN33" s="17">
        <v>4</v>
      </c>
      <c r="DO33" s="17">
        <v>1.6</v>
      </c>
      <c r="DP33" s="17">
        <v>0.7</v>
      </c>
      <c r="DQ33" s="17">
        <v>0</v>
      </c>
      <c r="DR33" s="17">
        <v>1.5</v>
      </c>
      <c r="DS33" s="17">
        <v>0.2</v>
      </c>
      <c r="DT33" s="17">
        <v>0</v>
      </c>
      <c r="DU33" s="17">
        <v>0.1</v>
      </c>
      <c r="DV33" s="17">
        <v>0.3</v>
      </c>
      <c r="DW33" s="17"/>
      <c r="DX33" s="17">
        <v>-3</v>
      </c>
      <c r="DY33" s="17">
        <v>0.3</v>
      </c>
      <c r="DZ33" s="17">
        <v>0.4</v>
      </c>
      <c r="EA33" s="17">
        <v>1</v>
      </c>
      <c r="EB33" s="17">
        <v>0.7</v>
      </c>
      <c r="EC33" s="17">
        <v>0.8</v>
      </c>
      <c r="ED33" s="17">
        <v>4</v>
      </c>
      <c r="EE33" s="17"/>
      <c r="EF33" s="17">
        <v>-6.7</v>
      </c>
      <c r="EG33" s="17">
        <v>-7.1</v>
      </c>
      <c r="EH33" s="17">
        <v>0</v>
      </c>
      <c r="EI33" s="17">
        <v>0</v>
      </c>
      <c r="EJ33" s="17">
        <v>2</v>
      </c>
      <c r="EK33" s="17">
        <v>0.1</v>
      </c>
      <c r="EL33" s="17">
        <v>1.6</v>
      </c>
      <c r="EM33" s="17">
        <v>0.1</v>
      </c>
      <c r="EN33" s="17">
        <v>0.1</v>
      </c>
      <c r="EO33" s="17">
        <v>0.1</v>
      </c>
      <c r="EP33" s="17"/>
      <c r="EQ33" s="17">
        <v>6.5</v>
      </c>
      <c r="ER33" s="17">
        <v>2.2999999999999998</v>
      </c>
      <c r="ES33" s="17">
        <v>1.7</v>
      </c>
      <c r="ET33" s="17">
        <v>-0.2</v>
      </c>
      <c r="EU33" s="17">
        <v>14.8</v>
      </c>
      <c r="EV33" s="17">
        <v>8.5</v>
      </c>
      <c r="EW33" s="17">
        <v>0.2</v>
      </c>
      <c r="EX33" s="17">
        <v>2.8</v>
      </c>
      <c r="EY33" s="17">
        <v>0.4</v>
      </c>
      <c r="EZ33" s="17">
        <v>0.4</v>
      </c>
      <c r="FA33" s="17">
        <v>3.2</v>
      </c>
      <c r="FB33" s="17">
        <v>14</v>
      </c>
      <c r="FC33" s="17">
        <v>13.3</v>
      </c>
      <c r="FD33" s="17">
        <v>3.2</v>
      </c>
      <c r="FE33" s="17"/>
      <c r="FF33" s="17">
        <v>2.5</v>
      </c>
      <c r="FG33" s="17"/>
      <c r="FH33" s="17"/>
      <c r="FI33" s="17">
        <v>578.5</v>
      </c>
      <c r="FJ33" s="15"/>
      <c r="FK33" s="17"/>
      <c r="FL33" s="17">
        <v>-0.433</v>
      </c>
      <c r="FM33" s="17"/>
      <c r="FN33" s="17">
        <v>1.4</v>
      </c>
      <c r="FO33" s="17">
        <v>3.25183</v>
      </c>
      <c r="FP33" s="17">
        <v>2.6992799999999999</v>
      </c>
      <c r="FQ33" s="17">
        <v>1.7</v>
      </c>
      <c r="FR33" s="17">
        <v>3.3</v>
      </c>
      <c r="FS33" s="17">
        <v>11.91811</v>
      </c>
    </row>
    <row r="34" spans="1:175" ht="24" customHeight="1" x14ac:dyDescent="0.3">
      <c r="A34" s="18" t="s">
        <v>53</v>
      </c>
      <c r="B34" s="18" t="s">
        <v>737</v>
      </c>
      <c r="C34" s="19">
        <v>1.7</v>
      </c>
      <c r="D34" s="19">
        <v>6.4</v>
      </c>
      <c r="E34" s="19">
        <v>14.5</v>
      </c>
      <c r="F34" s="19"/>
      <c r="G34" s="19"/>
      <c r="H34" s="19">
        <v>-5.6</v>
      </c>
      <c r="I34" s="19">
        <v>11.7</v>
      </c>
      <c r="J34" s="19"/>
      <c r="K34" s="19"/>
      <c r="L34" s="19">
        <v>35.5</v>
      </c>
      <c r="M34" s="19">
        <v>35</v>
      </c>
      <c r="N34" s="19">
        <v>32</v>
      </c>
      <c r="O34" s="19">
        <v>42.2</v>
      </c>
      <c r="P34" s="19">
        <v>22.2</v>
      </c>
      <c r="Q34" s="19">
        <v>15.6</v>
      </c>
      <c r="R34" s="19">
        <v>49.4</v>
      </c>
      <c r="S34" s="19">
        <v>-0.1</v>
      </c>
      <c r="T34" s="19"/>
      <c r="U34" s="19"/>
      <c r="V34" s="19"/>
      <c r="W34" s="19"/>
      <c r="X34" s="19">
        <v>-2.6</v>
      </c>
      <c r="Y34" s="19">
        <v>1</v>
      </c>
      <c r="Z34" s="19">
        <v>2.6</v>
      </c>
      <c r="AA34" s="19">
        <v>-3.3</v>
      </c>
      <c r="AB34" s="19">
        <v>4.0999999999999996</v>
      </c>
      <c r="AC34" s="19">
        <v>11.2</v>
      </c>
      <c r="AD34" s="19"/>
      <c r="AE34" s="19"/>
      <c r="AF34" s="19"/>
      <c r="AG34" s="19"/>
      <c r="AH34" s="19">
        <v>5</v>
      </c>
      <c r="AI34" s="19">
        <v>5.0999999999999996</v>
      </c>
      <c r="AJ34" s="19"/>
      <c r="AK34" s="19"/>
      <c r="AL34" s="19"/>
      <c r="AM34" s="19">
        <v>-1.1000000000000001</v>
      </c>
      <c r="AN34" s="19">
        <v>-10.199999999999999</v>
      </c>
      <c r="AO34" s="19">
        <v>2.8</v>
      </c>
      <c r="AP34" s="19">
        <v>15.4</v>
      </c>
      <c r="AQ34" s="19">
        <v>7.9</v>
      </c>
      <c r="AR34" s="19">
        <v>0.9</v>
      </c>
      <c r="AS34" s="19">
        <v>2.7</v>
      </c>
      <c r="AT34" s="19">
        <v>0.5</v>
      </c>
      <c r="AU34" s="19">
        <v>17.100000000000001</v>
      </c>
      <c r="AV34" s="19">
        <v>14.1</v>
      </c>
      <c r="AW34" s="19">
        <v>-41.9</v>
      </c>
      <c r="AX34" s="19">
        <v>5.5</v>
      </c>
      <c r="AY34" s="19">
        <v>-1.2</v>
      </c>
      <c r="AZ34" s="19">
        <v>0.2</v>
      </c>
      <c r="BA34" s="19">
        <v>-3.1</v>
      </c>
      <c r="BB34" s="19">
        <v>-0.5</v>
      </c>
      <c r="BC34" s="19">
        <v>1</v>
      </c>
      <c r="BD34" s="19">
        <v>0.1</v>
      </c>
      <c r="BE34" s="19">
        <v>-1.3</v>
      </c>
      <c r="BF34" s="19"/>
      <c r="BG34" s="19"/>
      <c r="BH34" s="19">
        <v>-14.2</v>
      </c>
      <c r="BI34" s="19"/>
      <c r="BJ34" s="19"/>
      <c r="BK34" s="19">
        <v>2</v>
      </c>
      <c r="BL34" s="19"/>
      <c r="BM34" s="19"/>
      <c r="BN34" s="19"/>
      <c r="BO34" s="19">
        <v>0.8</v>
      </c>
      <c r="BP34" s="19">
        <v>0</v>
      </c>
      <c r="BQ34" s="19">
        <v>0</v>
      </c>
      <c r="BR34" s="19">
        <v>0</v>
      </c>
      <c r="BS34" s="19">
        <v>27.2</v>
      </c>
      <c r="BT34" s="19"/>
      <c r="BU34" s="19"/>
      <c r="BV34" s="19"/>
      <c r="BW34" s="19"/>
      <c r="BX34" s="19"/>
      <c r="BY34" s="19"/>
      <c r="BZ34" s="19"/>
      <c r="CA34" s="19"/>
      <c r="CB34" s="19">
        <v>-0.5</v>
      </c>
      <c r="CC34" s="19">
        <v>80.400000000000006</v>
      </c>
      <c r="CD34" s="19">
        <v>57.6</v>
      </c>
      <c r="CE34" s="19">
        <v>12.8</v>
      </c>
      <c r="CF34" s="19">
        <v>15.2</v>
      </c>
      <c r="CG34" s="19">
        <v>-0.1</v>
      </c>
      <c r="CH34" s="19">
        <v>-7.5</v>
      </c>
      <c r="CI34" s="19"/>
      <c r="CJ34" s="19"/>
      <c r="CK34" s="19">
        <v>41.5</v>
      </c>
      <c r="CL34" s="19"/>
      <c r="CM34" s="19"/>
      <c r="CN34" s="19"/>
      <c r="CO34" s="19"/>
      <c r="CP34" s="19"/>
      <c r="CQ34" s="19"/>
      <c r="CR34" s="19"/>
      <c r="CS34" s="19"/>
      <c r="CT34" s="19"/>
      <c r="CU34" s="19"/>
      <c r="CV34" s="19">
        <v>-1.9</v>
      </c>
      <c r="CW34" s="19">
        <v>6.4</v>
      </c>
      <c r="CX34" s="19"/>
      <c r="CY34" s="19"/>
      <c r="CZ34" s="19">
        <v>1</v>
      </c>
      <c r="DA34" s="19">
        <v>-0.1</v>
      </c>
      <c r="DB34" s="19">
        <v>-0.9</v>
      </c>
      <c r="DC34" s="19"/>
      <c r="DD34" s="19">
        <v>0.2</v>
      </c>
      <c r="DE34" s="19">
        <v>0.6</v>
      </c>
      <c r="DF34" s="19">
        <v>0.2</v>
      </c>
      <c r="DG34" s="19">
        <v>-0.2</v>
      </c>
      <c r="DH34" s="19">
        <v>1.2</v>
      </c>
      <c r="DI34" s="19">
        <v>0.5</v>
      </c>
      <c r="DJ34" s="19"/>
      <c r="DK34" s="19">
        <v>-0.6</v>
      </c>
      <c r="DL34" s="19">
        <v>-1.2</v>
      </c>
      <c r="DM34" s="19">
        <v>-1.4</v>
      </c>
      <c r="DN34" s="19">
        <v>3.4</v>
      </c>
      <c r="DO34" s="19">
        <v>1.5</v>
      </c>
      <c r="DP34" s="19">
        <v>0.7</v>
      </c>
      <c r="DQ34" s="19">
        <v>0</v>
      </c>
      <c r="DR34" s="19">
        <v>1.4</v>
      </c>
      <c r="DS34" s="19">
        <v>-0.2</v>
      </c>
      <c r="DT34" s="19">
        <v>-0.1</v>
      </c>
      <c r="DU34" s="19">
        <v>0.2</v>
      </c>
      <c r="DV34" s="19">
        <v>0.3</v>
      </c>
      <c r="DW34" s="19"/>
      <c r="DX34" s="19">
        <v>-3</v>
      </c>
      <c r="DY34" s="19">
        <v>0.1</v>
      </c>
      <c r="DZ34" s="19">
        <v>0.4</v>
      </c>
      <c r="EA34" s="19">
        <v>0.9</v>
      </c>
      <c r="EB34" s="19">
        <v>0.7</v>
      </c>
      <c r="EC34" s="19">
        <v>0.8</v>
      </c>
      <c r="ED34" s="19">
        <v>4</v>
      </c>
      <c r="EE34" s="19"/>
      <c r="EF34" s="19">
        <v>-4.3</v>
      </c>
      <c r="EG34" s="19">
        <v>-4.5999999999999996</v>
      </c>
      <c r="EH34" s="19">
        <v>0</v>
      </c>
      <c r="EI34" s="19">
        <v>0</v>
      </c>
      <c r="EJ34" s="19">
        <v>2</v>
      </c>
      <c r="EK34" s="19">
        <v>0.2</v>
      </c>
      <c r="EL34" s="19">
        <v>1.6</v>
      </c>
      <c r="EM34" s="19">
        <v>0.1</v>
      </c>
      <c r="EN34" s="19">
        <v>0.1</v>
      </c>
      <c r="EO34" s="19">
        <v>0.1</v>
      </c>
      <c r="EP34" s="19"/>
      <c r="EQ34" s="19">
        <v>0.6</v>
      </c>
      <c r="ER34" s="19">
        <v>1.8</v>
      </c>
      <c r="ES34" s="19">
        <v>1.4</v>
      </c>
      <c r="ET34" s="19">
        <v>-0.2</v>
      </c>
      <c r="EU34" s="19">
        <v>13.8</v>
      </c>
      <c r="EV34" s="19">
        <v>7.5</v>
      </c>
      <c r="EW34" s="19">
        <v>-0.6</v>
      </c>
      <c r="EX34" s="19">
        <v>1.6</v>
      </c>
      <c r="EY34" s="19">
        <v>0.4</v>
      </c>
      <c r="EZ34" s="19">
        <v>0.4</v>
      </c>
      <c r="FA34" s="19">
        <v>3.3</v>
      </c>
      <c r="FB34" s="19">
        <v>14</v>
      </c>
      <c r="FC34" s="19">
        <v>13.5</v>
      </c>
      <c r="FD34" s="19">
        <v>3</v>
      </c>
      <c r="FE34" s="19"/>
      <c r="FF34" s="19">
        <v>2.5</v>
      </c>
      <c r="FG34" s="19"/>
      <c r="FH34" s="19"/>
      <c r="FI34" s="19">
        <v>580.79999999999995</v>
      </c>
      <c r="FJ34" s="15"/>
      <c r="FK34" s="19"/>
      <c r="FL34" s="19">
        <v>-0.58599999999999997</v>
      </c>
      <c r="FM34" s="19"/>
      <c r="FN34" s="19">
        <v>1.4</v>
      </c>
      <c r="FO34" s="19">
        <v>3.2569900000000001</v>
      </c>
      <c r="FP34" s="19">
        <v>2.7041300000000001</v>
      </c>
      <c r="FQ34" s="19">
        <v>1.9</v>
      </c>
      <c r="FR34" s="19">
        <v>3.2</v>
      </c>
      <c r="FS34" s="19">
        <v>11.875120000000001</v>
      </c>
    </row>
    <row r="35" spans="1:175" ht="24" customHeight="1" x14ac:dyDescent="0.3">
      <c r="A35" s="13" t="s">
        <v>53</v>
      </c>
      <c r="B35" s="13" t="s">
        <v>738</v>
      </c>
      <c r="C35" s="14">
        <v>2.1</v>
      </c>
      <c r="D35" s="14">
        <v>-8.1</v>
      </c>
      <c r="E35" s="14">
        <v>10.7</v>
      </c>
      <c r="F35" s="14"/>
      <c r="G35" s="14"/>
      <c r="H35" s="14">
        <v>-6.2</v>
      </c>
      <c r="I35" s="14">
        <v>-0.5</v>
      </c>
      <c r="J35" s="14"/>
      <c r="K35" s="14"/>
      <c r="L35" s="14">
        <v>29.9</v>
      </c>
      <c r="M35" s="14">
        <v>33.700000000000003</v>
      </c>
      <c r="N35" s="14">
        <v>30.6</v>
      </c>
      <c r="O35" s="14">
        <v>32.1</v>
      </c>
      <c r="P35" s="14">
        <v>17.899999999999999</v>
      </c>
      <c r="Q35" s="14">
        <v>13.4</v>
      </c>
      <c r="R35" s="14">
        <v>14.2</v>
      </c>
      <c r="S35" s="14">
        <v>0.2</v>
      </c>
      <c r="T35" s="14"/>
      <c r="U35" s="14"/>
      <c r="V35" s="14"/>
      <c r="W35" s="14"/>
      <c r="X35" s="14">
        <v>-6.9</v>
      </c>
      <c r="Y35" s="14">
        <v>0.7</v>
      </c>
      <c r="Z35" s="14">
        <v>1.7</v>
      </c>
      <c r="AA35" s="14">
        <v>-3.4</v>
      </c>
      <c r="AB35" s="14">
        <v>3.8</v>
      </c>
      <c r="AC35" s="14">
        <v>8.8000000000000007</v>
      </c>
      <c r="AD35" s="14"/>
      <c r="AE35" s="14"/>
      <c r="AF35" s="14"/>
      <c r="AG35" s="14"/>
      <c r="AH35" s="14">
        <v>5.5</v>
      </c>
      <c r="AI35" s="14">
        <v>3.6</v>
      </c>
      <c r="AJ35" s="14"/>
      <c r="AK35" s="14"/>
      <c r="AL35" s="14"/>
      <c r="AM35" s="14">
        <v>-1.4</v>
      </c>
      <c r="AN35" s="14">
        <v>-16.2</v>
      </c>
      <c r="AO35" s="14">
        <v>2.1</v>
      </c>
      <c r="AP35" s="14">
        <v>15.9</v>
      </c>
      <c r="AQ35" s="14">
        <v>7.7</v>
      </c>
      <c r="AR35" s="14">
        <v>0.2</v>
      </c>
      <c r="AS35" s="14">
        <v>2.7</v>
      </c>
      <c r="AT35" s="14">
        <v>1.8</v>
      </c>
      <c r="AU35" s="14">
        <v>10.6</v>
      </c>
      <c r="AV35" s="14">
        <v>4.5</v>
      </c>
      <c r="AW35" s="14">
        <v>-51.1</v>
      </c>
      <c r="AX35" s="14">
        <v>1</v>
      </c>
      <c r="AY35" s="14">
        <v>-1.4</v>
      </c>
      <c r="AZ35" s="14">
        <v>0.1</v>
      </c>
      <c r="BA35" s="14">
        <v>-2.5</v>
      </c>
      <c r="BB35" s="14">
        <v>0.2</v>
      </c>
      <c r="BC35" s="14">
        <v>1</v>
      </c>
      <c r="BD35" s="14">
        <v>0.2</v>
      </c>
      <c r="BE35" s="14">
        <v>3.8</v>
      </c>
      <c r="BF35" s="14"/>
      <c r="BG35" s="14"/>
      <c r="BH35" s="14">
        <v>-14.9</v>
      </c>
      <c r="BI35" s="14"/>
      <c r="BJ35" s="14"/>
      <c r="BK35" s="14">
        <v>0.8</v>
      </c>
      <c r="BL35" s="14"/>
      <c r="BM35" s="14"/>
      <c r="BN35" s="14"/>
      <c r="BO35" s="14">
        <v>-4.0999999999999996</v>
      </c>
      <c r="BP35" s="14">
        <v>0</v>
      </c>
      <c r="BQ35" s="14">
        <v>0</v>
      </c>
      <c r="BR35" s="14">
        <v>0</v>
      </c>
      <c r="BS35" s="14">
        <v>23.8</v>
      </c>
      <c r="BT35" s="14"/>
      <c r="BU35" s="14"/>
      <c r="BV35" s="14"/>
      <c r="BW35" s="14"/>
      <c r="BX35" s="14"/>
      <c r="BY35" s="14"/>
      <c r="BZ35" s="14"/>
      <c r="CA35" s="14"/>
      <c r="CB35" s="14">
        <v>-0.5</v>
      </c>
      <c r="CC35" s="14">
        <v>59.3</v>
      </c>
      <c r="CD35" s="14">
        <v>57.8</v>
      </c>
      <c r="CE35" s="14">
        <v>13.5</v>
      </c>
      <c r="CF35" s="14">
        <v>12.9</v>
      </c>
      <c r="CG35" s="14">
        <v>-0.1</v>
      </c>
      <c r="CH35" s="14">
        <v>-13.1</v>
      </c>
      <c r="CI35" s="14"/>
      <c r="CJ35" s="14"/>
      <c r="CK35" s="14">
        <v>31.7</v>
      </c>
      <c r="CL35" s="14"/>
      <c r="CM35" s="14"/>
      <c r="CN35" s="14"/>
      <c r="CO35" s="14"/>
      <c r="CP35" s="14"/>
      <c r="CQ35" s="14"/>
      <c r="CR35" s="14"/>
      <c r="CS35" s="14"/>
      <c r="CT35" s="14"/>
      <c r="CU35" s="14"/>
      <c r="CV35" s="14">
        <v>-1.6</v>
      </c>
      <c r="CW35" s="14">
        <v>6.9</v>
      </c>
      <c r="CX35" s="14"/>
      <c r="CY35" s="14"/>
      <c r="CZ35" s="14">
        <v>1</v>
      </c>
      <c r="DA35" s="14">
        <v>-0.1</v>
      </c>
      <c r="DB35" s="14">
        <v>-0.9</v>
      </c>
      <c r="DC35" s="14"/>
      <c r="DD35" s="14">
        <v>0.2</v>
      </c>
      <c r="DE35" s="14">
        <v>0.5</v>
      </c>
      <c r="DF35" s="14">
        <v>0.1</v>
      </c>
      <c r="DG35" s="14">
        <v>-0.4</v>
      </c>
      <c r="DH35" s="14">
        <v>1.2</v>
      </c>
      <c r="DI35" s="14">
        <v>0.5</v>
      </c>
      <c r="DJ35" s="14"/>
      <c r="DK35" s="14">
        <v>-0.8</v>
      </c>
      <c r="DL35" s="14">
        <v>-1.5</v>
      </c>
      <c r="DM35" s="14">
        <v>-2.2000000000000002</v>
      </c>
      <c r="DN35" s="14">
        <v>1.3</v>
      </c>
      <c r="DO35" s="14">
        <v>1.5</v>
      </c>
      <c r="DP35" s="14">
        <v>0.6</v>
      </c>
      <c r="DQ35" s="14">
        <v>0</v>
      </c>
      <c r="DR35" s="14">
        <v>1.4</v>
      </c>
      <c r="DS35" s="14">
        <v>0</v>
      </c>
      <c r="DT35" s="14">
        <v>0.1</v>
      </c>
      <c r="DU35" s="14">
        <v>0.2</v>
      </c>
      <c r="DV35" s="14">
        <v>0.3</v>
      </c>
      <c r="DW35" s="14"/>
      <c r="DX35" s="14">
        <v>-3.1</v>
      </c>
      <c r="DY35" s="14">
        <v>0.2</v>
      </c>
      <c r="DZ35" s="14">
        <v>0.4</v>
      </c>
      <c r="EA35" s="14">
        <v>0.9</v>
      </c>
      <c r="EB35" s="14">
        <v>0.3</v>
      </c>
      <c r="EC35" s="14">
        <v>0.8</v>
      </c>
      <c r="ED35" s="14">
        <v>4</v>
      </c>
      <c r="EE35" s="14"/>
      <c r="EF35" s="14">
        <v>-3.9</v>
      </c>
      <c r="EG35" s="14">
        <v>-4.2</v>
      </c>
      <c r="EH35" s="14">
        <v>0</v>
      </c>
      <c r="EI35" s="14">
        <v>0</v>
      </c>
      <c r="EJ35" s="14">
        <v>2</v>
      </c>
      <c r="EK35" s="14">
        <v>0.2</v>
      </c>
      <c r="EL35" s="14">
        <v>1.7</v>
      </c>
      <c r="EM35" s="14">
        <v>0.1</v>
      </c>
      <c r="EN35" s="14">
        <v>0.1</v>
      </c>
      <c r="EO35" s="14">
        <v>0.1</v>
      </c>
      <c r="EP35" s="14"/>
      <c r="EQ35" s="14">
        <v>0.5</v>
      </c>
      <c r="ER35" s="14">
        <v>3</v>
      </c>
      <c r="ES35" s="14">
        <v>-1.5</v>
      </c>
      <c r="ET35" s="14">
        <v>-0.2</v>
      </c>
      <c r="EU35" s="14">
        <v>11.8</v>
      </c>
      <c r="EV35" s="14">
        <v>5.3</v>
      </c>
      <c r="EW35" s="14">
        <v>-3.2</v>
      </c>
      <c r="EX35" s="14">
        <v>0.3</v>
      </c>
      <c r="EY35" s="14">
        <v>0.4</v>
      </c>
      <c r="EZ35" s="14">
        <v>0.2</v>
      </c>
      <c r="FA35" s="14">
        <v>3.2</v>
      </c>
      <c r="FB35" s="14">
        <v>12.9</v>
      </c>
      <c r="FC35" s="14">
        <v>12.6</v>
      </c>
      <c r="FD35" s="14">
        <v>2.6</v>
      </c>
      <c r="FE35" s="14"/>
      <c r="FF35" s="14">
        <v>2.9</v>
      </c>
      <c r="FG35" s="14"/>
      <c r="FH35" s="14"/>
      <c r="FI35" s="14">
        <v>388.8</v>
      </c>
      <c r="FJ35" s="15"/>
      <c r="FK35" s="14"/>
      <c r="FL35" s="14">
        <v>-0.52600000000000002</v>
      </c>
      <c r="FM35" s="14"/>
      <c r="FN35" s="14">
        <v>1.3</v>
      </c>
      <c r="FO35" s="14">
        <v>3.2509399999999999</v>
      </c>
      <c r="FP35" s="14">
        <v>2.7185299999999999</v>
      </c>
      <c r="FQ35" s="14">
        <v>0.8</v>
      </c>
      <c r="FR35" s="14">
        <v>2.9</v>
      </c>
      <c r="FS35" s="14">
        <v>10.44347</v>
      </c>
    </row>
    <row r="36" spans="1:175" ht="24" customHeight="1" x14ac:dyDescent="0.3">
      <c r="A36" s="16" t="s">
        <v>53</v>
      </c>
      <c r="B36" s="16" t="s">
        <v>739</v>
      </c>
      <c r="C36" s="17">
        <v>1.4</v>
      </c>
      <c r="D36" s="17">
        <v>-11.4</v>
      </c>
      <c r="E36" s="17">
        <v>10.4</v>
      </c>
      <c r="F36" s="17"/>
      <c r="G36" s="17"/>
      <c r="H36" s="17">
        <v>-9.5</v>
      </c>
      <c r="I36" s="17">
        <v>-5.2</v>
      </c>
      <c r="J36" s="17"/>
      <c r="K36" s="17"/>
      <c r="L36" s="17">
        <v>31.4</v>
      </c>
      <c r="M36" s="17">
        <v>25.2</v>
      </c>
      <c r="N36" s="17">
        <v>21.3</v>
      </c>
      <c r="O36" s="17">
        <v>33.200000000000003</v>
      </c>
      <c r="P36" s="17">
        <v>18</v>
      </c>
      <c r="Q36" s="17">
        <v>12.9</v>
      </c>
      <c r="R36" s="17">
        <v>16.100000000000001</v>
      </c>
      <c r="S36" s="17">
        <v>-0.1</v>
      </c>
      <c r="T36" s="17"/>
      <c r="U36" s="17"/>
      <c r="V36" s="17"/>
      <c r="W36" s="17"/>
      <c r="X36" s="17">
        <v>-8</v>
      </c>
      <c r="Y36" s="17">
        <v>0.8</v>
      </c>
      <c r="Z36" s="17">
        <v>0</v>
      </c>
      <c r="AA36" s="17">
        <v>-3.4</v>
      </c>
      <c r="AB36" s="17">
        <v>3.7</v>
      </c>
      <c r="AC36" s="17">
        <v>7.7</v>
      </c>
      <c r="AD36" s="17"/>
      <c r="AE36" s="17"/>
      <c r="AF36" s="17"/>
      <c r="AG36" s="17"/>
      <c r="AH36" s="17">
        <v>2.9</v>
      </c>
      <c r="AI36" s="17">
        <v>3.6</v>
      </c>
      <c r="AJ36" s="17"/>
      <c r="AK36" s="17"/>
      <c r="AL36" s="17"/>
      <c r="AM36" s="17">
        <v>-1.4</v>
      </c>
      <c r="AN36" s="17">
        <v>-16.399999999999999</v>
      </c>
      <c r="AO36" s="17">
        <v>1.5</v>
      </c>
      <c r="AP36" s="17">
        <v>16.2</v>
      </c>
      <c r="AQ36" s="17">
        <v>7.1</v>
      </c>
      <c r="AR36" s="17">
        <v>0.1</v>
      </c>
      <c r="AS36" s="17">
        <v>2.7</v>
      </c>
      <c r="AT36" s="17">
        <v>0.9</v>
      </c>
      <c r="AU36" s="17">
        <v>8.1999999999999993</v>
      </c>
      <c r="AV36" s="17">
        <v>4.2</v>
      </c>
      <c r="AW36" s="17">
        <v>-50.8</v>
      </c>
      <c r="AX36" s="17">
        <v>1.8</v>
      </c>
      <c r="AY36" s="17">
        <v>-1.2</v>
      </c>
      <c r="AZ36" s="17">
        <v>0.2</v>
      </c>
      <c r="BA36" s="17">
        <v>-4.2</v>
      </c>
      <c r="BB36" s="17">
        <v>-2</v>
      </c>
      <c r="BC36" s="17">
        <v>0.9</v>
      </c>
      <c r="BD36" s="17">
        <v>0.2</v>
      </c>
      <c r="BE36" s="17">
        <v>-4.2</v>
      </c>
      <c r="BF36" s="17"/>
      <c r="BG36" s="17"/>
      <c r="BH36" s="17">
        <v>-15.1</v>
      </c>
      <c r="BI36" s="17"/>
      <c r="BJ36" s="17"/>
      <c r="BK36" s="17">
        <v>-1.5</v>
      </c>
      <c r="BL36" s="17"/>
      <c r="BM36" s="17"/>
      <c r="BN36" s="17"/>
      <c r="BO36" s="17">
        <v>-2.9</v>
      </c>
      <c r="BP36" s="17">
        <v>0</v>
      </c>
      <c r="BQ36" s="17">
        <v>0</v>
      </c>
      <c r="BR36" s="17">
        <v>0</v>
      </c>
      <c r="BS36" s="17">
        <v>22.3</v>
      </c>
      <c r="BT36" s="17"/>
      <c r="BU36" s="17"/>
      <c r="BV36" s="17"/>
      <c r="BW36" s="17"/>
      <c r="BX36" s="17"/>
      <c r="BY36" s="17"/>
      <c r="BZ36" s="17"/>
      <c r="CA36" s="17"/>
      <c r="CB36" s="17">
        <v>-0.5</v>
      </c>
      <c r="CC36" s="17">
        <v>30</v>
      </c>
      <c r="CD36" s="17">
        <v>31.9</v>
      </c>
      <c r="CE36" s="17">
        <v>13.4</v>
      </c>
      <c r="CF36" s="17">
        <v>7</v>
      </c>
      <c r="CG36" s="17">
        <v>-0.1</v>
      </c>
      <c r="CH36" s="17">
        <v>0</v>
      </c>
      <c r="CI36" s="17"/>
      <c r="CJ36" s="17"/>
      <c r="CK36" s="17">
        <v>32.200000000000003</v>
      </c>
      <c r="CL36" s="17"/>
      <c r="CM36" s="17"/>
      <c r="CN36" s="17"/>
      <c r="CO36" s="17"/>
      <c r="CP36" s="17"/>
      <c r="CQ36" s="17"/>
      <c r="CR36" s="17"/>
      <c r="CS36" s="17"/>
      <c r="CT36" s="17"/>
      <c r="CU36" s="17"/>
      <c r="CV36" s="17">
        <v>-1.7</v>
      </c>
      <c r="CW36" s="17">
        <v>6.8</v>
      </c>
      <c r="CX36" s="17"/>
      <c r="CY36" s="17"/>
      <c r="CZ36" s="17">
        <v>1</v>
      </c>
      <c r="DA36" s="17">
        <v>0</v>
      </c>
      <c r="DB36" s="17">
        <v>-1</v>
      </c>
      <c r="DC36" s="17"/>
      <c r="DD36" s="17">
        <v>0.3</v>
      </c>
      <c r="DE36" s="17">
        <v>0.5</v>
      </c>
      <c r="DF36" s="17">
        <v>0.1</v>
      </c>
      <c r="DG36" s="17">
        <v>-1.2</v>
      </c>
      <c r="DH36" s="17">
        <v>1.2</v>
      </c>
      <c r="DI36" s="17">
        <v>0.5</v>
      </c>
      <c r="DJ36" s="17"/>
      <c r="DK36" s="17">
        <v>-0.7</v>
      </c>
      <c r="DL36" s="17">
        <v>-1.3</v>
      </c>
      <c r="DM36" s="17">
        <v>-1.6</v>
      </c>
      <c r="DN36" s="17">
        <v>2.8</v>
      </c>
      <c r="DO36" s="17">
        <v>1.5</v>
      </c>
      <c r="DP36" s="17">
        <v>0.6</v>
      </c>
      <c r="DQ36" s="17">
        <v>0</v>
      </c>
      <c r="DR36" s="17">
        <v>1.4</v>
      </c>
      <c r="DS36" s="17">
        <v>-0.1</v>
      </c>
      <c r="DT36" s="17">
        <v>-0.1</v>
      </c>
      <c r="DU36" s="17">
        <v>0.2</v>
      </c>
      <c r="DV36" s="17">
        <v>0.3</v>
      </c>
      <c r="DW36" s="17"/>
      <c r="DX36" s="17">
        <v>-3.1</v>
      </c>
      <c r="DY36" s="17">
        <v>0.1</v>
      </c>
      <c r="DZ36" s="17">
        <v>0.4</v>
      </c>
      <c r="EA36" s="17">
        <v>0.9</v>
      </c>
      <c r="EB36" s="17">
        <v>0.5</v>
      </c>
      <c r="EC36" s="17">
        <v>0.8</v>
      </c>
      <c r="ED36" s="17">
        <v>4</v>
      </c>
      <c r="EE36" s="17"/>
      <c r="EF36" s="17">
        <v>-5.4</v>
      </c>
      <c r="EG36" s="17">
        <v>-5.7</v>
      </c>
      <c r="EH36" s="17">
        <v>0</v>
      </c>
      <c r="EI36" s="17">
        <v>0</v>
      </c>
      <c r="EJ36" s="17">
        <v>2</v>
      </c>
      <c r="EK36" s="17">
        <v>0.2</v>
      </c>
      <c r="EL36" s="17">
        <v>1.7</v>
      </c>
      <c r="EM36" s="17">
        <v>0.1</v>
      </c>
      <c r="EN36" s="17">
        <v>0.1</v>
      </c>
      <c r="EO36" s="17">
        <v>0.1</v>
      </c>
      <c r="EP36" s="17"/>
      <c r="EQ36" s="17">
        <v>2</v>
      </c>
      <c r="ER36" s="17">
        <v>2.4</v>
      </c>
      <c r="ES36" s="17">
        <v>-1.8</v>
      </c>
      <c r="ET36" s="17">
        <v>-0.2</v>
      </c>
      <c r="EU36" s="17">
        <v>12.2</v>
      </c>
      <c r="EV36" s="17">
        <v>4.9000000000000004</v>
      </c>
      <c r="EW36" s="17">
        <v>-3.4</v>
      </c>
      <c r="EX36" s="17">
        <v>0.7</v>
      </c>
      <c r="EY36" s="17">
        <v>0.4</v>
      </c>
      <c r="EZ36" s="17">
        <v>0.4</v>
      </c>
      <c r="FA36" s="17">
        <v>3.3</v>
      </c>
      <c r="FB36" s="17">
        <v>12.2</v>
      </c>
      <c r="FC36" s="17">
        <v>11.9</v>
      </c>
      <c r="FD36" s="17">
        <v>2.4</v>
      </c>
      <c r="FE36" s="17"/>
      <c r="FF36" s="17">
        <v>3</v>
      </c>
      <c r="FG36" s="17"/>
      <c r="FH36" s="17"/>
      <c r="FI36" s="17">
        <v>288.10000000000002</v>
      </c>
      <c r="FJ36" s="15"/>
      <c r="FK36" s="17"/>
      <c r="FL36" s="17">
        <v>-87.146000000000001</v>
      </c>
      <c r="FM36" s="17"/>
      <c r="FN36" s="17">
        <v>1.4</v>
      </c>
      <c r="FO36" s="17">
        <v>3.2501899999999999</v>
      </c>
      <c r="FP36" s="17">
        <v>2.7221899999999999</v>
      </c>
      <c r="FQ36" s="17">
        <v>0.5</v>
      </c>
      <c r="FR36" s="17">
        <v>3</v>
      </c>
      <c r="FS36" s="17">
        <v>-76.273619999999994</v>
      </c>
    </row>
    <row r="37" spans="1:175" ht="24" customHeight="1" x14ac:dyDescent="0.3">
      <c r="A37" s="16" t="s">
        <v>53</v>
      </c>
      <c r="B37" s="16" t="s">
        <v>740</v>
      </c>
      <c r="C37" s="17">
        <v>0.7</v>
      </c>
      <c r="D37" s="17">
        <v>-18.5</v>
      </c>
      <c r="E37" s="17">
        <v>9.4</v>
      </c>
      <c r="F37" s="17"/>
      <c r="G37" s="17"/>
      <c r="H37" s="17">
        <v>-12</v>
      </c>
      <c r="I37" s="17">
        <v>-6.5</v>
      </c>
      <c r="J37" s="17"/>
      <c r="K37" s="17"/>
      <c r="L37" s="17">
        <v>17.8</v>
      </c>
      <c r="M37" s="17">
        <v>19.2</v>
      </c>
      <c r="N37" s="17">
        <v>15</v>
      </c>
      <c r="O37" s="17">
        <v>20</v>
      </c>
      <c r="P37" s="17">
        <v>13.3</v>
      </c>
      <c r="Q37" s="17">
        <v>9.9</v>
      </c>
      <c r="R37" s="17">
        <v>10.5</v>
      </c>
      <c r="S37" s="17">
        <v>0.1</v>
      </c>
      <c r="T37" s="17"/>
      <c r="U37" s="17"/>
      <c r="V37" s="17"/>
      <c r="W37" s="17"/>
      <c r="X37" s="17">
        <v>-9.1999999999999993</v>
      </c>
      <c r="Y37" s="17">
        <v>1</v>
      </c>
      <c r="Z37" s="17">
        <v>0</v>
      </c>
      <c r="AA37" s="17">
        <v>-3.4</v>
      </c>
      <c r="AB37" s="17">
        <v>3.6</v>
      </c>
      <c r="AC37" s="17">
        <v>8</v>
      </c>
      <c r="AD37" s="17"/>
      <c r="AE37" s="17"/>
      <c r="AF37" s="17"/>
      <c r="AG37" s="17"/>
      <c r="AH37" s="17">
        <v>2.5</v>
      </c>
      <c r="AI37" s="17">
        <v>1.7</v>
      </c>
      <c r="AJ37" s="17"/>
      <c r="AK37" s="17"/>
      <c r="AL37" s="17"/>
      <c r="AM37" s="17">
        <v>-1.5</v>
      </c>
      <c r="AN37" s="17">
        <v>-6.4</v>
      </c>
      <c r="AO37" s="17">
        <v>2</v>
      </c>
      <c r="AP37" s="17">
        <v>15.8</v>
      </c>
      <c r="AQ37" s="17">
        <v>7.2</v>
      </c>
      <c r="AR37" s="17">
        <v>0.4</v>
      </c>
      <c r="AS37" s="17">
        <v>2.7</v>
      </c>
      <c r="AT37" s="17">
        <v>1.5</v>
      </c>
      <c r="AU37" s="17">
        <v>2.2000000000000002</v>
      </c>
      <c r="AV37" s="17">
        <v>-13.3</v>
      </c>
      <c r="AW37" s="17">
        <v>-47.7</v>
      </c>
      <c r="AX37" s="17">
        <v>1.5</v>
      </c>
      <c r="AY37" s="17">
        <v>-1.4</v>
      </c>
      <c r="AZ37" s="17">
        <v>0.2</v>
      </c>
      <c r="BA37" s="17">
        <v>-2.2999999999999998</v>
      </c>
      <c r="BB37" s="17">
        <v>-1.6</v>
      </c>
      <c r="BC37" s="17">
        <v>0.9</v>
      </c>
      <c r="BD37" s="17">
        <v>0.2</v>
      </c>
      <c r="BE37" s="17">
        <v>3.3</v>
      </c>
      <c r="BF37" s="17"/>
      <c r="BG37" s="17"/>
      <c r="BH37" s="17">
        <v>-15.4</v>
      </c>
      <c r="BI37" s="17"/>
      <c r="BJ37" s="17"/>
      <c r="BK37" s="17">
        <v>-2.6</v>
      </c>
      <c r="BL37" s="17"/>
      <c r="BM37" s="17"/>
      <c r="BN37" s="17"/>
      <c r="BO37" s="17">
        <v>-2.9</v>
      </c>
      <c r="BP37" s="17">
        <v>-1</v>
      </c>
      <c r="BQ37" s="17">
        <v>-2.2000000000000002</v>
      </c>
      <c r="BR37" s="17">
        <v>0</v>
      </c>
      <c r="BS37" s="17">
        <v>17.600000000000001</v>
      </c>
      <c r="BT37" s="17"/>
      <c r="BU37" s="17"/>
      <c r="BV37" s="17"/>
      <c r="BW37" s="17"/>
      <c r="BX37" s="17"/>
      <c r="BY37" s="17"/>
      <c r="BZ37" s="17"/>
      <c r="CA37" s="17"/>
      <c r="CB37" s="17">
        <v>-0.5</v>
      </c>
      <c r="CC37" s="17">
        <v>29.5</v>
      </c>
      <c r="CD37" s="17">
        <v>30.7</v>
      </c>
      <c r="CE37" s="17">
        <v>13</v>
      </c>
      <c r="CF37" s="17">
        <v>7</v>
      </c>
      <c r="CG37" s="17">
        <v>-0.1</v>
      </c>
      <c r="CH37" s="17">
        <v>0</v>
      </c>
      <c r="CI37" s="17"/>
      <c r="CJ37" s="17"/>
      <c r="CK37" s="17">
        <v>23.3</v>
      </c>
      <c r="CL37" s="17"/>
      <c r="CM37" s="17"/>
      <c r="CN37" s="17"/>
      <c r="CO37" s="17"/>
      <c r="CP37" s="17"/>
      <c r="CQ37" s="17"/>
      <c r="CR37" s="17"/>
      <c r="CS37" s="17"/>
      <c r="CT37" s="17"/>
      <c r="CU37" s="17"/>
      <c r="CV37" s="17">
        <v>-1.9</v>
      </c>
      <c r="CW37" s="17">
        <v>6.6</v>
      </c>
      <c r="CX37" s="17"/>
      <c r="CY37" s="17"/>
      <c r="CZ37" s="17">
        <v>1</v>
      </c>
      <c r="DA37" s="17">
        <v>0</v>
      </c>
      <c r="DB37" s="17">
        <v>-1</v>
      </c>
      <c r="DC37" s="17"/>
      <c r="DD37" s="17">
        <v>0.3</v>
      </c>
      <c r="DE37" s="17">
        <v>0.6</v>
      </c>
      <c r="DF37" s="17">
        <v>0.1</v>
      </c>
      <c r="DG37" s="17">
        <v>-2</v>
      </c>
      <c r="DH37" s="17">
        <v>1.1000000000000001</v>
      </c>
      <c r="DI37" s="17">
        <v>0.6</v>
      </c>
      <c r="DJ37" s="17"/>
      <c r="DK37" s="17">
        <v>-0.8</v>
      </c>
      <c r="DL37" s="17">
        <v>-1.5</v>
      </c>
      <c r="DM37" s="17">
        <v>-2.2999999999999998</v>
      </c>
      <c r="DN37" s="17">
        <v>1.1000000000000001</v>
      </c>
      <c r="DO37" s="17">
        <v>1.5</v>
      </c>
      <c r="DP37" s="17">
        <v>0.6</v>
      </c>
      <c r="DQ37" s="17">
        <v>0</v>
      </c>
      <c r="DR37" s="17">
        <v>1.4</v>
      </c>
      <c r="DS37" s="17">
        <v>0.2</v>
      </c>
      <c r="DT37" s="17">
        <v>-0.1</v>
      </c>
      <c r="DU37" s="17">
        <v>0.1</v>
      </c>
      <c r="DV37" s="17">
        <v>0.3</v>
      </c>
      <c r="DW37" s="17"/>
      <c r="DX37" s="17">
        <v>-3.1</v>
      </c>
      <c r="DY37" s="17">
        <v>0.2</v>
      </c>
      <c r="DZ37" s="17">
        <v>0.4</v>
      </c>
      <c r="EA37" s="17">
        <v>0.9</v>
      </c>
      <c r="EB37" s="17">
        <v>0.3</v>
      </c>
      <c r="EC37" s="17">
        <v>0.8</v>
      </c>
      <c r="ED37" s="17">
        <v>4</v>
      </c>
      <c r="EE37" s="17"/>
      <c r="EF37" s="17">
        <v>-8.1</v>
      </c>
      <c r="EG37" s="17">
        <v>-8.5</v>
      </c>
      <c r="EH37" s="17">
        <v>0</v>
      </c>
      <c r="EI37" s="17">
        <v>0</v>
      </c>
      <c r="EJ37" s="17">
        <v>2</v>
      </c>
      <c r="EK37" s="17">
        <v>0.2</v>
      </c>
      <c r="EL37" s="17">
        <v>1.7</v>
      </c>
      <c r="EM37" s="17">
        <v>0.1</v>
      </c>
      <c r="EN37" s="17">
        <v>0.1</v>
      </c>
      <c r="EO37" s="17">
        <v>0.1</v>
      </c>
      <c r="EP37" s="17"/>
      <c r="EQ37" s="17">
        <v>0.9</v>
      </c>
      <c r="ER37" s="17">
        <v>2.2000000000000002</v>
      </c>
      <c r="ES37" s="17">
        <v>-1.8</v>
      </c>
      <c r="ET37" s="17">
        <v>-0.2</v>
      </c>
      <c r="EU37" s="17">
        <v>10.3</v>
      </c>
      <c r="EV37" s="17">
        <v>3.7</v>
      </c>
      <c r="EW37" s="17">
        <v>-3.4</v>
      </c>
      <c r="EX37" s="17">
        <v>1.7</v>
      </c>
      <c r="EY37" s="17">
        <v>0.4</v>
      </c>
      <c r="EZ37" s="17">
        <v>0.2</v>
      </c>
      <c r="FA37" s="17">
        <v>3.3</v>
      </c>
      <c r="FB37" s="17">
        <v>11.6</v>
      </c>
      <c r="FC37" s="17">
        <v>11.3</v>
      </c>
      <c r="FD37" s="17">
        <v>2</v>
      </c>
      <c r="FE37" s="17"/>
      <c r="FF37" s="17">
        <v>2.9</v>
      </c>
      <c r="FG37" s="17"/>
      <c r="FH37" s="17"/>
      <c r="FI37" s="17">
        <v>185.3</v>
      </c>
      <c r="FJ37" s="15"/>
      <c r="FK37" s="17"/>
      <c r="FL37" s="17">
        <v>-0.23799999999999999</v>
      </c>
      <c r="FM37" s="17"/>
      <c r="FN37" s="17">
        <v>1.4</v>
      </c>
      <c r="FO37" s="17">
        <v>3.23699</v>
      </c>
      <c r="FP37" s="17">
        <v>2.7180800000000001</v>
      </c>
      <c r="FQ37" s="17">
        <v>-0.1</v>
      </c>
      <c r="FR37" s="17">
        <v>3</v>
      </c>
      <c r="FS37" s="17">
        <v>10.01707</v>
      </c>
    </row>
    <row r="38" spans="1:175" ht="24" customHeight="1" x14ac:dyDescent="0.3">
      <c r="A38" s="16" t="s">
        <v>53</v>
      </c>
      <c r="B38" s="16" t="s">
        <v>741</v>
      </c>
      <c r="C38" s="17">
        <v>2.4</v>
      </c>
      <c r="D38" s="17">
        <v>-1.7</v>
      </c>
      <c r="E38" s="17">
        <v>14</v>
      </c>
      <c r="F38" s="17"/>
      <c r="G38" s="17"/>
      <c r="H38" s="17">
        <v>-5.4</v>
      </c>
      <c r="I38" s="17">
        <v>20.7</v>
      </c>
      <c r="J38" s="17"/>
      <c r="K38" s="17"/>
      <c r="L38" s="17">
        <v>21.3</v>
      </c>
      <c r="M38" s="17">
        <v>25.5</v>
      </c>
      <c r="N38" s="17">
        <v>20.2</v>
      </c>
      <c r="O38" s="17">
        <v>23.6</v>
      </c>
      <c r="P38" s="17">
        <v>17.399999999999999</v>
      </c>
      <c r="Q38" s="17">
        <v>12.6</v>
      </c>
      <c r="R38" s="17">
        <v>19.2</v>
      </c>
      <c r="S38" s="17">
        <v>0.2</v>
      </c>
      <c r="T38" s="17"/>
      <c r="U38" s="17"/>
      <c r="V38" s="17"/>
      <c r="W38" s="17"/>
      <c r="X38" s="17">
        <v>-2.7</v>
      </c>
      <c r="Y38" s="17">
        <v>1.3</v>
      </c>
      <c r="Z38" s="17">
        <v>0</v>
      </c>
      <c r="AA38" s="17">
        <v>-3.4</v>
      </c>
      <c r="AB38" s="17">
        <v>3.3</v>
      </c>
      <c r="AC38" s="17">
        <v>8</v>
      </c>
      <c r="AD38" s="17"/>
      <c r="AE38" s="17"/>
      <c r="AF38" s="17"/>
      <c r="AG38" s="17"/>
      <c r="AH38" s="17">
        <v>3.5</v>
      </c>
      <c r="AI38" s="17">
        <v>2.2000000000000002</v>
      </c>
      <c r="AJ38" s="17"/>
      <c r="AK38" s="17"/>
      <c r="AL38" s="17"/>
      <c r="AM38" s="17">
        <v>-1.3</v>
      </c>
      <c r="AN38" s="17">
        <v>-4.7</v>
      </c>
      <c r="AO38" s="17">
        <v>2</v>
      </c>
      <c r="AP38" s="17">
        <v>16.100000000000001</v>
      </c>
      <c r="AQ38" s="17">
        <v>8.1</v>
      </c>
      <c r="AR38" s="17">
        <v>0.5</v>
      </c>
      <c r="AS38" s="17">
        <v>2.7</v>
      </c>
      <c r="AT38" s="17">
        <v>1</v>
      </c>
      <c r="AU38" s="17">
        <v>7.3</v>
      </c>
      <c r="AV38" s="17">
        <v>-9.5</v>
      </c>
      <c r="AW38" s="17">
        <v>-42.8</v>
      </c>
      <c r="AX38" s="17">
        <v>2.6</v>
      </c>
      <c r="AY38" s="17">
        <v>-1.4</v>
      </c>
      <c r="AZ38" s="17">
        <v>0.2</v>
      </c>
      <c r="BA38" s="17">
        <v>-2.1</v>
      </c>
      <c r="BB38" s="17">
        <v>-0.2</v>
      </c>
      <c r="BC38" s="17">
        <v>1</v>
      </c>
      <c r="BD38" s="17">
        <v>0.1</v>
      </c>
      <c r="BE38" s="17">
        <v>0.5</v>
      </c>
      <c r="BF38" s="17"/>
      <c r="BG38" s="17"/>
      <c r="BH38" s="17">
        <v>-15.2</v>
      </c>
      <c r="BI38" s="17"/>
      <c r="BJ38" s="17"/>
      <c r="BK38" s="17">
        <v>5</v>
      </c>
      <c r="BL38" s="17"/>
      <c r="BM38" s="17"/>
      <c r="BN38" s="17"/>
      <c r="BO38" s="17">
        <v>0</v>
      </c>
      <c r="BP38" s="17">
        <v>0</v>
      </c>
      <c r="BQ38" s="17">
        <v>0</v>
      </c>
      <c r="BR38" s="17">
        <v>0</v>
      </c>
      <c r="BS38" s="17">
        <v>20.399999999999999</v>
      </c>
      <c r="BT38" s="17"/>
      <c r="BU38" s="17"/>
      <c r="BV38" s="17"/>
      <c r="BW38" s="17"/>
      <c r="BX38" s="17"/>
      <c r="BY38" s="17"/>
      <c r="BZ38" s="17"/>
      <c r="CA38" s="17"/>
      <c r="CB38" s="17">
        <v>-0.5</v>
      </c>
      <c r="CC38" s="17">
        <v>29.3</v>
      </c>
      <c r="CD38" s="17">
        <v>30.7</v>
      </c>
      <c r="CE38" s="17">
        <v>12.8</v>
      </c>
      <c r="CF38" s="17">
        <v>7</v>
      </c>
      <c r="CG38" s="17">
        <v>-0.1</v>
      </c>
      <c r="CH38" s="17">
        <v>0</v>
      </c>
      <c r="CI38" s="17"/>
      <c r="CJ38" s="17"/>
      <c r="CK38" s="17">
        <v>30.8</v>
      </c>
      <c r="CL38" s="17"/>
      <c r="CM38" s="17"/>
      <c r="CN38" s="17"/>
      <c r="CO38" s="17"/>
      <c r="CP38" s="17"/>
      <c r="CQ38" s="17"/>
      <c r="CR38" s="17"/>
      <c r="CS38" s="17"/>
      <c r="CT38" s="17"/>
      <c r="CU38" s="17"/>
      <c r="CV38" s="17">
        <v>-1.8</v>
      </c>
      <c r="CW38" s="17">
        <v>6.3</v>
      </c>
      <c r="CX38" s="17"/>
      <c r="CY38" s="17"/>
      <c r="CZ38" s="17">
        <v>1</v>
      </c>
      <c r="DA38" s="17">
        <v>0.1</v>
      </c>
      <c r="DB38" s="17">
        <v>-1</v>
      </c>
      <c r="DC38" s="17"/>
      <c r="DD38" s="17">
        <v>0.1</v>
      </c>
      <c r="DE38" s="17">
        <v>0.6</v>
      </c>
      <c r="DF38" s="17">
        <v>0.1</v>
      </c>
      <c r="DG38" s="17">
        <v>-0.6</v>
      </c>
      <c r="DH38" s="17">
        <v>1.2</v>
      </c>
      <c r="DI38" s="17">
        <v>0.5</v>
      </c>
      <c r="DJ38" s="17"/>
      <c r="DK38" s="17">
        <v>-0.8</v>
      </c>
      <c r="DL38" s="17">
        <v>-1.5</v>
      </c>
      <c r="DM38" s="17">
        <v>-1.6</v>
      </c>
      <c r="DN38" s="17">
        <v>2.2000000000000002</v>
      </c>
      <c r="DO38" s="17">
        <v>1.5</v>
      </c>
      <c r="DP38" s="17">
        <v>0.6</v>
      </c>
      <c r="DQ38" s="17">
        <v>0</v>
      </c>
      <c r="DR38" s="17">
        <v>1.4</v>
      </c>
      <c r="DS38" s="17">
        <v>0.3</v>
      </c>
      <c r="DT38" s="17">
        <v>0.3</v>
      </c>
      <c r="DU38" s="17">
        <v>0.2</v>
      </c>
      <c r="DV38" s="17">
        <v>0.2</v>
      </c>
      <c r="DW38" s="17"/>
      <c r="DX38" s="17">
        <v>-3.1</v>
      </c>
      <c r="DY38" s="17">
        <v>0.3</v>
      </c>
      <c r="DZ38" s="17">
        <v>0.4</v>
      </c>
      <c r="EA38" s="17">
        <v>0.9</v>
      </c>
      <c r="EB38" s="17">
        <v>0.6</v>
      </c>
      <c r="EC38" s="17">
        <v>0.8</v>
      </c>
      <c r="ED38" s="17">
        <v>4</v>
      </c>
      <c r="EE38" s="17"/>
      <c r="EF38" s="17">
        <v>-7.8</v>
      </c>
      <c r="EG38" s="17">
        <v>-8.3000000000000007</v>
      </c>
      <c r="EH38" s="17">
        <v>0</v>
      </c>
      <c r="EI38" s="17">
        <v>0</v>
      </c>
      <c r="EJ38" s="17">
        <v>2</v>
      </c>
      <c r="EK38" s="17">
        <v>0.2</v>
      </c>
      <c r="EL38" s="17">
        <v>1.8</v>
      </c>
      <c r="EM38" s="17">
        <v>0.1</v>
      </c>
      <c r="EN38" s="17">
        <v>0.1</v>
      </c>
      <c r="EO38" s="17">
        <v>0.1</v>
      </c>
      <c r="EP38" s="17"/>
      <c r="EQ38" s="17">
        <v>0.9</v>
      </c>
      <c r="ER38" s="17">
        <v>1.6</v>
      </c>
      <c r="ES38" s="17">
        <v>1.4</v>
      </c>
      <c r="ET38" s="17">
        <v>-0.2</v>
      </c>
      <c r="EU38" s="17">
        <v>12.3</v>
      </c>
      <c r="EV38" s="17">
        <v>5.6</v>
      </c>
      <c r="EW38" s="17">
        <v>-0.6</v>
      </c>
      <c r="EX38" s="17">
        <v>1.7</v>
      </c>
      <c r="EY38" s="17">
        <v>0.4</v>
      </c>
      <c r="EZ38" s="17">
        <v>0.4</v>
      </c>
      <c r="FA38" s="17">
        <v>3.3</v>
      </c>
      <c r="FB38" s="17">
        <v>15.2</v>
      </c>
      <c r="FC38" s="17">
        <v>14.9</v>
      </c>
      <c r="FD38" s="17">
        <v>3.7</v>
      </c>
      <c r="FE38" s="17"/>
      <c r="FF38" s="17">
        <v>1.9</v>
      </c>
      <c r="FG38" s="17"/>
      <c r="FH38" s="17"/>
      <c r="FI38" s="17">
        <v>346.4</v>
      </c>
      <c r="FJ38" s="15"/>
      <c r="FK38" s="17"/>
      <c r="FL38" s="17">
        <v>8.4000000000000005E-2</v>
      </c>
      <c r="FM38" s="17"/>
      <c r="FN38" s="17">
        <v>1.4</v>
      </c>
      <c r="FO38" s="17">
        <v>3.5825</v>
      </c>
      <c r="FP38" s="17">
        <v>3.1927300000000001</v>
      </c>
      <c r="FQ38" s="17">
        <v>2.2999999999999998</v>
      </c>
      <c r="FR38" s="17">
        <v>3.2</v>
      </c>
      <c r="FS38" s="17">
        <v>13.759230000000001</v>
      </c>
    </row>
    <row r="39" spans="1:175" ht="24" customHeight="1" x14ac:dyDescent="0.3">
      <c r="A39" s="16" t="s">
        <v>53</v>
      </c>
      <c r="B39" s="16" t="s">
        <v>742</v>
      </c>
      <c r="C39" s="17">
        <v>2.4</v>
      </c>
      <c r="D39" s="17">
        <v>-3.8</v>
      </c>
      <c r="E39" s="17">
        <v>13.5</v>
      </c>
      <c r="F39" s="17"/>
      <c r="G39" s="17"/>
      <c r="H39" s="17">
        <v>-6.2</v>
      </c>
      <c r="I39" s="17">
        <v>20.3</v>
      </c>
      <c r="J39" s="17"/>
      <c r="K39" s="17"/>
      <c r="L39" s="17">
        <v>26.4</v>
      </c>
      <c r="M39" s="17">
        <v>27.7</v>
      </c>
      <c r="N39" s="17">
        <v>27.3</v>
      </c>
      <c r="O39" s="17">
        <v>30.7</v>
      </c>
      <c r="P39" s="17">
        <v>18.600000000000001</v>
      </c>
      <c r="Q39" s="17">
        <v>13.3</v>
      </c>
      <c r="R39" s="17">
        <v>21.3</v>
      </c>
      <c r="S39" s="17">
        <v>0</v>
      </c>
      <c r="T39" s="17"/>
      <c r="U39" s="17"/>
      <c r="V39" s="17"/>
      <c r="W39" s="17"/>
      <c r="X39" s="17">
        <v>-4</v>
      </c>
      <c r="Y39" s="17">
        <v>1.6</v>
      </c>
      <c r="Z39" s="17">
        <v>0</v>
      </c>
      <c r="AA39" s="17">
        <v>-3.4</v>
      </c>
      <c r="AB39" s="17">
        <v>3.6</v>
      </c>
      <c r="AC39" s="17">
        <v>9.4</v>
      </c>
      <c r="AD39" s="17"/>
      <c r="AE39" s="17"/>
      <c r="AF39" s="17"/>
      <c r="AG39" s="17"/>
      <c r="AH39" s="17">
        <v>3.6</v>
      </c>
      <c r="AI39" s="17">
        <v>2.7</v>
      </c>
      <c r="AJ39" s="17"/>
      <c r="AK39" s="17"/>
      <c r="AL39" s="17"/>
      <c r="AM39" s="17">
        <v>-1.2</v>
      </c>
      <c r="AN39" s="17">
        <v>-3.4</v>
      </c>
      <c r="AO39" s="17">
        <v>2.1</v>
      </c>
      <c r="AP39" s="17">
        <v>15</v>
      </c>
      <c r="AQ39" s="17">
        <v>8.1</v>
      </c>
      <c r="AR39" s="17">
        <v>0.7</v>
      </c>
      <c r="AS39" s="17">
        <v>2.7</v>
      </c>
      <c r="AT39" s="17">
        <v>1.4</v>
      </c>
      <c r="AU39" s="17">
        <v>6.8</v>
      </c>
      <c r="AV39" s="17">
        <v>-7.4</v>
      </c>
      <c r="AW39" s="17">
        <v>-41</v>
      </c>
      <c r="AX39" s="17">
        <v>3.7</v>
      </c>
      <c r="AY39" s="17">
        <v>-1.2</v>
      </c>
      <c r="AZ39" s="17">
        <v>0.2</v>
      </c>
      <c r="BA39" s="17">
        <v>-2.5</v>
      </c>
      <c r="BB39" s="17">
        <v>-1.1000000000000001</v>
      </c>
      <c r="BC39" s="17">
        <v>0.9</v>
      </c>
      <c r="BD39" s="17">
        <v>0.1</v>
      </c>
      <c r="BE39" s="17">
        <v>0.3</v>
      </c>
      <c r="BF39" s="17"/>
      <c r="BG39" s="17"/>
      <c r="BH39" s="17">
        <v>-15.1</v>
      </c>
      <c r="BI39" s="17"/>
      <c r="BJ39" s="17"/>
      <c r="BK39" s="17">
        <v>3.2</v>
      </c>
      <c r="BL39" s="17"/>
      <c r="BM39" s="17"/>
      <c r="BN39" s="17"/>
      <c r="BO39" s="17">
        <v>6</v>
      </c>
      <c r="BP39" s="17">
        <v>0</v>
      </c>
      <c r="BQ39" s="17">
        <v>0</v>
      </c>
      <c r="BR39" s="17">
        <v>0</v>
      </c>
      <c r="BS39" s="17">
        <v>24.5</v>
      </c>
      <c r="BT39" s="17"/>
      <c r="BU39" s="17"/>
      <c r="BV39" s="17"/>
      <c r="BW39" s="17"/>
      <c r="BX39" s="17"/>
      <c r="BY39" s="17"/>
      <c r="BZ39" s="17"/>
      <c r="CA39" s="17"/>
      <c r="CB39" s="17">
        <v>-0.5</v>
      </c>
      <c r="CC39" s="17">
        <v>29.2</v>
      </c>
      <c r="CD39" s="17">
        <v>30</v>
      </c>
      <c r="CE39" s="17">
        <v>12</v>
      </c>
      <c r="CF39" s="17">
        <v>6.9</v>
      </c>
      <c r="CG39" s="17">
        <v>-0.2</v>
      </c>
      <c r="CH39" s="17">
        <v>0</v>
      </c>
      <c r="CI39" s="17"/>
      <c r="CJ39" s="17"/>
      <c r="CK39" s="17">
        <v>35.4</v>
      </c>
      <c r="CL39" s="17"/>
      <c r="CM39" s="17"/>
      <c r="CN39" s="17"/>
      <c r="CO39" s="17"/>
      <c r="CP39" s="17"/>
      <c r="CQ39" s="17"/>
      <c r="CR39" s="17"/>
      <c r="CS39" s="17"/>
      <c r="CT39" s="17"/>
      <c r="CU39" s="17"/>
      <c r="CV39" s="17">
        <v>-1.5</v>
      </c>
      <c r="CW39" s="17">
        <v>5.6</v>
      </c>
      <c r="CX39" s="17"/>
      <c r="CY39" s="17"/>
      <c r="CZ39" s="17">
        <v>0.9</v>
      </c>
      <c r="DA39" s="17">
        <v>-0.1</v>
      </c>
      <c r="DB39" s="17">
        <v>-1</v>
      </c>
      <c r="DC39" s="17"/>
      <c r="DD39" s="17">
        <v>0.1</v>
      </c>
      <c r="DE39" s="17">
        <v>0.6</v>
      </c>
      <c r="DF39" s="17">
        <v>0.2</v>
      </c>
      <c r="DG39" s="17">
        <v>-0.4</v>
      </c>
      <c r="DH39" s="17">
        <v>1.2</v>
      </c>
      <c r="DI39" s="17">
        <v>0.5</v>
      </c>
      <c r="DJ39" s="17"/>
      <c r="DK39" s="17">
        <v>-0.7</v>
      </c>
      <c r="DL39" s="17">
        <v>-1.3</v>
      </c>
      <c r="DM39" s="17">
        <v>-1.8</v>
      </c>
      <c r="DN39" s="17">
        <v>2.4</v>
      </c>
      <c r="DO39" s="17">
        <v>1.5</v>
      </c>
      <c r="DP39" s="17">
        <v>0.6</v>
      </c>
      <c r="DQ39" s="17">
        <v>0</v>
      </c>
      <c r="DR39" s="17">
        <v>1.4</v>
      </c>
      <c r="DS39" s="17">
        <v>0.3</v>
      </c>
      <c r="DT39" s="17">
        <v>0.1</v>
      </c>
      <c r="DU39" s="17">
        <v>0.2</v>
      </c>
      <c r="DV39" s="17">
        <v>0.3</v>
      </c>
      <c r="DW39" s="17"/>
      <c r="DX39" s="17">
        <v>-3.1</v>
      </c>
      <c r="DY39" s="17">
        <v>0.4</v>
      </c>
      <c r="DZ39" s="17">
        <v>0.4</v>
      </c>
      <c r="EA39" s="17">
        <v>0.9</v>
      </c>
      <c r="EB39" s="17">
        <v>0.9</v>
      </c>
      <c r="EC39" s="17">
        <v>0.8</v>
      </c>
      <c r="ED39" s="17">
        <v>4</v>
      </c>
      <c r="EE39" s="17"/>
      <c r="EF39" s="17">
        <v>-5.7</v>
      </c>
      <c r="EG39" s="17">
        <v>-6.1</v>
      </c>
      <c r="EH39" s="17">
        <v>0</v>
      </c>
      <c r="EI39" s="17">
        <v>0</v>
      </c>
      <c r="EJ39" s="17">
        <v>2</v>
      </c>
      <c r="EK39" s="17">
        <v>0.2</v>
      </c>
      <c r="EL39" s="17">
        <v>1.8</v>
      </c>
      <c r="EM39" s="17">
        <v>0.1</v>
      </c>
      <c r="EN39" s="17">
        <v>0.1</v>
      </c>
      <c r="EO39" s="17">
        <v>0.1</v>
      </c>
      <c r="EP39" s="17"/>
      <c r="EQ39" s="17">
        <v>0.5</v>
      </c>
      <c r="ER39" s="17">
        <v>1.4</v>
      </c>
      <c r="ES39" s="17">
        <v>-1.4</v>
      </c>
      <c r="ET39" s="17">
        <v>-0.2</v>
      </c>
      <c r="EU39" s="17">
        <v>11.9</v>
      </c>
      <c r="EV39" s="17">
        <v>5.4</v>
      </c>
      <c r="EW39" s="17">
        <v>-3.1</v>
      </c>
      <c r="EX39" s="17">
        <v>1.1000000000000001</v>
      </c>
      <c r="EY39" s="17">
        <v>0.4</v>
      </c>
      <c r="EZ39" s="17">
        <v>0.5</v>
      </c>
      <c r="FA39" s="17">
        <v>3.1</v>
      </c>
      <c r="FB39" s="17">
        <v>14.8</v>
      </c>
      <c r="FC39" s="17">
        <v>14.5</v>
      </c>
      <c r="FD39" s="17">
        <v>3</v>
      </c>
      <c r="FE39" s="17"/>
      <c r="FF39" s="17">
        <v>3</v>
      </c>
      <c r="FG39" s="17"/>
      <c r="FH39" s="17"/>
      <c r="FI39" s="17">
        <v>381.4</v>
      </c>
      <c r="FJ39" s="15"/>
      <c r="FK39" s="17"/>
      <c r="FL39" s="17">
        <v>-0.35599999999999998</v>
      </c>
      <c r="FM39" s="17"/>
      <c r="FN39" s="17">
        <v>1.4</v>
      </c>
      <c r="FO39" s="17">
        <v>4.2268800000000004</v>
      </c>
      <c r="FP39" s="17">
        <v>3.8746200000000002</v>
      </c>
      <c r="FQ39" s="17">
        <v>1.9</v>
      </c>
      <c r="FR39" s="17">
        <v>3.2</v>
      </c>
      <c r="FS39" s="17">
        <v>14.2455</v>
      </c>
    </row>
    <row r="40" spans="1:175" ht="24" customHeight="1" x14ac:dyDescent="0.3">
      <c r="A40" s="16" t="s">
        <v>53</v>
      </c>
      <c r="B40" s="16" t="s">
        <v>743</v>
      </c>
      <c r="C40" s="17">
        <v>1.5</v>
      </c>
      <c r="D40" s="17">
        <v>-10.8</v>
      </c>
      <c r="E40" s="17">
        <v>11.3</v>
      </c>
      <c r="F40" s="17"/>
      <c r="G40" s="17"/>
      <c r="H40" s="17">
        <v>-7</v>
      </c>
      <c r="I40" s="17">
        <v>12.3</v>
      </c>
      <c r="J40" s="17"/>
      <c r="K40" s="17"/>
      <c r="L40" s="17">
        <v>26.8</v>
      </c>
      <c r="M40" s="17">
        <v>21.4</v>
      </c>
      <c r="N40" s="17">
        <v>17.600000000000001</v>
      </c>
      <c r="O40" s="17">
        <v>30.9</v>
      </c>
      <c r="P40" s="17">
        <v>18.7</v>
      </c>
      <c r="Q40" s="17">
        <v>13.7</v>
      </c>
      <c r="R40" s="17">
        <v>18.600000000000001</v>
      </c>
      <c r="S40" s="17">
        <v>-0.2</v>
      </c>
      <c r="T40" s="17"/>
      <c r="U40" s="17"/>
      <c r="V40" s="17"/>
      <c r="W40" s="17"/>
      <c r="X40" s="17">
        <v>-3.5</v>
      </c>
      <c r="Y40" s="17">
        <v>1.1000000000000001</v>
      </c>
      <c r="Z40" s="17">
        <v>0</v>
      </c>
      <c r="AA40" s="17">
        <v>-3.4</v>
      </c>
      <c r="AB40" s="17">
        <v>3.6</v>
      </c>
      <c r="AC40" s="17">
        <v>10.5</v>
      </c>
      <c r="AD40" s="17"/>
      <c r="AE40" s="17"/>
      <c r="AF40" s="17"/>
      <c r="AG40" s="17"/>
      <c r="AH40" s="17">
        <v>3.9</v>
      </c>
      <c r="AI40" s="17">
        <v>2.7</v>
      </c>
      <c r="AJ40" s="17"/>
      <c r="AK40" s="17"/>
      <c r="AL40" s="17"/>
      <c r="AM40" s="17">
        <v>-1.3</v>
      </c>
      <c r="AN40" s="17">
        <v>-3</v>
      </c>
      <c r="AO40" s="17">
        <v>2.1</v>
      </c>
      <c r="AP40" s="17">
        <v>15.9</v>
      </c>
      <c r="AQ40" s="17">
        <v>8.1999999999999993</v>
      </c>
      <c r="AR40" s="17">
        <v>1.1000000000000001</v>
      </c>
      <c r="AS40" s="17">
        <v>2.7</v>
      </c>
      <c r="AT40" s="17">
        <v>0.6</v>
      </c>
      <c r="AU40" s="17">
        <v>4.8</v>
      </c>
      <c r="AV40" s="17">
        <v>-7.1</v>
      </c>
      <c r="AW40" s="17">
        <v>-40.299999999999997</v>
      </c>
      <c r="AX40" s="17">
        <v>2.7</v>
      </c>
      <c r="AY40" s="17">
        <v>-1.3</v>
      </c>
      <c r="AZ40" s="17">
        <v>0.3</v>
      </c>
      <c r="BA40" s="17">
        <v>-2.2000000000000002</v>
      </c>
      <c r="BB40" s="17">
        <v>-1.5</v>
      </c>
      <c r="BC40" s="17">
        <v>0.9</v>
      </c>
      <c r="BD40" s="17">
        <v>0.1</v>
      </c>
      <c r="BE40" s="17">
        <v>-1.8</v>
      </c>
      <c r="BF40" s="17"/>
      <c r="BG40" s="17"/>
      <c r="BH40" s="17">
        <v>-15.2</v>
      </c>
      <c r="BI40" s="17"/>
      <c r="BJ40" s="17"/>
      <c r="BK40" s="17">
        <v>3.4</v>
      </c>
      <c r="BL40" s="17"/>
      <c r="BM40" s="17"/>
      <c r="BN40" s="17"/>
      <c r="BO40" s="17">
        <v>4.2</v>
      </c>
      <c r="BP40" s="17">
        <v>0</v>
      </c>
      <c r="BQ40" s="17">
        <v>0</v>
      </c>
      <c r="BR40" s="17">
        <v>0</v>
      </c>
      <c r="BS40" s="17">
        <v>21.9</v>
      </c>
      <c r="BT40" s="17"/>
      <c r="BU40" s="17"/>
      <c r="BV40" s="17"/>
      <c r="BW40" s="17"/>
      <c r="BX40" s="17"/>
      <c r="BY40" s="17"/>
      <c r="BZ40" s="17"/>
      <c r="CA40" s="17"/>
      <c r="CB40" s="17">
        <v>-0.5</v>
      </c>
      <c r="CC40" s="17">
        <v>22.1</v>
      </c>
      <c r="CD40" s="17">
        <v>31.3</v>
      </c>
      <c r="CE40" s="17">
        <v>13.3</v>
      </c>
      <c r="CF40" s="17">
        <v>7</v>
      </c>
      <c r="CG40" s="17">
        <v>0.1</v>
      </c>
      <c r="CH40" s="17">
        <v>0</v>
      </c>
      <c r="CI40" s="17"/>
      <c r="CJ40" s="17"/>
      <c r="CK40" s="17">
        <v>6.2</v>
      </c>
      <c r="CL40" s="17"/>
      <c r="CM40" s="17"/>
      <c r="CN40" s="17"/>
      <c r="CO40" s="17"/>
      <c r="CP40" s="17"/>
      <c r="CQ40" s="17"/>
      <c r="CR40" s="17"/>
      <c r="CS40" s="17"/>
      <c r="CT40" s="17"/>
      <c r="CU40" s="17"/>
      <c r="CV40" s="17">
        <v>-1.5</v>
      </c>
      <c r="CW40" s="17">
        <v>2.4</v>
      </c>
      <c r="CX40" s="17"/>
      <c r="CY40" s="17"/>
      <c r="CZ40" s="17">
        <v>0.9</v>
      </c>
      <c r="DA40" s="17">
        <v>-0.2</v>
      </c>
      <c r="DB40" s="17">
        <v>-1</v>
      </c>
      <c r="DC40" s="17"/>
      <c r="DD40" s="17">
        <v>-0.2</v>
      </c>
      <c r="DE40" s="17">
        <v>0.6</v>
      </c>
      <c r="DF40" s="17">
        <v>0.1</v>
      </c>
      <c r="DG40" s="17">
        <v>0</v>
      </c>
      <c r="DH40" s="17">
        <v>1.2</v>
      </c>
      <c r="DI40" s="17">
        <v>0.6</v>
      </c>
      <c r="DJ40" s="17"/>
      <c r="DK40" s="17">
        <v>-0.7</v>
      </c>
      <c r="DL40" s="17">
        <v>-1.2</v>
      </c>
      <c r="DM40" s="17">
        <v>-1.6</v>
      </c>
      <c r="DN40" s="17">
        <v>2.8</v>
      </c>
      <c r="DO40" s="17">
        <v>1.5</v>
      </c>
      <c r="DP40" s="17">
        <v>0.6</v>
      </c>
      <c r="DQ40" s="17">
        <v>0</v>
      </c>
      <c r="DR40" s="17">
        <v>1.4</v>
      </c>
      <c r="DS40" s="17">
        <v>0.3</v>
      </c>
      <c r="DT40" s="17">
        <v>0.1</v>
      </c>
      <c r="DU40" s="17">
        <v>0.2</v>
      </c>
      <c r="DV40" s="17">
        <v>0.3</v>
      </c>
      <c r="DW40" s="17"/>
      <c r="DX40" s="17">
        <v>-3.1</v>
      </c>
      <c r="DY40" s="17">
        <v>0.2</v>
      </c>
      <c r="DZ40" s="17">
        <v>0.4</v>
      </c>
      <c r="EA40" s="17">
        <v>0.9</v>
      </c>
      <c r="EB40" s="17">
        <v>0.9</v>
      </c>
      <c r="EC40" s="17">
        <v>0.8</v>
      </c>
      <c r="ED40" s="17">
        <v>4</v>
      </c>
      <c r="EE40" s="17"/>
      <c r="EF40" s="17">
        <v>-9.1999999999999993</v>
      </c>
      <c r="EG40" s="17">
        <v>-9.6999999999999993</v>
      </c>
      <c r="EH40" s="17">
        <v>0</v>
      </c>
      <c r="EI40" s="17">
        <v>0</v>
      </c>
      <c r="EJ40" s="17">
        <v>2</v>
      </c>
      <c r="EK40" s="17">
        <v>0.2</v>
      </c>
      <c r="EL40" s="17">
        <v>1.8</v>
      </c>
      <c r="EM40" s="17">
        <v>0.1</v>
      </c>
      <c r="EN40" s="17">
        <v>0.1</v>
      </c>
      <c r="EO40" s="17">
        <v>0.1</v>
      </c>
      <c r="EP40" s="17"/>
      <c r="EQ40" s="17">
        <v>1</v>
      </c>
      <c r="ER40" s="17">
        <v>1</v>
      </c>
      <c r="ES40" s="17">
        <v>-1</v>
      </c>
      <c r="ET40" s="17">
        <v>-0.2</v>
      </c>
      <c r="EU40" s="17">
        <v>12.6</v>
      </c>
      <c r="EV40" s="17">
        <v>5.6</v>
      </c>
      <c r="EW40" s="17">
        <v>-2.6</v>
      </c>
      <c r="EX40" s="17">
        <v>0.5</v>
      </c>
      <c r="EY40" s="17">
        <v>0.4</v>
      </c>
      <c r="EZ40" s="17">
        <v>0.6</v>
      </c>
      <c r="FA40" s="17">
        <v>2.1</v>
      </c>
      <c r="FB40" s="17">
        <v>14.9</v>
      </c>
      <c r="FC40" s="17">
        <v>14.6</v>
      </c>
      <c r="FD40" s="17">
        <v>2.7</v>
      </c>
      <c r="FE40" s="17"/>
      <c r="FF40" s="17">
        <v>3.4</v>
      </c>
      <c r="FG40" s="17"/>
      <c r="FH40" s="17"/>
      <c r="FI40" s="17">
        <v>296.10000000000002</v>
      </c>
      <c r="FJ40" s="15"/>
      <c r="FK40" s="17"/>
      <c r="FL40" s="17">
        <v>-0.70599999999999996</v>
      </c>
      <c r="FM40" s="17"/>
      <c r="FN40" s="17">
        <v>1.6</v>
      </c>
      <c r="FO40" s="17">
        <v>4.2363400000000002</v>
      </c>
      <c r="FP40" s="17">
        <v>3.8751500000000001</v>
      </c>
      <c r="FQ40" s="17">
        <v>2.1</v>
      </c>
      <c r="FR40" s="17">
        <v>3.2</v>
      </c>
      <c r="FS40" s="17">
        <v>14.305490000000001</v>
      </c>
    </row>
    <row r="41" spans="1:175" ht="24" customHeight="1" x14ac:dyDescent="0.3">
      <c r="A41" s="16" t="s">
        <v>53</v>
      </c>
      <c r="B41" s="16" t="s">
        <v>744</v>
      </c>
      <c r="C41" s="17">
        <v>1.2</v>
      </c>
      <c r="D41" s="17">
        <v>-8.5</v>
      </c>
      <c r="E41" s="17">
        <v>12.3</v>
      </c>
      <c r="F41" s="17"/>
      <c r="G41" s="17"/>
      <c r="H41" s="17">
        <v>-10.4</v>
      </c>
      <c r="I41" s="17">
        <v>11.1</v>
      </c>
      <c r="J41" s="17"/>
      <c r="K41" s="17"/>
      <c r="L41" s="17">
        <v>22.8</v>
      </c>
      <c r="M41" s="17">
        <v>20.7</v>
      </c>
      <c r="N41" s="17">
        <v>19.5</v>
      </c>
      <c r="O41" s="17">
        <v>27.4</v>
      </c>
      <c r="P41" s="17">
        <v>16.2</v>
      </c>
      <c r="Q41" s="17">
        <v>11.8</v>
      </c>
      <c r="R41" s="17">
        <v>21.5</v>
      </c>
      <c r="S41" s="17">
        <v>-0.1</v>
      </c>
      <c r="T41" s="17"/>
      <c r="U41" s="17"/>
      <c r="V41" s="17"/>
      <c r="W41" s="17"/>
      <c r="X41" s="17">
        <v>-1.7</v>
      </c>
      <c r="Y41" s="17">
        <v>0.9</v>
      </c>
      <c r="Z41" s="17">
        <v>0</v>
      </c>
      <c r="AA41" s="17">
        <v>-3.5</v>
      </c>
      <c r="AB41" s="17">
        <v>3.3</v>
      </c>
      <c r="AC41" s="17">
        <v>9.1</v>
      </c>
      <c r="AD41" s="17"/>
      <c r="AE41" s="17"/>
      <c r="AF41" s="17"/>
      <c r="AG41" s="17"/>
      <c r="AH41" s="17">
        <v>5</v>
      </c>
      <c r="AI41" s="17">
        <v>2.5</v>
      </c>
      <c r="AJ41" s="17"/>
      <c r="AK41" s="17"/>
      <c r="AL41" s="17"/>
      <c r="AM41" s="17">
        <v>-1.4</v>
      </c>
      <c r="AN41" s="17">
        <v>-4.3</v>
      </c>
      <c r="AO41" s="17">
        <v>2.2000000000000002</v>
      </c>
      <c r="AP41" s="17">
        <v>14.6</v>
      </c>
      <c r="AQ41" s="17">
        <v>8.1999999999999993</v>
      </c>
      <c r="AR41" s="17">
        <v>1.9</v>
      </c>
      <c r="AS41" s="17">
        <v>2.7</v>
      </c>
      <c r="AT41" s="17">
        <v>0.8</v>
      </c>
      <c r="AU41" s="17">
        <v>1.8</v>
      </c>
      <c r="AV41" s="17">
        <v>-11.1</v>
      </c>
      <c r="AW41" s="17">
        <v>-44.6</v>
      </c>
      <c r="AX41" s="17">
        <v>1.6</v>
      </c>
      <c r="AY41" s="17">
        <v>-1.3</v>
      </c>
      <c r="AZ41" s="17">
        <v>0.3</v>
      </c>
      <c r="BA41" s="17">
        <v>-3.5</v>
      </c>
      <c r="BB41" s="17">
        <v>-2.1</v>
      </c>
      <c r="BC41" s="17">
        <v>0.9</v>
      </c>
      <c r="BD41" s="17">
        <v>0.1</v>
      </c>
      <c r="BE41" s="17">
        <v>-1.2</v>
      </c>
      <c r="BF41" s="17"/>
      <c r="BG41" s="17"/>
      <c r="BH41" s="17">
        <v>-15</v>
      </c>
      <c r="BI41" s="17"/>
      <c r="BJ41" s="17"/>
      <c r="BK41" s="17">
        <v>0.5</v>
      </c>
      <c r="BL41" s="17"/>
      <c r="BM41" s="17"/>
      <c r="BN41" s="17"/>
      <c r="BO41" s="17">
        <v>1</v>
      </c>
      <c r="BP41" s="17">
        <v>0</v>
      </c>
      <c r="BQ41" s="17">
        <v>0</v>
      </c>
      <c r="BR41" s="17">
        <v>0</v>
      </c>
      <c r="BS41" s="17">
        <v>21.9</v>
      </c>
      <c r="BT41" s="17"/>
      <c r="BU41" s="17"/>
      <c r="BV41" s="17"/>
      <c r="BW41" s="17"/>
      <c r="BX41" s="17"/>
      <c r="BY41" s="17"/>
      <c r="BZ41" s="17"/>
      <c r="CA41" s="17"/>
      <c r="CB41" s="17">
        <v>-0.5</v>
      </c>
      <c r="CC41" s="17">
        <v>21.7</v>
      </c>
      <c r="CD41" s="17">
        <v>29.4</v>
      </c>
      <c r="CE41" s="17">
        <v>11.8</v>
      </c>
      <c r="CF41" s="17">
        <v>7.7</v>
      </c>
      <c r="CG41" s="17">
        <v>0</v>
      </c>
      <c r="CH41" s="17">
        <v>0</v>
      </c>
      <c r="CI41" s="17"/>
      <c r="CJ41" s="17"/>
      <c r="CK41" s="17">
        <v>2.5</v>
      </c>
      <c r="CL41" s="17"/>
      <c r="CM41" s="17"/>
      <c r="CN41" s="17"/>
      <c r="CO41" s="17"/>
      <c r="CP41" s="17"/>
      <c r="CQ41" s="17"/>
      <c r="CR41" s="17"/>
      <c r="CS41" s="17"/>
      <c r="CT41" s="17"/>
      <c r="CU41" s="17"/>
      <c r="CV41" s="17">
        <v>-1.6</v>
      </c>
      <c r="CW41" s="17">
        <v>3.6</v>
      </c>
      <c r="CX41" s="17"/>
      <c r="CY41" s="17"/>
      <c r="CZ41" s="17">
        <v>0.9</v>
      </c>
      <c r="DA41" s="17">
        <v>0</v>
      </c>
      <c r="DB41" s="17">
        <v>-0.8</v>
      </c>
      <c r="DC41" s="17"/>
      <c r="DD41" s="17">
        <v>-0.1</v>
      </c>
      <c r="DE41" s="17">
        <v>0.7</v>
      </c>
      <c r="DF41" s="17">
        <v>0.2</v>
      </c>
      <c r="DG41" s="17">
        <v>0.1</v>
      </c>
      <c r="DH41" s="17">
        <v>1.2</v>
      </c>
      <c r="DI41" s="17">
        <v>0.6</v>
      </c>
      <c r="DJ41" s="17"/>
      <c r="DK41" s="17">
        <v>-0.4</v>
      </c>
      <c r="DL41" s="17">
        <v>-0.7</v>
      </c>
      <c r="DM41" s="17">
        <v>-1.8</v>
      </c>
      <c r="DN41" s="17">
        <v>0</v>
      </c>
      <c r="DO41" s="17">
        <v>1.7</v>
      </c>
      <c r="DP41" s="17">
        <v>0.6</v>
      </c>
      <c r="DQ41" s="17">
        <v>0</v>
      </c>
      <c r="DR41" s="17">
        <v>1.5</v>
      </c>
      <c r="DS41" s="17">
        <v>0.3</v>
      </c>
      <c r="DT41" s="17">
        <v>0.2</v>
      </c>
      <c r="DU41" s="17">
        <v>0.2</v>
      </c>
      <c r="DV41" s="17">
        <v>0.3</v>
      </c>
      <c r="DW41" s="17"/>
      <c r="DX41" s="17">
        <v>-3.1</v>
      </c>
      <c r="DY41" s="17">
        <v>0.2</v>
      </c>
      <c r="DZ41" s="17">
        <v>0.4</v>
      </c>
      <c r="EA41" s="17">
        <v>0.8</v>
      </c>
      <c r="EB41" s="17">
        <v>0.9</v>
      </c>
      <c r="EC41" s="17">
        <v>0.8</v>
      </c>
      <c r="ED41" s="17">
        <v>4</v>
      </c>
      <c r="EE41" s="17"/>
      <c r="EF41" s="17">
        <v>-7.7</v>
      </c>
      <c r="EG41" s="17">
        <v>-8.1999999999999993</v>
      </c>
      <c r="EH41" s="17">
        <v>0</v>
      </c>
      <c r="EI41" s="17">
        <v>0</v>
      </c>
      <c r="EJ41" s="17">
        <v>2</v>
      </c>
      <c r="EK41" s="17">
        <v>0.2</v>
      </c>
      <c r="EL41" s="17">
        <v>1.6</v>
      </c>
      <c r="EM41" s="17">
        <v>0.1</v>
      </c>
      <c r="EN41" s="17">
        <v>0.1</v>
      </c>
      <c r="EO41" s="17">
        <v>0.1</v>
      </c>
      <c r="EP41" s="17"/>
      <c r="EQ41" s="17">
        <v>2.2000000000000002</v>
      </c>
      <c r="ER41" s="17">
        <v>0.4</v>
      </c>
      <c r="ES41" s="17">
        <v>-0.5</v>
      </c>
      <c r="ET41" s="17">
        <v>-0.2</v>
      </c>
      <c r="EU41" s="17">
        <v>11.4</v>
      </c>
      <c r="EV41" s="17">
        <v>5.2</v>
      </c>
      <c r="EW41" s="17">
        <v>-2.2000000000000002</v>
      </c>
      <c r="EX41" s="17">
        <v>0.4</v>
      </c>
      <c r="EY41" s="17">
        <v>0.4</v>
      </c>
      <c r="EZ41" s="17">
        <v>0.5</v>
      </c>
      <c r="FA41" s="17">
        <v>1.9</v>
      </c>
      <c r="FB41" s="17">
        <v>14.4</v>
      </c>
      <c r="FC41" s="17">
        <v>14.3</v>
      </c>
      <c r="FD41" s="17">
        <v>3.8</v>
      </c>
      <c r="FE41" s="17"/>
      <c r="FF41" s="17">
        <v>3.3</v>
      </c>
      <c r="FG41" s="17"/>
      <c r="FH41" s="17"/>
      <c r="FI41" s="17">
        <v>261.89999999999998</v>
      </c>
      <c r="FJ41" s="15"/>
      <c r="FK41" s="17"/>
      <c r="FL41" s="17">
        <v>-0.65500000000000003</v>
      </c>
      <c r="FM41" s="17"/>
      <c r="FN41" s="17">
        <v>1.4</v>
      </c>
      <c r="FO41" s="17">
        <v>4.2347900000000003</v>
      </c>
      <c r="FP41" s="17">
        <v>3.8797100000000002</v>
      </c>
      <c r="FQ41" s="17">
        <v>1.6</v>
      </c>
      <c r="FR41" s="17">
        <v>3</v>
      </c>
      <c r="FS41" s="17">
        <v>13.4595</v>
      </c>
    </row>
    <row r="42" spans="1:175" ht="24" customHeight="1" x14ac:dyDescent="0.3">
      <c r="A42" s="18" t="s">
        <v>53</v>
      </c>
      <c r="B42" s="18" t="s">
        <v>745</v>
      </c>
      <c r="C42" s="19">
        <v>2.2999999999999998</v>
      </c>
      <c r="D42" s="19">
        <v>17</v>
      </c>
      <c r="E42" s="19">
        <v>16.7</v>
      </c>
      <c r="F42" s="19"/>
      <c r="G42" s="19"/>
      <c r="H42" s="19">
        <v>-7.3</v>
      </c>
      <c r="I42" s="19">
        <v>16.600000000000001</v>
      </c>
      <c r="J42" s="19"/>
      <c r="K42" s="19"/>
      <c r="L42" s="19">
        <v>23.3</v>
      </c>
      <c r="M42" s="19">
        <v>22.8</v>
      </c>
      <c r="N42" s="19">
        <v>18.5</v>
      </c>
      <c r="O42" s="19">
        <v>27.3</v>
      </c>
      <c r="P42" s="19">
        <v>17.2</v>
      </c>
      <c r="Q42" s="19">
        <v>12.6</v>
      </c>
      <c r="R42" s="19">
        <v>69.3</v>
      </c>
      <c r="S42" s="19">
        <v>0</v>
      </c>
      <c r="T42" s="19"/>
      <c r="U42" s="19"/>
      <c r="V42" s="19"/>
      <c r="W42" s="19"/>
      <c r="X42" s="19">
        <v>2.6</v>
      </c>
      <c r="Y42" s="19">
        <v>1.2</v>
      </c>
      <c r="Z42" s="19">
        <v>0</v>
      </c>
      <c r="AA42" s="19">
        <v>-3.4</v>
      </c>
      <c r="AB42" s="19">
        <v>3</v>
      </c>
      <c r="AC42" s="19">
        <v>8.3000000000000007</v>
      </c>
      <c r="AD42" s="19"/>
      <c r="AE42" s="19"/>
      <c r="AF42" s="19"/>
      <c r="AG42" s="19"/>
      <c r="AH42" s="19">
        <v>4.8</v>
      </c>
      <c r="AI42" s="19">
        <v>1.9</v>
      </c>
      <c r="AJ42" s="19"/>
      <c r="AK42" s="19"/>
      <c r="AL42" s="19"/>
      <c r="AM42" s="19">
        <v>-1.3</v>
      </c>
      <c r="AN42" s="19">
        <v>-4.5999999999999996</v>
      </c>
      <c r="AO42" s="19">
        <v>2.2999999999999998</v>
      </c>
      <c r="AP42" s="19">
        <v>16.3</v>
      </c>
      <c r="AQ42" s="19">
        <v>7.9</v>
      </c>
      <c r="AR42" s="19">
        <v>1.9</v>
      </c>
      <c r="AS42" s="19">
        <v>2.7</v>
      </c>
      <c r="AT42" s="19">
        <v>0.9</v>
      </c>
      <c r="AU42" s="19">
        <v>3.1</v>
      </c>
      <c r="AV42" s="19">
        <v>-9.6999999999999993</v>
      </c>
      <c r="AW42" s="19">
        <v>-43.4</v>
      </c>
      <c r="AX42" s="19">
        <v>1</v>
      </c>
      <c r="AY42" s="19">
        <v>-1.3</v>
      </c>
      <c r="AZ42" s="19">
        <v>0.3</v>
      </c>
      <c r="BA42" s="19">
        <v>-3.5</v>
      </c>
      <c r="BB42" s="19">
        <v>-0.7</v>
      </c>
      <c r="BC42" s="19">
        <v>0.9</v>
      </c>
      <c r="BD42" s="19">
        <v>0.2</v>
      </c>
      <c r="BE42" s="19">
        <v>-2.7</v>
      </c>
      <c r="BF42" s="19"/>
      <c r="BG42" s="19"/>
      <c r="BH42" s="19">
        <v>-14.6</v>
      </c>
      <c r="BI42" s="19"/>
      <c r="BJ42" s="19"/>
      <c r="BK42" s="19">
        <v>2.1</v>
      </c>
      <c r="BL42" s="19"/>
      <c r="BM42" s="19"/>
      <c r="BN42" s="19"/>
      <c r="BO42" s="19">
        <v>1</v>
      </c>
      <c r="BP42" s="19">
        <v>0</v>
      </c>
      <c r="BQ42" s="19">
        <v>0</v>
      </c>
      <c r="BR42" s="19">
        <v>0</v>
      </c>
      <c r="BS42" s="19">
        <v>21.7</v>
      </c>
      <c r="BT42" s="19"/>
      <c r="BU42" s="19"/>
      <c r="BV42" s="19"/>
      <c r="BW42" s="19"/>
      <c r="BX42" s="19"/>
      <c r="BY42" s="19"/>
      <c r="BZ42" s="19"/>
      <c r="CA42" s="19"/>
      <c r="CB42" s="19">
        <v>-0.5</v>
      </c>
      <c r="CC42" s="19">
        <v>33.5</v>
      </c>
      <c r="CD42" s="19">
        <v>32.200000000000003</v>
      </c>
      <c r="CE42" s="19">
        <v>13.6</v>
      </c>
      <c r="CF42" s="19">
        <v>8.6</v>
      </c>
      <c r="CG42" s="19">
        <v>0</v>
      </c>
      <c r="CH42" s="19">
        <v>0</v>
      </c>
      <c r="CI42" s="19"/>
      <c r="CJ42" s="19"/>
      <c r="CK42" s="19">
        <v>0.1</v>
      </c>
      <c r="CL42" s="19"/>
      <c r="CM42" s="19"/>
      <c r="CN42" s="19"/>
      <c r="CO42" s="19"/>
      <c r="CP42" s="19"/>
      <c r="CQ42" s="19"/>
      <c r="CR42" s="19"/>
      <c r="CS42" s="19"/>
      <c r="CT42" s="19"/>
      <c r="CU42" s="19"/>
      <c r="CV42" s="19">
        <v>-1.4</v>
      </c>
      <c r="CW42" s="19">
        <v>2.4</v>
      </c>
      <c r="CX42" s="19"/>
      <c r="CY42" s="19"/>
      <c r="CZ42" s="19">
        <v>0.9</v>
      </c>
      <c r="DA42" s="19">
        <v>0</v>
      </c>
      <c r="DB42" s="19">
        <v>-0.8</v>
      </c>
      <c r="DC42" s="19"/>
      <c r="DD42" s="19">
        <v>-0.2</v>
      </c>
      <c r="DE42" s="19">
        <v>0.6</v>
      </c>
      <c r="DF42" s="19">
        <v>0.1</v>
      </c>
      <c r="DG42" s="19">
        <v>0.2</v>
      </c>
      <c r="DH42" s="19">
        <v>1.2</v>
      </c>
      <c r="DI42" s="19">
        <v>0.6</v>
      </c>
      <c r="DJ42" s="19"/>
      <c r="DK42" s="19">
        <v>0</v>
      </c>
      <c r="DL42" s="19">
        <v>0</v>
      </c>
      <c r="DM42" s="19">
        <v>-1.1000000000000001</v>
      </c>
      <c r="DN42" s="19">
        <v>0</v>
      </c>
      <c r="DO42" s="19">
        <v>1.5</v>
      </c>
      <c r="DP42" s="19">
        <v>0.6</v>
      </c>
      <c r="DQ42" s="19">
        <v>0.2</v>
      </c>
      <c r="DR42" s="19">
        <v>1.6</v>
      </c>
      <c r="DS42" s="19">
        <v>0.3</v>
      </c>
      <c r="DT42" s="19">
        <v>0.1</v>
      </c>
      <c r="DU42" s="19">
        <v>0.1</v>
      </c>
      <c r="DV42" s="19">
        <v>0.2</v>
      </c>
      <c r="DW42" s="19"/>
      <c r="DX42" s="19">
        <v>-3.1</v>
      </c>
      <c r="DY42" s="19">
        <v>0.3</v>
      </c>
      <c r="DZ42" s="19">
        <v>0.4</v>
      </c>
      <c r="EA42" s="19">
        <v>0.8</v>
      </c>
      <c r="EB42" s="19">
        <v>0.8</v>
      </c>
      <c r="EC42" s="19">
        <v>0.8</v>
      </c>
      <c r="ED42" s="19">
        <v>4</v>
      </c>
      <c r="EE42" s="19"/>
      <c r="EF42" s="19">
        <v>-9.1</v>
      </c>
      <c r="EG42" s="19">
        <v>-9.6</v>
      </c>
      <c r="EH42" s="19">
        <v>0</v>
      </c>
      <c r="EI42" s="19">
        <v>0</v>
      </c>
      <c r="EJ42" s="19">
        <v>2</v>
      </c>
      <c r="EK42" s="19">
        <v>0.2</v>
      </c>
      <c r="EL42" s="19">
        <v>1.8</v>
      </c>
      <c r="EM42" s="19">
        <v>0.1</v>
      </c>
      <c r="EN42" s="19">
        <v>0.1</v>
      </c>
      <c r="EO42" s="19">
        <v>0.1</v>
      </c>
      <c r="EP42" s="19"/>
      <c r="EQ42" s="19">
        <v>0.6</v>
      </c>
      <c r="ER42" s="19">
        <v>0.1</v>
      </c>
      <c r="ES42" s="19">
        <v>2.2000000000000002</v>
      </c>
      <c r="ET42" s="19">
        <v>-0.2</v>
      </c>
      <c r="EU42" s="19">
        <v>15.6</v>
      </c>
      <c r="EV42" s="19">
        <v>8.1</v>
      </c>
      <c r="EW42" s="19">
        <v>0.6</v>
      </c>
      <c r="EX42" s="19">
        <v>0</v>
      </c>
      <c r="EY42" s="19">
        <v>0.4</v>
      </c>
      <c r="EZ42" s="19">
        <v>0.5</v>
      </c>
      <c r="FA42" s="19">
        <v>2.1</v>
      </c>
      <c r="FB42" s="19">
        <v>14.1</v>
      </c>
      <c r="FC42" s="19">
        <v>14</v>
      </c>
      <c r="FD42" s="19">
        <v>2.1</v>
      </c>
      <c r="FE42" s="19"/>
      <c r="FF42" s="19">
        <v>2.5</v>
      </c>
      <c r="FG42" s="19"/>
      <c r="FH42" s="19"/>
      <c r="FI42" s="19">
        <v>382.1</v>
      </c>
      <c r="FJ42" s="15"/>
      <c r="FK42" s="19"/>
      <c r="FL42" s="19">
        <v>-0.39900000000000002</v>
      </c>
      <c r="FM42" s="19"/>
      <c r="FN42" s="19">
        <v>1.3</v>
      </c>
      <c r="FO42" s="19">
        <v>4.23454</v>
      </c>
      <c r="FP42" s="19">
        <v>3.8741599999999998</v>
      </c>
      <c r="FQ42" s="19">
        <v>1.4</v>
      </c>
      <c r="FR42" s="19">
        <v>3.2</v>
      </c>
      <c r="FS42" s="19">
        <v>13.6097</v>
      </c>
    </row>
    <row r="43" spans="1:175" ht="24" customHeight="1" x14ac:dyDescent="0.3">
      <c r="A43" s="13" t="s">
        <v>53</v>
      </c>
      <c r="B43" s="13" t="s">
        <v>746</v>
      </c>
      <c r="C43" s="14">
        <v>3.2</v>
      </c>
      <c r="D43" s="14">
        <v>2.1</v>
      </c>
      <c r="E43" s="14">
        <v>12.9</v>
      </c>
      <c r="F43" s="14"/>
      <c r="G43" s="14"/>
      <c r="H43" s="14">
        <v>-10.7</v>
      </c>
      <c r="I43" s="14">
        <v>13</v>
      </c>
      <c r="J43" s="14"/>
      <c r="K43" s="14"/>
      <c r="L43" s="14">
        <v>19.7</v>
      </c>
      <c r="M43" s="14">
        <v>11.3</v>
      </c>
      <c r="N43" s="14">
        <v>7.3</v>
      </c>
      <c r="O43" s="14">
        <v>21.5</v>
      </c>
      <c r="P43" s="14">
        <v>12.3</v>
      </c>
      <c r="Q43" s="14">
        <v>9.1999999999999993</v>
      </c>
      <c r="R43" s="14">
        <v>47.9</v>
      </c>
      <c r="S43" s="14">
        <v>-0.3</v>
      </c>
      <c r="T43" s="14"/>
      <c r="U43" s="14"/>
      <c r="V43" s="14"/>
      <c r="W43" s="14"/>
      <c r="X43" s="14">
        <v>3</v>
      </c>
      <c r="Y43" s="14">
        <v>1.3</v>
      </c>
      <c r="Z43" s="14">
        <v>0</v>
      </c>
      <c r="AA43" s="14">
        <v>-3.4</v>
      </c>
      <c r="AB43" s="14">
        <v>2.9</v>
      </c>
      <c r="AC43" s="14">
        <v>9.8000000000000007</v>
      </c>
      <c r="AD43" s="14"/>
      <c r="AE43" s="14"/>
      <c r="AF43" s="14"/>
      <c r="AG43" s="14"/>
      <c r="AH43" s="14">
        <v>3.5</v>
      </c>
      <c r="AI43" s="14">
        <v>0.2</v>
      </c>
      <c r="AJ43" s="14"/>
      <c r="AK43" s="14"/>
      <c r="AL43" s="14"/>
      <c r="AM43" s="14">
        <v>-1.4</v>
      </c>
      <c r="AN43" s="14">
        <v>-6.8</v>
      </c>
      <c r="AO43" s="14">
        <v>2</v>
      </c>
      <c r="AP43" s="14">
        <v>15.9</v>
      </c>
      <c r="AQ43" s="14">
        <v>7.8</v>
      </c>
      <c r="AR43" s="14">
        <v>1.7</v>
      </c>
      <c r="AS43" s="14">
        <v>2.7</v>
      </c>
      <c r="AT43" s="14">
        <v>0.4</v>
      </c>
      <c r="AU43" s="14">
        <v>-1.8</v>
      </c>
      <c r="AV43" s="14">
        <v>-14.2</v>
      </c>
      <c r="AW43" s="14">
        <v>-48.6</v>
      </c>
      <c r="AX43" s="14">
        <v>1</v>
      </c>
      <c r="AY43" s="14">
        <v>-1.3</v>
      </c>
      <c r="AZ43" s="14">
        <v>0.2</v>
      </c>
      <c r="BA43" s="14">
        <v>-6.6</v>
      </c>
      <c r="BB43" s="14">
        <v>-3.4</v>
      </c>
      <c r="BC43" s="14">
        <v>0.9</v>
      </c>
      <c r="BD43" s="14">
        <v>0.3</v>
      </c>
      <c r="BE43" s="14">
        <v>-8</v>
      </c>
      <c r="BF43" s="14"/>
      <c r="BG43" s="14"/>
      <c r="BH43" s="14">
        <v>-10.9</v>
      </c>
      <c r="BI43" s="14"/>
      <c r="BJ43" s="14"/>
      <c r="BK43" s="14">
        <v>-1.3</v>
      </c>
      <c r="BL43" s="14"/>
      <c r="BM43" s="14"/>
      <c r="BN43" s="14"/>
      <c r="BO43" s="14">
        <v>1.3</v>
      </c>
      <c r="BP43" s="14">
        <v>-0.7</v>
      </c>
      <c r="BQ43" s="14">
        <v>-1.9</v>
      </c>
      <c r="BR43" s="14">
        <v>0</v>
      </c>
      <c r="BS43" s="14">
        <v>17.600000000000001</v>
      </c>
      <c r="BT43" s="14"/>
      <c r="BU43" s="14"/>
      <c r="BV43" s="14"/>
      <c r="BW43" s="14"/>
      <c r="BX43" s="14"/>
      <c r="BY43" s="14"/>
      <c r="BZ43" s="14"/>
      <c r="CA43" s="14"/>
      <c r="CB43" s="14">
        <v>-0.5</v>
      </c>
      <c r="CC43" s="14">
        <v>39</v>
      </c>
      <c r="CD43" s="14">
        <v>31.7</v>
      </c>
      <c r="CE43" s="14">
        <v>13</v>
      </c>
      <c r="CF43" s="14">
        <v>7</v>
      </c>
      <c r="CG43" s="14">
        <v>-0.1</v>
      </c>
      <c r="CH43" s="14">
        <v>0</v>
      </c>
      <c r="CI43" s="14"/>
      <c r="CJ43" s="14"/>
      <c r="CK43" s="14">
        <v>-1.2</v>
      </c>
      <c r="CL43" s="14"/>
      <c r="CM43" s="14"/>
      <c r="CN43" s="14"/>
      <c r="CO43" s="14"/>
      <c r="CP43" s="14"/>
      <c r="CQ43" s="14"/>
      <c r="CR43" s="14"/>
      <c r="CS43" s="14"/>
      <c r="CT43" s="14"/>
      <c r="CU43" s="14"/>
      <c r="CV43" s="14">
        <v>-1.6</v>
      </c>
      <c r="CW43" s="14">
        <v>1</v>
      </c>
      <c r="CX43" s="14"/>
      <c r="CY43" s="14"/>
      <c r="CZ43" s="14">
        <v>1</v>
      </c>
      <c r="DA43" s="14">
        <v>0.1</v>
      </c>
      <c r="DB43" s="14">
        <v>-1</v>
      </c>
      <c r="DC43" s="14"/>
      <c r="DD43" s="14">
        <v>-0.3</v>
      </c>
      <c r="DE43" s="14">
        <v>0.6</v>
      </c>
      <c r="DF43" s="14">
        <v>0.2</v>
      </c>
      <c r="DG43" s="14">
        <v>0.9</v>
      </c>
      <c r="DH43" s="14">
        <v>1.2</v>
      </c>
      <c r="DI43" s="14">
        <v>0.6</v>
      </c>
      <c r="DJ43" s="14"/>
      <c r="DK43" s="14">
        <v>0</v>
      </c>
      <c r="DL43" s="14">
        <v>0</v>
      </c>
      <c r="DM43" s="14">
        <v>-1.4</v>
      </c>
      <c r="DN43" s="14">
        <v>0</v>
      </c>
      <c r="DO43" s="14">
        <v>1.5</v>
      </c>
      <c r="DP43" s="14">
        <v>0.6</v>
      </c>
      <c r="DQ43" s="14">
        <v>0.3</v>
      </c>
      <c r="DR43" s="14">
        <v>1.5</v>
      </c>
      <c r="DS43" s="14">
        <v>0.4</v>
      </c>
      <c r="DT43" s="14">
        <v>-0.1</v>
      </c>
      <c r="DU43" s="14">
        <v>0.1</v>
      </c>
      <c r="DV43" s="14">
        <v>0.2</v>
      </c>
      <c r="DW43" s="14"/>
      <c r="DX43" s="14">
        <v>-3.1</v>
      </c>
      <c r="DY43" s="14">
        <v>0.2</v>
      </c>
      <c r="DZ43" s="14">
        <v>0.4</v>
      </c>
      <c r="EA43" s="14">
        <v>0.9</v>
      </c>
      <c r="EB43" s="14">
        <v>0.5</v>
      </c>
      <c r="EC43" s="14">
        <v>0.8</v>
      </c>
      <c r="ED43" s="14">
        <v>4</v>
      </c>
      <c r="EE43" s="14"/>
      <c r="EF43" s="14">
        <v>-8.5</v>
      </c>
      <c r="EG43" s="14">
        <v>-8.6</v>
      </c>
      <c r="EH43" s="14">
        <v>0</v>
      </c>
      <c r="EI43" s="14">
        <v>0</v>
      </c>
      <c r="EJ43" s="14">
        <v>2</v>
      </c>
      <c r="EK43" s="14">
        <v>0.1</v>
      </c>
      <c r="EL43" s="14">
        <v>2</v>
      </c>
      <c r="EM43" s="14">
        <v>0.1</v>
      </c>
      <c r="EN43" s="14">
        <v>0.1</v>
      </c>
      <c r="EO43" s="14">
        <v>0.1</v>
      </c>
      <c r="EP43" s="14"/>
      <c r="EQ43" s="14">
        <v>0.5</v>
      </c>
      <c r="ER43" s="14">
        <v>0</v>
      </c>
      <c r="ES43" s="14">
        <v>2</v>
      </c>
      <c r="ET43" s="14">
        <v>-0.2</v>
      </c>
      <c r="EU43" s="14">
        <v>14.1</v>
      </c>
      <c r="EV43" s="14">
        <v>6.9</v>
      </c>
      <c r="EW43" s="14">
        <v>0.4</v>
      </c>
      <c r="EX43" s="14">
        <v>0</v>
      </c>
      <c r="EY43" s="14">
        <v>0.4</v>
      </c>
      <c r="EZ43" s="14">
        <v>0.3</v>
      </c>
      <c r="FA43" s="14">
        <v>1.8</v>
      </c>
      <c r="FB43" s="14">
        <v>13.1</v>
      </c>
      <c r="FC43" s="14">
        <v>12.8</v>
      </c>
      <c r="FD43" s="14">
        <v>3.8</v>
      </c>
      <c r="FE43" s="14"/>
      <c r="FF43" s="14">
        <v>3</v>
      </c>
      <c r="FG43" s="14"/>
      <c r="FH43" s="14"/>
      <c r="FI43" s="14">
        <v>256.2</v>
      </c>
      <c r="FJ43" s="15"/>
      <c r="FK43" s="14"/>
      <c r="FL43" s="14">
        <v>-0.42599999999999999</v>
      </c>
      <c r="FM43" s="14"/>
      <c r="FN43" s="14">
        <v>1.4</v>
      </c>
      <c r="FO43" s="14">
        <v>4.24864</v>
      </c>
      <c r="FP43" s="14">
        <v>3.86477</v>
      </c>
      <c r="FQ43" s="14">
        <v>1.5</v>
      </c>
      <c r="FR43" s="14">
        <v>3.3</v>
      </c>
      <c r="FS43" s="14">
        <v>13.887409999999999</v>
      </c>
    </row>
    <row r="44" spans="1:175" ht="24" customHeight="1" x14ac:dyDescent="0.3">
      <c r="A44" s="16" t="s">
        <v>53</v>
      </c>
      <c r="B44" s="16" t="s">
        <v>747</v>
      </c>
      <c r="C44" s="17">
        <v>3.9</v>
      </c>
      <c r="D44" s="17">
        <v>21.2</v>
      </c>
      <c r="E44" s="17">
        <v>17.100000000000001</v>
      </c>
      <c r="F44" s="17"/>
      <c r="G44" s="17"/>
      <c r="H44" s="17">
        <v>-13.3</v>
      </c>
      <c r="I44" s="17">
        <v>-0.8</v>
      </c>
      <c r="J44" s="17"/>
      <c r="K44" s="17"/>
      <c r="L44" s="17">
        <v>13</v>
      </c>
      <c r="M44" s="17">
        <v>15.7</v>
      </c>
      <c r="N44" s="17">
        <v>12.1</v>
      </c>
      <c r="O44" s="17">
        <v>14.8</v>
      </c>
      <c r="P44" s="17">
        <v>10.9</v>
      </c>
      <c r="Q44" s="17">
        <v>8</v>
      </c>
      <c r="R44" s="17">
        <v>83.2</v>
      </c>
      <c r="S44" s="17">
        <v>0.1</v>
      </c>
      <c r="T44" s="17"/>
      <c r="U44" s="17"/>
      <c r="V44" s="17"/>
      <c r="W44" s="17"/>
      <c r="X44" s="17">
        <v>6.9</v>
      </c>
      <c r="Y44" s="17">
        <v>1.8</v>
      </c>
      <c r="Z44" s="17">
        <v>0</v>
      </c>
      <c r="AA44" s="17">
        <v>-3.4</v>
      </c>
      <c r="AB44" s="17">
        <v>2.9</v>
      </c>
      <c r="AC44" s="17">
        <v>9.6</v>
      </c>
      <c r="AD44" s="17"/>
      <c r="AE44" s="17"/>
      <c r="AF44" s="17"/>
      <c r="AG44" s="17"/>
      <c r="AH44" s="17">
        <v>5.4</v>
      </c>
      <c r="AI44" s="17">
        <v>-0.2</v>
      </c>
      <c r="AJ44" s="17"/>
      <c r="AK44" s="17"/>
      <c r="AL44" s="17"/>
      <c r="AM44" s="17">
        <v>-1.6</v>
      </c>
      <c r="AN44" s="17">
        <v>-11.7</v>
      </c>
      <c r="AO44" s="17">
        <v>1.4</v>
      </c>
      <c r="AP44" s="17">
        <v>20.3</v>
      </c>
      <c r="AQ44" s="17">
        <v>7.8</v>
      </c>
      <c r="AR44" s="17">
        <v>0.7</v>
      </c>
      <c r="AS44" s="17">
        <v>2.7</v>
      </c>
      <c r="AT44" s="17">
        <v>0.9</v>
      </c>
      <c r="AU44" s="17">
        <v>-2.2999999999999998</v>
      </c>
      <c r="AV44" s="17">
        <v>-18.3</v>
      </c>
      <c r="AW44" s="17">
        <v>-48.4</v>
      </c>
      <c r="AX44" s="17">
        <v>1.3</v>
      </c>
      <c r="AY44" s="17">
        <v>-1.5</v>
      </c>
      <c r="AZ44" s="17">
        <v>0.1</v>
      </c>
      <c r="BA44" s="17">
        <v>-3.9</v>
      </c>
      <c r="BB44" s="17">
        <v>-1.1000000000000001</v>
      </c>
      <c r="BC44" s="17">
        <v>1</v>
      </c>
      <c r="BD44" s="17">
        <v>0.2</v>
      </c>
      <c r="BE44" s="17">
        <v>0.3</v>
      </c>
      <c r="BF44" s="17"/>
      <c r="BG44" s="17"/>
      <c r="BH44" s="17">
        <v>-11.9</v>
      </c>
      <c r="BI44" s="17"/>
      <c r="BJ44" s="17"/>
      <c r="BK44" s="17">
        <v>-2.8</v>
      </c>
      <c r="BL44" s="17"/>
      <c r="BM44" s="17"/>
      <c r="BN44" s="17"/>
      <c r="BO44" s="17">
        <v>-1.9</v>
      </c>
      <c r="BP44" s="17">
        <v>-3.8</v>
      </c>
      <c r="BQ44" s="17">
        <v>-5</v>
      </c>
      <c r="BR44" s="17">
        <v>0</v>
      </c>
      <c r="BS44" s="17">
        <v>15.7</v>
      </c>
      <c r="BT44" s="17"/>
      <c r="BU44" s="17"/>
      <c r="BV44" s="17"/>
      <c r="BW44" s="17"/>
      <c r="BX44" s="17"/>
      <c r="BY44" s="17"/>
      <c r="BZ44" s="17"/>
      <c r="CA44" s="17"/>
      <c r="CB44" s="17">
        <v>-0.5</v>
      </c>
      <c r="CC44" s="17">
        <v>28.5</v>
      </c>
      <c r="CD44" s="17">
        <v>30.4</v>
      </c>
      <c r="CE44" s="17">
        <v>3.5</v>
      </c>
      <c r="CF44" s="17">
        <v>7</v>
      </c>
      <c r="CG44" s="17">
        <v>0</v>
      </c>
      <c r="CH44" s="17">
        <v>0</v>
      </c>
      <c r="CI44" s="17"/>
      <c r="CJ44" s="17"/>
      <c r="CK44" s="17">
        <v>-6.2</v>
      </c>
      <c r="CL44" s="17"/>
      <c r="CM44" s="17"/>
      <c r="CN44" s="17"/>
      <c r="CO44" s="17"/>
      <c r="CP44" s="17"/>
      <c r="CQ44" s="17"/>
      <c r="CR44" s="17"/>
      <c r="CS44" s="17"/>
      <c r="CT44" s="17"/>
      <c r="CU44" s="17"/>
      <c r="CV44" s="17">
        <v>-1.5</v>
      </c>
      <c r="CW44" s="17">
        <v>0.8</v>
      </c>
      <c r="CX44" s="17"/>
      <c r="CY44" s="17"/>
      <c r="CZ44" s="17">
        <v>1</v>
      </c>
      <c r="DA44" s="17">
        <v>0</v>
      </c>
      <c r="DB44" s="17">
        <v>-0.9</v>
      </c>
      <c r="DC44" s="17"/>
      <c r="DD44" s="17">
        <v>-0.2</v>
      </c>
      <c r="DE44" s="17">
        <v>0.6</v>
      </c>
      <c r="DF44" s="17">
        <v>0.1</v>
      </c>
      <c r="DG44" s="17">
        <v>1</v>
      </c>
      <c r="DH44" s="17">
        <v>1.2</v>
      </c>
      <c r="DI44" s="17">
        <v>0.5</v>
      </c>
      <c r="DJ44" s="17"/>
      <c r="DK44" s="17">
        <v>0</v>
      </c>
      <c r="DL44" s="17">
        <v>0</v>
      </c>
      <c r="DM44" s="17">
        <v>-0.7</v>
      </c>
      <c r="DN44" s="17">
        <v>0</v>
      </c>
      <c r="DO44" s="17">
        <v>1.5</v>
      </c>
      <c r="DP44" s="17">
        <v>0.6</v>
      </c>
      <c r="DQ44" s="17">
        <v>0.3</v>
      </c>
      <c r="DR44" s="17">
        <v>1.5</v>
      </c>
      <c r="DS44" s="17">
        <v>0.4</v>
      </c>
      <c r="DT44" s="17">
        <v>-0.2</v>
      </c>
      <c r="DU44" s="17">
        <v>0.2</v>
      </c>
      <c r="DV44" s="17">
        <v>0.2</v>
      </c>
      <c r="DW44" s="17"/>
      <c r="DX44" s="17">
        <v>-3.1</v>
      </c>
      <c r="DY44" s="17">
        <v>0.3</v>
      </c>
      <c r="DZ44" s="17">
        <v>0.4</v>
      </c>
      <c r="EA44" s="17">
        <v>0.9</v>
      </c>
      <c r="EB44" s="17">
        <v>0.5</v>
      </c>
      <c r="EC44" s="17">
        <v>0.8</v>
      </c>
      <c r="ED44" s="17">
        <v>4</v>
      </c>
      <c r="EE44" s="17"/>
      <c r="EF44" s="17">
        <v>-7.4</v>
      </c>
      <c r="EG44" s="17">
        <v>-8.1999999999999993</v>
      </c>
      <c r="EH44" s="17">
        <v>0</v>
      </c>
      <c r="EI44" s="17">
        <v>0</v>
      </c>
      <c r="EJ44" s="17">
        <v>2</v>
      </c>
      <c r="EK44" s="17">
        <v>0.2</v>
      </c>
      <c r="EL44" s="17">
        <v>2</v>
      </c>
      <c r="EM44" s="17">
        <v>0.1</v>
      </c>
      <c r="EN44" s="17">
        <v>0.1</v>
      </c>
      <c r="EO44" s="17">
        <v>0.1</v>
      </c>
      <c r="EP44" s="17"/>
      <c r="EQ44" s="17">
        <v>1.1000000000000001</v>
      </c>
      <c r="ER44" s="17">
        <v>0</v>
      </c>
      <c r="ES44" s="17">
        <v>2.2000000000000002</v>
      </c>
      <c r="ET44" s="17">
        <v>-0.2</v>
      </c>
      <c r="EU44" s="17">
        <v>17.2</v>
      </c>
      <c r="EV44" s="17">
        <v>10</v>
      </c>
      <c r="EW44" s="17">
        <v>1.1000000000000001</v>
      </c>
      <c r="EX44" s="17">
        <v>0</v>
      </c>
      <c r="EY44" s="17">
        <v>0.3</v>
      </c>
      <c r="EZ44" s="17">
        <v>0.3</v>
      </c>
      <c r="FA44" s="17">
        <v>1.8</v>
      </c>
      <c r="FB44" s="17">
        <v>12.4</v>
      </c>
      <c r="FC44" s="17">
        <v>12.1</v>
      </c>
      <c r="FD44" s="17">
        <v>2.5</v>
      </c>
      <c r="FE44" s="17"/>
      <c r="FF44" s="17">
        <v>2.5</v>
      </c>
      <c r="FG44" s="17"/>
      <c r="FH44" s="17"/>
      <c r="FI44" s="17">
        <v>272.2</v>
      </c>
      <c r="FJ44" s="15"/>
      <c r="FK44" s="17"/>
      <c r="FL44" s="17">
        <v>-0.498</v>
      </c>
      <c r="FM44" s="17"/>
      <c r="FN44" s="17">
        <v>1.3</v>
      </c>
      <c r="FO44" s="17">
        <v>4.2602900000000004</v>
      </c>
      <c r="FP44" s="17">
        <v>3.85785</v>
      </c>
      <c r="FQ44" s="17">
        <v>0.7</v>
      </c>
      <c r="FR44" s="17">
        <v>2.8</v>
      </c>
      <c r="FS44" s="17">
        <v>12.42014</v>
      </c>
    </row>
    <row r="45" spans="1:175" ht="24" customHeight="1" x14ac:dyDescent="0.3">
      <c r="A45" s="16" t="s">
        <v>53</v>
      </c>
      <c r="B45" s="16" t="s">
        <v>748</v>
      </c>
      <c r="C45" s="17">
        <v>5</v>
      </c>
      <c r="D45" s="17">
        <v>24.6</v>
      </c>
      <c r="E45" s="17">
        <v>18.100000000000001</v>
      </c>
      <c r="F45" s="17"/>
      <c r="G45" s="17"/>
      <c r="H45" s="17">
        <v>-15</v>
      </c>
      <c r="I45" s="17">
        <v>-3.2</v>
      </c>
      <c r="J45" s="17"/>
      <c r="K45" s="17"/>
      <c r="L45" s="17">
        <v>15.6</v>
      </c>
      <c r="M45" s="17">
        <v>19.399999999999999</v>
      </c>
      <c r="N45" s="17">
        <v>15.6</v>
      </c>
      <c r="O45" s="17">
        <v>18.3</v>
      </c>
      <c r="P45" s="17">
        <v>10.9</v>
      </c>
      <c r="Q45" s="17">
        <v>8</v>
      </c>
      <c r="R45" s="17">
        <v>87.6</v>
      </c>
      <c r="S45" s="17">
        <v>0.1</v>
      </c>
      <c r="T45" s="17"/>
      <c r="U45" s="17"/>
      <c r="V45" s="17"/>
      <c r="W45" s="17"/>
      <c r="X45" s="17">
        <v>10.5</v>
      </c>
      <c r="Y45" s="17">
        <v>1.4</v>
      </c>
      <c r="Z45" s="17">
        <v>0</v>
      </c>
      <c r="AA45" s="17">
        <v>-3.4</v>
      </c>
      <c r="AB45" s="17">
        <v>3</v>
      </c>
      <c r="AC45" s="17">
        <v>11</v>
      </c>
      <c r="AD45" s="17"/>
      <c r="AE45" s="17"/>
      <c r="AF45" s="17"/>
      <c r="AG45" s="17"/>
      <c r="AH45" s="17">
        <v>8.4</v>
      </c>
      <c r="AI45" s="17">
        <v>0.3</v>
      </c>
      <c r="AJ45" s="17"/>
      <c r="AK45" s="17"/>
      <c r="AL45" s="17"/>
      <c r="AM45" s="17">
        <v>-1.7</v>
      </c>
      <c r="AN45" s="17">
        <v>-14</v>
      </c>
      <c r="AO45" s="17">
        <v>0.7</v>
      </c>
      <c r="AP45" s="17">
        <v>16.2</v>
      </c>
      <c r="AQ45" s="17">
        <v>7.6</v>
      </c>
      <c r="AR45" s="17">
        <v>0</v>
      </c>
      <c r="AS45" s="17">
        <v>2.7</v>
      </c>
      <c r="AT45" s="17">
        <v>0</v>
      </c>
      <c r="AU45" s="17">
        <v>-1.8</v>
      </c>
      <c r="AV45" s="17">
        <v>-17.600000000000001</v>
      </c>
      <c r="AW45" s="17">
        <v>-47.6</v>
      </c>
      <c r="AX45" s="17">
        <v>0.9</v>
      </c>
      <c r="AY45" s="17">
        <v>-1.4</v>
      </c>
      <c r="AZ45" s="17">
        <v>0.1</v>
      </c>
      <c r="BA45" s="17">
        <v>-4.0999999999999996</v>
      </c>
      <c r="BB45" s="17">
        <v>-1.3</v>
      </c>
      <c r="BC45" s="17">
        <v>1</v>
      </c>
      <c r="BD45" s="17">
        <v>0.2</v>
      </c>
      <c r="BE45" s="17">
        <v>1.1000000000000001</v>
      </c>
      <c r="BF45" s="17"/>
      <c r="BG45" s="17"/>
      <c r="BH45" s="17">
        <v>-11.9</v>
      </c>
      <c r="BI45" s="17"/>
      <c r="BJ45" s="17"/>
      <c r="BK45" s="17">
        <v>-4.8</v>
      </c>
      <c r="BL45" s="17"/>
      <c r="BM45" s="17"/>
      <c r="BN45" s="17"/>
      <c r="BO45" s="17">
        <v>-0.4</v>
      </c>
      <c r="BP45" s="17">
        <v>-3.5</v>
      </c>
      <c r="BQ45" s="17">
        <v>-4.7</v>
      </c>
      <c r="BR45" s="17">
        <v>0</v>
      </c>
      <c r="BS45" s="17">
        <v>15.5</v>
      </c>
      <c r="BT45" s="17"/>
      <c r="BU45" s="17"/>
      <c r="BV45" s="17"/>
      <c r="BW45" s="17"/>
      <c r="BX45" s="17"/>
      <c r="BY45" s="17"/>
      <c r="BZ45" s="17"/>
      <c r="CA45" s="17"/>
      <c r="CB45" s="17">
        <v>-0.5</v>
      </c>
      <c r="CC45" s="17">
        <v>29.4</v>
      </c>
      <c r="CD45" s="17">
        <v>30.6</v>
      </c>
      <c r="CE45" s="17">
        <v>3.8</v>
      </c>
      <c r="CF45" s="17">
        <v>7</v>
      </c>
      <c r="CG45" s="17">
        <v>-0.1</v>
      </c>
      <c r="CH45" s="17">
        <v>0</v>
      </c>
      <c r="CI45" s="17"/>
      <c r="CJ45" s="17"/>
      <c r="CK45" s="17">
        <v>-7.3</v>
      </c>
      <c r="CL45" s="17"/>
      <c r="CM45" s="17"/>
      <c r="CN45" s="17"/>
      <c r="CO45" s="17"/>
      <c r="CP45" s="17"/>
      <c r="CQ45" s="17"/>
      <c r="CR45" s="17"/>
      <c r="CS45" s="17"/>
      <c r="CT45" s="17"/>
      <c r="CU45" s="17"/>
      <c r="CV45" s="17">
        <v>-1.9</v>
      </c>
      <c r="CW45" s="17">
        <v>0</v>
      </c>
      <c r="CX45" s="17"/>
      <c r="CY45" s="17"/>
      <c r="CZ45" s="17">
        <v>1</v>
      </c>
      <c r="DA45" s="17">
        <v>-0.1</v>
      </c>
      <c r="DB45" s="17">
        <v>-0.8</v>
      </c>
      <c r="DC45" s="17"/>
      <c r="DD45" s="17">
        <v>0</v>
      </c>
      <c r="DE45" s="17">
        <v>0.5</v>
      </c>
      <c r="DF45" s="17">
        <v>0.2</v>
      </c>
      <c r="DG45" s="17">
        <v>0.3</v>
      </c>
      <c r="DH45" s="17">
        <v>1.2</v>
      </c>
      <c r="DI45" s="17">
        <v>0.6</v>
      </c>
      <c r="DJ45" s="17"/>
      <c r="DK45" s="17">
        <v>0</v>
      </c>
      <c r="DL45" s="17">
        <v>0</v>
      </c>
      <c r="DM45" s="17">
        <v>-0.4</v>
      </c>
      <c r="DN45" s="17">
        <v>0</v>
      </c>
      <c r="DO45" s="17">
        <v>1.5</v>
      </c>
      <c r="DP45" s="17">
        <v>0.6</v>
      </c>
      <c r="DQ45" s="17">
        <v>0.3</v>
      </c>
      <c r="DR45" s="17">
        <v>1.5</v>
      </c>
      <c r="DS45" s="17">
        <v>0.2</v>
      </c>
      <c r="DT45" s="17">
        <v>-0.1</v>
      </c>
      <c r="DU45" s="17">
        <v>0.2</v>
      </c>
      <c r="DV45" s="17">
        <v>0.2</v>
      </c>
      <c r="DW45" s="17"/>
      <c r="DX45" s="17">
        <v>-3.1</v>
      </c>
      <c r="DY45" s="17">
        <v>0.2</v>
      </c>
      <c r="DZ45" s="17">
        <v>0.5</v>
      </c>
      <c r="EA45" s="17">
        <v>0.9</v>
      </c>
      <c r="EB45" s="17">
        <v>0.4</v>
      </c>
      <c r="EC45" s="17">
        <v>0.8</v>
      </c>
      <c r="ED45" s="17">
        <v>4</v>
      </c>
      <c r="EE45" s="17"/>
      <c r="EF45" s="17">
        <v>-8.6</v>
      </c>
      <c r="EG45" s="17">
        <v>-9.3000000000000007</v>
      </c>
      <c r="EH45" s="17">
        <v>0</v>
      </c>
      <c r="EI45" s="17">
        <v>0</v>
      </c>
      <c r="EJ45" s="17">
        <v>2</v>
      </c>
      <c r="EK45" s="17">
        <v>0.2</v>
      </c>
      <c r="EL45" s="17">
        <v>2</v>
      </c>
      <c r="EM45" s="17">
        <v>0.1</v>
      </c>
      <c r="EN45" s="17">
        <v>0.1</v>
      </c>
      <c r="EO45" s="17">
        <v>0.1</v>
      </c>
      <c r="EP45" s="17"/>
      <c r="EQ45" s="17">
        <v>0</v>
      </c>
      <c r="ER45" s="17">
        <v>0</v>
      </c>
      <c r="ES45" s="17">
        <v>0</v>
      </c>
      <c r="ET45" s="17">
        <v>-0.2</v>
      </c>
      <c r="EU45" s="17">
        <v>18.399999999999999</v>
      </c>
      <c r="EV45" s="17">
        <v>11.2</v>
      </c>
      <c r="EW45" s="17">
        <v>0</v>
      </c>
      <c r="EX45" s="17">
        <v>0</v>
      </c>
      <c r="EY45" s="17">
        <v>0.2</v>
      </c>
      <c r="EZ45" s="17">
        <v>0.3</v>
      </c>
      <c r="FA45" s="17">
        <v>1.6</v>
      </c>
      <c r="FB45" s="17">
        <v>11.5</v>
      </c>
      <c r="FC45" s="17">
        <v>11.3</v>
      </c>
      <c r="FD45" s="17">
        <v>2.8</v>
      </c>
      <c r="FE45" s="17"/>
      <c r="FF45" s="17">
        <v>3.3</v>
      </c>
      <c r="FG45" s="17"/>
      <c r="FH45" s="17"/>
      <c r="FI45" s="17">
        <v>286</v>
      </c>
      <c r="FJ45" s="15"/>
      <c r="FK45" s="17"/>
      <c r="FL45" s="17">
        <v>-0.90800000000000003</v>
      </c>
      <c r="FM45" s="17"/>
      <c r="FN45" s="17">
        <v>1.3</v>
      </c>
      <c r="FO45" s="17">
        <v>4.2237400000000003</v>
      </c>
      <c r="FP45" s="17">
        <v>2.8036699999999999</v>
      </c>
      <c r="FQ45" s="17">
        <v>0.3</v>
      </c>
      <c r="FR45" s="17">
        <v>3</v>
      </c>
      <c r="FS45" s="17">
        <v>10.71941</v>
      </c>
    </row>
    <row r="46" spans="1:175" ht="24" customHeight="1" x14ac:dyDescent="0.3">
      <c r="A46" s="16" t="s">
        <v>53</v>
      </c>
      <c r="B46" s="16" t="s">
        <v>749</v>
      </c>
      <c r="C46" s="17">
        <v>4.9000000000000004</v>
      </c>
      <c r="D46" s="17">
        <v>12.6</v>
      </c>
      <c r="E46" s="17">
        <v>16.3</v>
      </c>
      <c r="F46" s="17"/>
      <c r="G46" s="17"/>
      <c r="H46" s="17">
        <v>-13</v>
      </c>
      <c r="I46" s="17">
        <v>-8.1999999999999993</v>
      </c>
      <c r="J46" s="17"/>
      <c r="K46" s="17"/>
      <c r="L46" s="17">
        <v>13.3</v>
      </c>
      <c r="M46" s="17">
        <v>12.1</v>
      </c>
      <c r="N46" s="17">
        <v>8.1999999999999993</v>
      </c>
      <c r="O46" s="17">
        <v>17.600000000000001</v>
      </c>
      <c r="P46" s="17">
        <v>10.199999999999999</v>
      </c>
      <c r="Q46" s="17">
        <v>7.9</v>
      </c>
      <c r="R46" s="17">
        <v>79.599999999999994</v>
      </c>
      <c r="S46" s="17">
        <v>0</v>
      </c>
      <c r="T46" s="17"/>
      <c r="U46" s="17"/>
      <c r="V46" s="17"/>
      <c r="W46" s="17"/>
      <c r="X46" s="17">
        <v>2.8</v>
      </c>
      <c r="Y46" s="17">
        <v>1.5</v>
      </c>
      <c r="Z46" s="17">
        <v>0</v>
      </c>
      <c r="AA46" s="17">
        <v>-3.3</v>
      </c>
      <c r="AB46" s="17">
        <v>3.9</v>
      </c>
      <c r="AC46" s="17">
        <v>11.3</v>
      </c>
      <c r="AD46" s="17"/>
      <c r="AE46" s="17"/>
      <c r="AF46" s="17"/>
      <c r="AG46" s="17"/>
      <c r="AH46" s="17">
        <v>9.9</v>
      </c>
      <c r="AI46" s="17">
        <v>0.2</v>
      </c>
      <c r="AJ46" s="17"/>
      <c r="AK46" s="17"/>
      <c r="AL46" s="17"/>
      <c r="AM46" s="17">
        <v>-1.5</v>
      </c>
      <c r="AN46" s="17">
        <v>7.4</v>
      </c>
      <c r="AO46" s="17">
        <v>1.3</v>
      </c>
      <c r="AP46" s="17">
        <v>16.399999999999999</v>
      </c>
      <c r="AQ46" s="17">
        <v>7.9</v>
      </c>
      <c r="AR46" s="17">
        <v>-0.2</v>
      </c>
      <c r="AS46" s="17">
        <v>2.7</v>
      </c>
      <c r="AT46" s="17">
        <v>0.1</v>
      </c>
      <c r="AU46" s="17">
        <v>-3.9</v>
      </c>
      <c r="AV46" s="17">
        <v>-18.7</v>
      </c>
      <c r="AW46" s="17">
        <v>-48.1</v>
      </c>
      <c r="AX46" s="17">
        <v>2.2000000000000002</v>
      </c>
      <c r="AY46" s="17">
        <v>-1.2</v>
      </c>
      <c r="AZ46" s="17">
        <v>0.2</v>
      </c>
      <c r="BA46" s="17">
        <v>-4.5</v>
      </c>
      <c r="BB46" s="17">
        <v>-2.2999999999999998</v>
      </c>
      <c r="BC46" s="17">
        <v>0.9</v>
      </c>
      <c r="BD46" s="17">
        <v>0.2</v>
      </c>
      <c r="BE46" s="17">
        <v>-2.5</v>
      </c>
      <c r="BF46" s="17"/>
      <c r="BG46" s="17"/>
      <c r="BH46" s="17">
        <v>-9.8000000000000007</v>
      </c>
      <c r="BI46" s="17"/>
      <c r="BJ46" s="17"/>
      <c r="BK46" s="17">
        <v>-2.2000000000000002</v>
      </c>
      <c r="BL46" s="17"/>
      <c r="BM46" s="17"/>
      <c r="BN46" s="17"/>
      <c r="BO46" s="17">
        <v>5.3</v>
      </c>
      <c r="BP46" s="17">
        <v>-3.9</v>
      </c>
      <c r="BQ46" s="17">
        <v>-5.0999999999999996</v>
      </c>
      <c r="BR46" s="17">
        <v>0</v>
      </c>
      <c r="BS46" s="17">
        <v>15.3</v>
      </c>
      <c r="BT46" s="17"/>
      <c r="BU46" s="17"/>
      <c r="BV46" s="17"/>
      <c r="BW46" s="17"/>
      <c r="BX46" s="17"/>
      <c r="BY46" s="17"/>
      <c r="BZ46" s="17"/>
      <c r="CA46" s="17"/>
      <c r="CB46" s="17">
        <v>-0.4</v>
      </c>
      <c r="CC46" s="17">
        <v>29.6</v>
      </c>
      <c r="CD46" s="17">
        <v>31.1</v>
      </c>
      <c r="CE46" s="17">
        <v>3.6</v>
      </c>
      <c r="CF46" s="17">
        <v>6.8</v>
      </c>
      <c r="CG46" s="17">
        <v>-0.3</v>
      </c>
      <c r="CH46" s="17">
        <v>0</v>
      </c>
      <c r="CI46" s="17"/>
      <c r="CJ46" s="17"/>
      <c r="CK46" s="17">
        <v>-7.9</v>
      </c>
      <c r="CL46" s="17"/>
      <c r="CM46" s="17"/>
      <c r="CN46" s="17"/>
      <c r="CO46" s="17"/>
      <c r="CP46" s="17"/>
      <c r="CQ46" s="17"/>
      <c r="CR46" s="17"/>
      <c r="CS46" s="17"/>
      <c r="CT46" s="17"/>
      <c r="CU46" s="17"/>
      <c r="CV46" s="17">
        <v>-2.6</v>
      </c>
      <c r="CW46" s="17">
        <v>0</v>
      </c>
      <c r="CX46" s="17"/>
      <c r="CY46" s="17"/>
      <c r="CZ46" s="17">
        <v>1</v>
      </c>
      <c r="DA46" s="17">
        <v>-0.1</v>
      </c>
      <c r="DB46" s="17">
        <v>-0.9</v>
      </c>
      <c r="DC46" s="17"/>
      <c r="DD46" s="17">
        <v>0</v>
      </c>
      <c r="DE46" s="17">
        <v>0.5</v>
      </c>
      <c r="DF46" s="17">
        <v>0.1</v>
      </c>
      <c r="DG46" s="17">
        <v>-0.3</v>
      </c>
      <c r="DH46" s="17">
        <v>1.2</v>
      </c>
      <c r="DI46" s="17">
        <v>0.5</v>
      </c>
      <c r="DJ46" s="17"/>
      <c r="DK46" s="17">
        <v>0</v>
      </c>
      <c r="DL46" s="17">
        <v>0</v>
      </c>
      <c r="DM46" s="17">
        <v>-0.6</v>
      </c>
      <c r="DN46" s="17">
        <v>0</v>
      </c>
      <c r="DO46" s="17">
        <v>1.5</v>
      </c>
      <c r="DP46" s="17">
        <v>0.6</v>
      </c>
      <c r="DQ46" s="17">
        <v>0.3</v>
      </c>
      <c r="DR46" s="17">
        <v>1.5</v>
      </c>
      <c r="DS46" s="17">
        <v>0</v>
      </c>
      <c r="DT46" s="17">
        <v>-0.2</v>
      </c>
      <c r="DU46" s="17">
        <v>0.2</v>
      </c>
      <c r="DV46" s="17">
        <v>0.2</v>
      </c>
      <c r="DW46" s="17"/>
      <c r="DX46" s="17">
        <v>-3.1</v>
      </c>
      <c r="DY46" s="17">
        <v>0.2</v>
      </c>
      <c r="DZ46" s="17">
        <v>0.4</v>
      </c>
      <c r="EA46" s="17">
        <v>0.9</v>
      </c>
      <c r="EB46" s="17">
        <v>0.5</v>
      </c>
      <c r="EC46" s="17">
        <v>0.8</v>
      </c>
      <c r="ED46" s="17">
        <v>4</v>
      </c>
      <c r="EE46" s="17"/>
      <c r="EF46" s="17">
        <v>-12.3</v>
      </c>
      <c r="EG46" s="17">
        <v>-12.9</v>
      </c>
      <c r="EH46" s="17">
        <v>0</v>
      </c>
      <c r="EI46" s="17">
        <v>0</v>
      </c>
      <c r="EJ46" s="17">
        <v>2</v>
      </c>
      <c r="EK46" s="17">
        <v>0.2</v>
      </c>
      <c r="EL46" s="17">
        <v>2</v>
      </c>
      <c r="EM46" s="17">
        <v>0.1</v>
      </c>
      <c r="EN46" s="17">
        <v>0.1</v>
      </c>
      <c r="EO46" s="17">
        <v>0.1</v>
      </c>
      <c r="EP46" s="17"/>
      <c r="EQ46" s="17">
        <v>0</v>
      </c>
      <c r="ER46" s="17">
        <v>0</v>
      </c>
      <c r="ES46" s="17">
        <v>0</v>
      </c>
      <c r="ET46" s="17">
        <v>-0.2</v>
      </c>
      <c r="EU46" s="17">
        <v>16.7</v>
      </c>
      <c r="EV46" s="17">
        <v>6.3</v>
      </c>
      <c r="EW46" s="17">
        <v>0</v>
      </c>
      <c r="EX46" s="17">
        <v>0</v>
      </c>
      <c r="EY46" s="17">
        <v>0.2</v>
      </c>
      <c r="EZ46" s="17">
        <v>0.3</v>
      </c>
      <c r="FA46" s="17">
        <v>1.6</v>
      </c>
      <c r="FB46" s="17">
        <v>12.5</v>
      </c>
      <c r="FC46" s="17">
        <v>12.3</v>
      </c>
      <c r="FD46" s="17">
        <v>2.1</v>
      </c>
      <c r="FE46" s="17"/>
      <c r="FF46" s="17">
        <v>2.9</v>
      </c>
      <c r="FG46" s="17"/>
      <c r="FH46" s="17"/>
      <c r="FI46" s="17">
        <v>246.9</v>
      </c>
      <c r="FJ46" s="15"/>
      <c r="FK46" s="17"/>
      <c r="FL46" s="17">
        <v>-0.72299999999999998</v>
      </c>
      <c r="FM46" s="17"/>
      <c r="FN46" s="17">
        <v>1.4</v>
      </c>
      <c r="FO46" s="17">
        <v>3.2650199999999998</v>
      </c>
      <c r="FP46" s="17">
        <v>2.7067700000000001</v>
      </c>
      <c r="FQ46" s="17">
        <v>0.9</v>
      </c>
      <c r="FR46" s="17">
        <v>2.8</v>
      </c>
      <c r="FS46" s="17">
        <v>10.348789999999999</v>
      </c>
    </row>
    <row r="47" spans="1:175" ht="24" customHeight="1" x14ac:dyDescent="0.3">
      <c r="A47" s="16" t="s">
        <v>53</v>
      </c>
      <c r="B47" s="16" t="s">
        <v>750</v>
      </c>
      <c r="C47" s="17">
        <v>5.6</v>
      </c>
      <c r="D47" s="17">
        <v>31.1</v>
      </c>
      <c r="E47" s="17">
        <v>19.899999999999999</v>
      </c>
      <c r="F47" s="17"/>
      <c r="G47" s="17"/>
      <c r="H47" s="17">
        <v>-6.5</v>
      </c>
      <c r="I47" s="17">
        <v>15.4</v>
      </c>
      <c r="J47" s="17"/>
      <c r="K47" s="17"/>
      <c r="L47" s="17">
        <v>18.7</v>
      </c>
      <c r="M47" s="17">
        <v>21.2</v>
      </c>
      <c r="N47" s="17">
        <v>18.399999999999999</v>
      </c>
      <c r="O47" s="17">
        <v>22.3</v>
      </c>
      <c r="P47" s="17">
        <v>15.2</v>
      </c>
      <c r="Q47" s="17">
        <v>10.7</v>
      </c>
      <c r="R47" s="17">
        <v>89.7</v>
      </c>
      <c r="S47" s="17">
        <v>0.1</v>
      </c>
      <c r="T47" s="17"/>
      <c r="U47" s="17"/>
      <c r="V47" s="17"/>
      <c r="W47" s="17"/>
      <c r="X47" s="17">
        <v>4.5</v>
      </c>
      <c r="Y47" s="17">
        <v>1.6</v>
      </c>
      <c r="Z47" s="17">
        <v>0</v>
      </c>
      <c r="AA47" s="17">
        <v>-3.3</v>
      </c>
      <c r="AB47" s="17">
        <v>3.8</v>
      </c>
      <c r="AC47" s="17">
        <v>13.9</v>
      </c>
      <c r="AD47" s="17"/>
      <c r="AE47" s="17"/>
      <c r="AF47" s="17"/>
      <c r="AG47" s="17"/>
      <c r="AH47" s="17">
        <v>11.2</v>
      </c>
      <c r="AI47" s="17">
        <v>0.3</v>
      </c>
      <c r="AJ47" s="17"/>
      <c r="AK47" s="17"/>
      <c r="AL47" s="17"/>
      <c r="AM47" s="17">
        <v>-0.9</v>
      </c>
      <c r="AN47" s="17">
        <v>4.9000000000000004</v>
      </c>
      <c r="AO47" s="17">
        <v>2.1</v>
      </c>
      <c r="AP47" s="17">
        <v>14.7</v>
      </c>
      <c r="AQ47" s="17">
        <v>7.4</v>
      </c>
      <c r="AR47" s="17">
        <v>-0.4</v>
      </c>
      <c r="AS47" s="17">
        <v>2.7</v>
      </c>
      <c r="AT47" s="17">
        <v>-0.2</v>
      </c>
      <c r="AU47" s="17">
        <v>6.6</v>
      </c>
      <c r="AV47" s="17">
        <v>-8.1</v>
      </c>
      <c r="AW47" s="17">
        <v>-33.5</v>
      </c>
      <c r="AX47" s="17">
        <v>4.9000000000000004</v>
      </c>
      <c r="AY47" s="17">
        <v>-1.3</v>
      </c>
      <c r="AZ47" s="17">
        <v>0.1</v>
      </c>
      <c r="BA47" s="17">
        <v>-2.5</v>
      </c>
      <c r="BB47" s="17">
        <v>-0.4</v>
      </c>
      <c r="BC47" s="17">
        <v>1</v>
      </c>
      <c r="BD47" s="17">
        <v>0.3</v>
      </c>
      <c r="BE47" s="17">
        <v>0.8</v>
      </c>
      <c r="BF47" s="17"/>
      <c r="BG47" s="17"/>
      <c r="BH47" s="17">
        <v>-2.6</v>
      </c>
      <c r="BI47" s="17"/>
      <c r="BJ47" s="17"/>
      <c r="BK47" s="17">
        <v>5.6</v>
      </c>
      <c r="BL47" s="17"/>
      <c r="BM47" s="17"/>
      <c r="BN47" s="17"/>
      <c r="BO47" s="17">
        <v>1.1000000000000001</v>
      </c>
      <c r="BP47" s="17">
        <v>0</v>
      </c>
      <c r="BQ47" s="17">
        <v>0</v>
      </c>
      <c r="BR47" s="17">
        <v>0</v>
      </c>
      <c r="BS47" s="17">
        <v>19.5</v>
      </c>
      <c r="BT47" s="17"/>
      <c r="BU47" s="17"/>
      <c r="BV47" s="17"/>
      <c r="BW47" s="17"/>
      <c r="BX47" s="17"/>
      <c r="BY47" s="17"/>
      <c r="BZ47" s="17"/>
      <c r="CA47" s="17"/>
      <c r="CB47" s="17">
        <v>-0.5</v>
      </c>
      <c r="CC47" s="17">
        <v>30</v>
      </c>
      <c r="CD47" s="17">
        <v>30.8</v>
      </c>
      <c r="CE47" s="17">
        <v>3.8</v>
      </c>
      <c r="CF47" s="17">
        <v>6.9</v>
      </c>
      <c r="CG47" s="17">
        <v>0.1</v>
      </c>
      <c r="CH47" s="17">
        <v>0</v>
      </c>
      <c r="CI47" s="17"/>
      <c r="CJ47" s="17"/>
      <c r="CK47" s="17">
        <v>3.9</v>
      </c>
      <c r="CL47" s="17"/>
      <c r="CM47" s="17"/>
      <c r="CN47" s="17"/>
      <c r="CO47" s="17"/>
      <c r="CP47" s="17"/>
      <c r="CQ47" s="17"/>
      <c r="CR47" s="17"/>
      <c r="CS47" s="17"/>
      <c r="CT47" s="17"/>
      <c r="CU47" s="17"/>
      <c r="CV47" s="17">
        <v>-2.6</v>
      </c>
      <c r="CW47" s="17">
        <v>0</v>
      </c>
      <c r="CX47" s="17"/>
      <c r="CY47" s="17"/>
      <c r="CZ47" s="17">
        <v>0.9</v>
      </c>
      <c r="DA47" s="17">
        <v>-0.1</v>
      </c>
      <c r="DB47" s="17">
        <v>-0.8</v>
      </c>
      <c r="DC47" s="17"/>
      <c r="DD47" s="17">
        <v>-0.2</v>
      </c>
      <c r="DE47" s="17">
        <v>0</v>
      </c>
      <c r="DF47" s="17">
        <v>0.2</v>
      </c>
      <c r="DG47" s="17">
        <v>-0.3</v>
      </c>
      <c r="DH47" s="17">
        <v>1.2</v>
      </c>
      <c r="DI47" s="17">
        <v>0.5</v>
      </c>
      <c r="DJ47" s="17"/>
      <c r="DK47" s="17">
        <v>0</v>
      </c>
      <c r="DL47" s="17">
        <v>0</v>
      </c>
      <c r="DM47" s="17">
        <v>-0.1</v>
      </c>
      <c r="DN47" s="17">
        <v>0</v>
      </c>
      <c r="DO47" s="17">
        <v>1.5</v>
      </c>
      <c r="DP47" s="17">
        <v>0.6</v>
      </c>
      <c r="DQ47" s="17">
        <v>0.3</v>
      </c>
      <c r="DR47" s="17">
        <v>1.5</v>
      </c>
      <c r="DS47" s="17">
        <v>0</v>
      </c>
      <c r="DT47" s="17">
        <v>0.3</v>
      </c>
      <c r="DU47" s="17">
        <v>0.1</v>
      </c>
      <c r="DV47" s="17">
        <v>0.2</v>
      </c>
      <c r="DW47" s="17"/>
      <c r="DX47" s="17">
        <v>-3.1</v>
      </c>
      <c r="DY47" s="17">
        <v>0.2</v>
      </c>
      <c r="DZ47" s="17">
        <v>0.5</v>
      </c>
      <c r="EA47" s="17">
        <v>0.9</v>
      </c>
      <c r="EB47" s="17">
        <v>0.7</v>
      </c>
      <c r="EC47" s="17">
        <v>0.8</v>
      </c>
      <c r="ED47" s="17">
        <v>4</v>
      </c>
      <c r="EE47" s="17"/>
      <c r="EF47" s="17">
        <v>-6.8</v>
      </c>
      <c r="EG47" s="17">
        <v>-8.3000000000000007</v>
      </c>
      <c r="EH47" s="17">
        <v>0</v>
      </c>
      <c r="EI47" s="17">
        <v>0</v>
      </c>
      <c r="EJ47" s="17">
        <v>2</v>
      </c>
      <c r="EK47" s="17">
        <v>0.1</v>
      </c>
      <c r="EL47" s="17">
        <v>1.8</v>
      </c>
      <c r="EM47" s="17">
        <v>0.1</v>
      </c>
      <c r="EN47" s="17">
        <v>0.1</v>
      </c>
      <c r="EO47" s="17">
        <v>0.1</v>
      </c>
      <c r="EP47" s="17"/>
      <c r="EQ47" s="17">
        <v>0</v>
      </c>
      <c r="ER47" s="17">
        <v>0</v>
      </c>
      <c r="ES47" s="17">
        <v>0</v>
      </c>
      <c r="ET47" s="17">
        <v>-0.2</v>
      </c>
      <c r="EU47" s="17">
        <v>18.7</v>
      </c>
      <c r="EV47" s="17">
        <v>6.7</v>
      </c>
      <c r="EW47" s="17">
        <v>0</v>
      </c>
      <c r="EX47" s="17">
        <v>0</v>
      </c>
      <c r="EY47" s="17">
        <v>0.2</v>
      </c>
      <c r="EZ47" s="17">
        <v>0.4</v>
      </c>
      <c r="FA47" s="17">
        <v>1.6</v>
      </c>
      <c r="FB47" s="17">
        <v>15.5</v>
      </c>
      <c r="FC47" s="17">
        <v>15.3</v>
      </c>
      <c r="FD47" s="17">
        <v>3.9</v>
      </c>
      <c r="FE47" s="17"/>
      <c r="FF47" s="17">
        <v>2.9</v>
      </c>
      <c r="FG47" s="17"/>
      <c r="FH47" s="17"/>
      <c r="FI47" s="17">
        <v>451.9</v>
      </c>
      <c r="FJ47" s="15"/>
      <c r="FK47" s="17"/>
      <c r="FL47" s="17">
        <v>-5.5E-2</v>
      </c>
      <c r="FM47" s="17"/>
      <c r="FN47" s="17">
        <v>1.5</v>
      </c>
      <c r="FO47" s="17">
        <v>3.2853699999999999</v>
      </c>
      <c r="FP47" s="17">
        <v>2.6935699999999998</v>
      </c>
      <c r="FQ47" s="17">
        <v>2.4</v>
      </c>
      <c r="FR47" s="17">
        <v>3.2</v>
      </c>
      <c r="FS47" s="17">
        <v>13.02394</v>
      </c>
    </row>
    <row r="48" spans="1:175" ht="24" customHeight="1" x14ac:dyDescent="0.3">
      <c r="A48" s="16" t="s">
        <v>53</v>
      </c>
      <c r="B48" s="16" t="s">
        <v>751</v>
      </c>
      <c r="C48" s="17">
        <v>5</v>
      </c>
      <c r="D48" s="17">
        <v>32.5</v>
      </c>
      <c r="E48" s="17">
        <v>19.8</v>
      </c>
      <c r="F48" s="17"/>
      <c r="G48" s="17"/>
      <c r="H48" s="17">
        <v>-6</v>
      </c>
      <c r="I48" s="17">
        <v>6.5</v>
      </c>
      <c r="J48" s="17"/>
      <c r="K48" s="17"/>
      <c r="L48" s="17">
        <v>16.8</v>
      </c>
      <c r="M48" s="17">
        <v>22.1</v>
      </c>
      <c r="N48" s="17">
        <v>18.899999999999999</v>
      </c>
      <c r="O48" s="17">
        <v>20</v>
      </c>
      <c r="P48" s="17">
        <v>13.8</v>
      </c>
      <c r="Q48" s="17">
        <v>9.9</v>
      </c>
      <c r="R48" s="17">
        <v>84.7</v>
      </c>
      <c r="S48" s="17">
        <v>0.2</v>
      </c>
      <c r="T48" s="17"/>
      <c r="U48" s="17"/>
      <c r="V48" s="17"/>
      <c r="W48" s="17"/>
      <c r="X48" s="17">
        <v>4</v>
      </c>
      <c r="Y48" s="17">
        <v>1.1000000000000001</v>
      </c>
      <c r="Z48" s="17">
        <v>0</v>
      </c>
      <c r="AA48" s="17">
        <v>-3.3</v>
      </c>
      <c r="AB48" s="17">
        <v>3.8</v>
      </c>
      <c r="AC48" s="17">
        <v>15.1</v>
      </c>
      <c r="AD48" s="17"/>
      <c r="AE48" s="17"/>
      <c r="AF48" s="17"/>
      <c r="AG48" s="17"/>
      <c r="AH48" s="17">
        <v>10.5</v>
      </c>
      <c r="AI48" s="17">
        <v>-0.1</v>
      </c>
      <c r="AJ48" s="17"/>
      <c r="AK48" s="17"/>
      <c r="AL48" s="17"/>
      <c r="AM48" s="17">
        <v>-0.9</v>
      </c>
      <c r="AN48" s="17">
        <v>5.0999999999999996</v>
      </c>
      <c r="AO48" s="17">
        <v>1.7</v>
      </c>
      <c r="AP48" s="17">
        <v>15.1</v>
      </c>
      <c r="AQ48" s="17">
        <v>7.9</v>
      </c>
      <c r="AR48" s="17">
        <v>-0.3</v>
      </c>
      <c r="AS48" s="17">
        <v>2.7</v>
      </c>
      <c r="AT48" s="17">
        <v>1.6</v>
      </c>
      <c r="AU48" s="17">
        <v>4.5999999999999996</v>
      </c>
      <c r="AV48" s="17">
        <v>-11.9</v>
      </c>
      <c r="AW48" s="17">
        <v>-37.200000000000003</v>
      </c>
      <c r="AX48" s="17">
        <v>2.2000000000000002</v>
      </c>
      <c r="AY48" s="17">
        <v>-1.3</v>
      </c>
      <c r="AZ48" s="17">
        <v>0.1</v>
      </c>
      <c r="BA48" s="17">
        <v>-1.1000000000000001</v>
      </c>
      <c r="BB48" s="17">
        <v>0.8</v>
      </c>
      <c r="BC48" s="17">
        <v>1</v>
      </c>
      <c r="BD48" s="17">
        <v>0.3</v>
      </c>
      <c r="BE48" s="17">
        <v>1.5</v>
      </c>
      <c r="BF48" s="17"/>
      <c r="BG48" s="17"/>
      <c r="BH48" s="17">
        <v>-3.7</v>
      </c>
      <c r="BI48" s="17"/>
      <c r="BJ48" s="17"/>
      <c r="BK48" s="17">
        <v>2.5</v>
      </c>
      <c r="BL48" s="17"/>
      <c r="BM48" s="17"/>
      <c r="BN48" s="17"/>
      <c r="BO48" s="17">
        <v>-1.1000000000000001</v>
      </c>
      <c r="BP48" s="17">
        <v>-0.9</v>
      </c>
      <c r="BQ48" s="17">
        <v>-2.1</v>
      </c>
      <c r="BR48" s="17">
        <v>0</v>
      </c>
      <c r="BS48" s="17">
        <v>19.8</v>
      </c>
      <c r="BT48" s="17"/>
      <c r="BU48" s="17"/>
      <c r="BV48" s="17"/>
      <c r="BW48" s="17"/>
      <c r="BX48" s="17"/>
      <c r="BY48" s="17"/>
      <c r="BZ48" s="17"/>
      <c r="CA48" s="17"/>
      <c r="CB48" s="17">
        <v>-0.4</v>
      </c>
      <c r="CC48" s="17">
        <v>29</v>
      </c>
      <c r="CD48" s="17">
        <v>30.6</v>
      </c>
      <c r="CE48" s="17">
        <v>3.5</v>
      </c>
      <c r="CF48" s="17">
        <v>7</v>
      </c>
      <c r="CG48" s="17">
        <v>0.1</v>
      </c>
      <c r="CH48" s="17">
        <v>0</v>
      </c>
      <c r="CI48" s="17"/>
      <c r="CJ48" s="17"/>
      <c r="CK48" s="17">
        <v>-1.4</v>
      </c>
      <c r="CL48" s="17"/>
      <c r="CM48" s="17"/>
      <c r="CN48" s="17"/>
      <c r="CO48" s="17"/>
      <c r="CP48" s="17"/>
      <c r="CQ48" s="17"/>
      <c r="CR48" s="17"/>
      <c r="CS48" s="17"/>
      <c r="CT48" s="17"/>
      <c r="CU48" s="17"/>
      <c r="CV48" s="17">
        <v>-2.4</v>
      </c>
      <c r="CW48" s="17">
        <v>0</v>
      </c>
      <c r="CX48" s="17"/>
      <c r="CY48" s="17"/>
      <c r="CZ48" s="17">
        <v>0.9</v>
      </c>
      <c r="DA48" s="17">
        <v>0.1</v>
      </c>
      <c r="DB48" s="17">
        <v>-0.8</v>
      </c>
      <c r="DC48" s="17"/>
      <c r="DD48" s="17">
        <v>-0.2</v>
      </c>
      <c r="DE48" s="17">
        <v>0</v>
      </c>
      <c r="DF48" s="17">
        <v>0.2</v>
      </c>
      <c r="DG48" s="17">
        <v>0.2</v>
      </c>
      <c r="DH48" s="17">
        <v>1.3</v>
      </c>
      <c r="DI48" s="17">
        <v>0.5</v>
      </c>
      <c r="DJ48" s="17"/>
      <c r="DK48" s="17">
        <v>0</v>
      </c>
      <c r="DL48" s="17">
        <v>0</v>
      </c>
      <c r="DM48" s="17">
        <v>-0.4</v>
      </c>
      <c r="DN48" s="17">
        <v>0</v>
      </c>
      <c r="DO48" s="17">
        <v>1.5</v>
      </c>
      <c r="DP48" s="17">
        <v>0.6</v>
      </c>
      <c r="DQ48" s="17">
        <v>0.3</v>
      </c>
      <c r="DR48" s="17">
        <v>1.4</v>
      </c>
      <c r="DS48" s="17">
        <v>0</v>
      </c>
      <c r="DT48" s="17">
        <v>0</v>
      </c>
      <c r="DU48" s="17">
        <v>0.3</v>
      </c>
      <c r="DV48" s="17">
        <v>0.2</v>
      </c>
      <c r="DW48" s="17"/>
      <c r="DX48" s="17">
        <v>-3.1</v>
      </c>
      <c r="DY48" s="17">
        <v>0.2</v>
      </c>
      <c r="DZ48" s="17">
        <v>0.5</v>
      </c>
      <c r="EA48" s="17">
        <v>0.9</v>
      </c>
      <c r="EB48" s="17">
        <v>0.9</v>
      </c>
      <c r="EC48" s="17">
        <v>0.8</v>
      </c>
      <c r="ED48" s="17">
        <v>4</v>
      </c>
      <c r="EE48" s="17"/>
      <c r="EF48" s="17">
        <v>-6.7</v>
      </c>
      <c r="EG48" s="17">
        <v>-8</v>
      </c>
      <c r="EH48" s="17">
        <v>0</v>
      </c>
      <c r="EI48" s="17">
        <v>0</v>
      </c>
      <c r="EJ48" s="17">
        <v>2</v>
      </c>
      <c r="EK48" s="17">
        <v>0.2</v>
      </c>
      <c r="EL48" s="17">
        <v>1.8</v>
      </c>
      <c r="EM48" s="17">
        <v>0.1</v>
      </c>
      <c r="EN48" s="17">
        <v>0.1</v>
      </c>
      <c r="EO48" s="17">
        <v>0.1</v>
      </c>
      <c r="EP48" s="17"/>
      <c r="EQ48" s="17">
        <v>0</v>
      </c>
      <c r="ER48" s="17">
        <v>0</v>
      </c>
      <c r="ES48" s="17">
        <v>0</v>
      </c>
      <c r="ET48" s="17">
        <v>-0.2</v>
      </c>
      <c r="EU48" s="17">
        <v>18.100000000000001</v>
      </c>
      <c r="EV48" s="17">
        <v>6</v>
      </c>
      <c r="EW48" s="17">
        <v>0</v>
      </c>
      <c r="EX48" s="17">
        <v>0</v>
      </c>
      <c r="EY48" s="17">
        <v>0.2</v>
      </c>
      <c r="EZ48" s="17">
        <v>0.5</v>
      </c>
      <c r="FA48" s="17">
        <v>2</v>
      </c>
      <c r="FB48" s="17">
        <v>14.2</v>
      </c>
      <c r="FC48" s="17">
        <v>14.1</v>
      </c>
      <c r="FD48" s="17">
        <v>2.7</v>
      </c>
      <c r="FE48" s="17"/>
      <c r="FF48" s="17">
        <v>2.4</v>
      </c>
      <c r="FG48" s="17"/>
      <c r="FH48" s="17"/>
      <c r="FI48" s="17">
        <v>407.6</v>
      </c>
      <c r="FJ48" s="15"/>
      <c r="FK48" s="17"/>
      <c r="FL48" s="17">
        <v>-0.246</v>
      </c>
      <c r="FM48" s="17"/>
      <c r="FN48" s="17">
        <v>1.4</v>
      </c>
      <c r="FO48" s="17">
        <v>3.2790300000000001</v>
      </c>
      <c r="FP48" s="17">
        <v>2.7056300000000002</v>
      </c>
      <c r="FQ48" s="17">
        <v>1.8</v>
      </c>
      <c r="FR48" s="17">
        <v>2.8</v>
      </c>
      <c r="FS48" s="17">
        <v>11.738659999999999</v>
      </c>
    </row>
    <row r="49" spans="1:175" ht="24" customHeight="1" x14ac:dyDescent="0.3">
      <c r="A49" s="16" t="s">
        <v>53</v>
      </c>
      <c r="B49" s="16" t="s">
        <v>752</v>
      </c>
      <c r="C49" s="17">
        <v>5</v>
      </c>
      <c r="D49" s="17">
        <v>17.8</v>
      </c>
      <c r="E49" s="17">
        <v>16.600000000000001</v>
      </c>
      <c r="F49" s="17"/>
      <c r="G49" s="17"/>
      <c r="H49" s="17">
        <v>-6.2</v>
      </c>
      <c r="I49" s="17">
        <v>13.6</v>
      </c>
      <c r="J49" s="17"/>
      <c r="K49" s="17"/>
      <c r="L49" s="17">
        <v>16.2</v>
      </c>
      <c r="M49" s="17">
        <v>17.3</v>
      </c>
      <c r="N49" s="17">
        <v>13.5</v>
      </c>
      <c r="O49" s="17">
        <v>21.3</v>
      </c>
      <c r="P49" s="17">
        <v>14.4</v>
      </c>
      <c r="Q49" s="17">
        <v>10.5</v>
      </c>
      <c r="R49" s="17">
        <v>77.5</v>
      </c>
      <c r="S49" s="17">
        <v>0</v>
      </c>
      <c r="T49" s="17"/>
      <c r="U49" s="17"/>
      <c r="V49" s="17"/>
      <c r="W49" s="17"/>
      <c r="X49" s="17">
        <v>2.5</v>
      </c>
      <c r="Y49" s="17">
        <v>0.9</v>
      </c>
      <c r="Z49" s="17">
        <v>0</v>
      </c>
      <c r="AA49" s="17">
        <v>-3.3</v>
      </c>
      <c r="AB49" s="17">
        <v>3.6</v>
      </c>
      <c r="AC49" s="17">
        <v>15.1</v>
      </c>
      <c r="AD49" s="17"/>
      <c r="AE49" s="17"/>
      <c r="AF49" s="17"/>
      <c r="AG49" s="17"/>
      <c r="AH49" s="17">
        <v>8.8000000000000007</v>
      </c>
      <c r="AI49" s="17">
        <v>-0.2</v>
      </c>
      <c r="AJ49" s="17"/>
      <c r="AK49" s="17"/>
      <c r="AL49" s="17"/>
      <c r="AM49" s="17">
        <v>-0.9</v>
      </c>
      <c r="AN49" s="17">
        <v>6.4</v>
      </c>
      <c r="AO49" s="17">
        <v>1.8</v>
      </c>
      <c r="AP49" s="17">
        <v>15.6</v>
      </c>
      <c r="AQ49" s="17">
        <v>7.4</v>
      </c>
      <c r="AR49" s="17">
        <v>-0.5</v>
      </c>
      <c r="AS49" s="17">
        <v>2.7</v>
      </c>
      <c r="AT49" s="17">
        <v>-0.2</v>
      </c>
      <c r="AU49" s="17">
        <v>4.4000000000000004</v>
      </c>
      <c r="AV49" s="17">
        <v>-10.5</v>
      </c>
      <c r="AW49" s="17">
        <v>-35.700000000000003</v>
      </c>
      <c r="AX49" s="17">
        <v>4.5</v>
      </c>
      <c r="AY49" s="17">
        <v>-1.2</v>
      </c>
      <c r="AZ49" s="17">
        <v>0.2</v>
      </c>
      <c r="BA49" s="17">
        <v>-3.3</v>
      </c>
      <c r="BB49" s="17">
        <v>-2.6</v>
      </c>
      <c r="BC49" s="17">
        <v>1</v>
      </c>
      <c r="BD49" s="17">
        <v>0.5</v>
      </c>
      <c r="BE49" s="17">
        <v>-1.6</v>
      </c>
      <c r="BF49" s="17"/>
      <c r="BG49" s="17"/>
      <c r="BH49" s="17">
        <v>-4.5999999999999996</v>
      </c>
      <c r="BI49" s="17"/>
      <c r="BJ49" s="17"/>
      <c r="BK49" s="17">
        <v>2.2999999999999998</v>
      </c>
      <c r="BL49" s="17"/>
      <c r="BM49" s="17"/>
      <c r="BN49" s="17"/>
      <c r="BO49" s="17">
        <v>1.4</v>
      </c>
      <c r="BP49" s="17">
        <v>-0.1</v>
      </c>
      <c r="BQ49" s="17">
        <v>-1.3</v>
      </c>
      <c r="BR49" s="17">
        <v>0</v>
      </c>
      <c r="BS49" s="17">
        <v>17.8</v>
      </c>
      <c r="BT49" s="17"/>
      <c r="BU49" s="17"/>
      <c r="BV49" s="17"/>
      <c r="BW49" s="17"/>
      <c r="BX49" s="17"/>
      <c r="BY49" s="17"/>
      <c r="BZ49" s="17"/>
      <c r="CA49" s="17"/>
      <c r="CB49" s="17">
        <v>-0.5</v>
      </c>
      <c r="CC49" s="17">
        <v>30.2</v>
      </c>
      <c r="CD49" s="17">
        <v>31</v>
      </c>
      <c r="CE49" s="17">
        <v>4</v>
      </c>
      <c r="CF49" s="17">
        <v>7</v>
      </c>
      <c r="CG49" s="17">
        <v>0</v>
      </c>
      <c r="CH49" s="17">
        <v>0</v>
      </c>
      <c r="CI49" s="17"/>
      <c r="CJ49" s="17"/>
      <c r="CK49" s="17">
        <v>-0.3</v>
      </c>
      <c r="CL49" s="17"/>
      <c r="CM49" s="17"/>
      <c r="CN49" s="17"/>
      <c r="CO49" s="17"/>
      <c r="CP49" s="17"/>
      <c r="CQ49" s="17"/>
      <c r="CR49" s="17"/>
      <c r="CS49" s="17"/>
      <c r="CT49" s="17"/>
      <c r="CU49" s="17"/>
      <c r="CV49" s="17">
        <v>-1.6</v>
      </c>
      <c r="CW49" s="17">
        <v>0</v>
      </c>
      <c r="CX49" s="17"/>
      <c r="CY49" s="17"/>
      <c r="CZ49" s="17">
        <v>0.9</v>
      </c>
      <c r="DA49" s="17">
        <v>0</v>
      </c>
      <c r="DB49" s="17">
        <v>-0.8</v>
      </c>
      <c r="DC49" s="17"/>
      <c r="DD49" s="17">
        <v>-0.2</v>
      </c>
      <c r="DE49" s="17">
        <v>0</v>
      </c>
      <c r="DF49" s="17">
        <v>0.2</v>
      </c>
      <c r="DG49" s="17">
        <v>-0.6</v>
      </c>
      <c r="DH49" s="17">
        <v>1.3</v>
      </c>
      <c r="DI49" s="17">
        <v>0.5</v>
      </c>
      <c r="DJ49" s="17"/>
      <c r="DK49" s="17">
        <v>0</v>
      </c>
      <c r="DL49" s="17">
        <v>0</v>
      </c>
      <c r="DM49" s="17">
        <v>-0.3</v>
      </c>
      <c r="DN49" s="17">
        <v>0</v>
      </c>
      <c r="DO49" s="17">
        <v>1.5</v>
      </c>
      <c r="DP49" s="17">
        <v>0.6</v>
      </c>
      <c r="DQ49" s="17">
        <v>0.4</v>
      </c>
      <c r="DR49" s="17">
        <v>1.5</v>
      </c>
      <c r="DS49" s="17">
        <v>0</v>
      </c>
      <c r="DT49" s="17">
        <v>0</v>
      </c>
      <c r="DU49" s="17">
        <v>0.3</v>
      </c>
      <c r="DV49" s="17">
        <v>0.2</v>
      </c>
      <c r="DW49" s="17"/>
      <c r="DX49" s="17">
        <v>-3.1</v>
      </c>
      <c r="DY49" s="17">
        <v>0.2</v>
      </c>
      <c r="DZ49" s="17">
        <v>0.4</v>
      </c>
      <c r="EA49" s="17">
        <v>0.9</v>
      </c>
      <c r="EB49" s="17">
        <v>0.8</v>
      </c>
      <c r="EC49" s="17">
        <v>0.8</v>
      </c>
      <c r="ED49" s="17">
        <v>4</v>
      </c>
      <c r="EE49" s="17"/>
      <c r="EF49" s="17">
        <v>-5.2</v>
      </c>
      <c r="EG49" s="17">
        <v>-7</v>
      </c>
      <c r="EH49" s="17">
        <v>0</v>
      </c>
      <c r="EI49" s="17">
        <v>0</v>
      </c>
      <c r="EJ49" s="17">
        <v>2</v>
      </c>
      <c r="EK49" s="17">
        <v>0.2</v>
      </c>
      <c r="EL49" s="17">
        <v>1.7</v>
      </c>
      <c r="EM49" s="17">
        <v>0.1</v>
      </c>
      <c r="EN49" s="17">
        <v>0.1</v>
      </c>
      <c r="EO49" s="17">
        <v>0.1</v>
      </c>
      <c r="EP49" s="17"/>
      <c r="EQ49" s="17">
        <v>0</v>
      </c>
      <c r="ER49" s="17">
        <v>0</v>
      </c>
      <c r="ES49" s="17">
        <v>0</v>
      </c>
      <c r="ET49" s="17">
        <v>-0.2</v>
      </c>
      <c r="EU49" s="17">
        <v>19</v>
      </c>
      <c r="EV49" s="17">
        <v>6.6</v>
      </c>
      <c r="EW49" s="17">
        <v>0</v>
      </c>
      <c r="EX49" s="17">
        <v>0</v>
      </c>
      <c r="EY49" s="17">
        <v>0.2</v>
      </c>
      <c r="EZ49" s="17">
        <v>0.5</v>
      </c>
      <c r="FA49" s="17">
        <v>1.6</v>
      </c>
      <c r="FB49" s="17">
        <v>13.8</v>
      </c>
      <c r="FC49" s="17">
        <v>13.7</v>
      </c>
      <c r="FD49" s="17">
        <v>1.2</v>
      </c>
      <c r="FE49" s="17"/>
      <c r="FF49" s="17">
        <v>2.4</v>
      </c>
      <c r="FG49" s="17"/>
      <c r="FH49" s="17"/>
      <c r="FI49" s="17">
        <v>378.5</v>
      </c>
      <c r="FJ49" s="15"/>
      <c r="FK49" s="17"/>
      <c r="FL49" s="17">
        <v>-6.0999999999999999E-2</v>
      </c>
      <c r="FM49" s="17"/>
      <c r="FN49" s="17">
        <v>1.4</v>
      </c>
      <c r="FO49" s="17">
        <v>3.2826</v>
      </c>
      <c r="FP49" s="17">
        <v>2.7059099999999998</v>
      </c>
      <c r="FQ49" s="17">
        <v>1.8</v>
      </c>
      <c r="FR49" s="17">
        <v>3</v>
      </c>
      <c r="FS49" s="17">
        <v>12.127509999999999</v>
      </c>
    </row>
    <row r="50" spans="1:175" ht="24" customHeight="1" x14ac:dyDescent="0.3">
      <c r="A50" s="18" t="s">
        <v>53</v>
      </c>
      <c r="B50" s="18" t="s">
        <v>753</v>
      </c>
      <c r="C50" s="19">
        <v>4.7</v>
      </c>
      <c r="D50" s="19">
        <v>15.5</v>
      </c>
      <c r="E50" s="19">
        <v>16.2</v>
      </c>
      <c r="F50" s="19"/>
      <c r="G50" s="19"/>
      <c r="H50" s="19">
        <v>-8.5</v>
      </c>
      <c r="I50" s="19">
        <v>1.8</v>
      </c>
      <c r="J50" s="19"/>
      <c r="K50" s="19"/>
      <c r="L50" s="19">
        <v>13.2</v>
      </c>
      <c r="M50" s="19">
        <v>11.7</v>
      </c>
      <c r="N50" s="19">
        <v>8.1999999999999993</v>
      </c>
      <c r="O50" s="19">
        <v>17.399999999999999</v>
      </c>
      <c r="P50" s="19">
        <v>11.8</v>
      </c>
      <c r="Q50" s="19">
        <v>8.8000000000000007</v>
      </c>
      <c r="R50" s="19">
        <v>76.7</v>
      </c>
      <c r="S50" s="19">
        <v>0</v>
      </c>
      <c r="T50" s="19"/>
      <c r="U50" s="19"/>
      <c r="V50" s="19"/>
      <c r="W50" s="19"/>
      <c r="X50" s="19">
        <v>1.8</v>
      </c>
      <c r="Y50" s="19">
        <v>1.3</v>
      </c>
      <c r="Z50" s="19">
        <v>0</v>
      </c>
      <c r="AA50" s="19">
        <v>-3.4</v>
      </c>
      <c r="AB50" s="19">
        <v>3.3</v>
      </c>
      <c r="AC50" s="19">
        <v>13.3</v>
      </c>
      <c r="AD50" s="19"/>
      <c r="AE50" s="19"/>
      <c r="AF50" s="19"/>
      <c r="AG50" s="19"/>
      <c r="AH50" s="19">
        <v>8.4</v>
      </c>
      <c r="AI50" s="19">
        <v>-0.9</v>
      </c>
      <c r="AJ50" s="19"/>
      <c r="AK50" s="19"/>
      <c r="AL50" s="19"/>
      <c r="AM50" s="19">
        <v>-1</v>
      </c>
      <c r="AN50" s="19">
        <v>-8.3000000000000007</v>
      </c>
      <c r="AO50" s="19">
        <v>1.6</v>
      </c>
      <c r="AP50" s="19">
        <v>15.2</v>
      </c>
      <c r="AQ50" s="19">
        <v>7.6</v>
      </c>
      <c r="AR50" s="19">
        <v>-0.3</v>
      </c>
      <c r="AS50" s="19">
        <v>2.7</v>
      </c>
      <c r="AT50" s="19">
        <v>1.9</v>
      </c>
      <c r="AU50" s="19">
        <v>-0.8</v>
      </c>
      <c r="AV50" s="19">
        <v>-15.1</v>
      </c>
      <c r="AW50" s="19">
        <v>-40</v>
      </c>
      <c r="AX50" s="19">
        <v>1.6</v>
      </c>
      <c r="AY50" s="19">
        <v>-1.2</v>
      </c>
      <c r="AZ50" s="19">
        <v>0.2</v>
      </c>
      <c r="BA50" s="19">
        <v>-3.7</v>
      </c>
      <c r="BB50" s="19">
        <v>1.5</v>
      </c>
      <c r="BC50" s="19">
        <v>0.9</v>
      </c>
      <c r="BD50" s="19">
        <v>0.3</v>
      </c>
      <c r="BE50" s="19">
        <v>0.5</v>
      </c>
      <c r="BF50" s="19"/>
      <c r="BG50" s="19"/>
      <c r="BH50" s="19">
        <v>-5.2</v>
      </c>
      <c r="BI50" s="19"/>
      <c r="BJ50" s="19"/>
      <c r="BK50" s="19">
        <v>0.1</v>
      </c>
      <c r="BL50" s="19"/>
      <c r="BM50" s="19"/>
      <c r="BN50" s="19"/>
      <c r="BO50" s="19">
        <v>-1.3</v>
      </c>
      <c r="BP50" s="19">
        <v>-2.2999999999999998</v>
      </c>
      <c r="BQ50" s="19">
        <v>-3.5</v>
      </c>
      <c r="BR50" s="19">
        <v>0</v>
      </c>
      <c r="BS50" s="19">
        <v>16.5</v>
      </c>
      <c r="BT50" s="19"/>
      <c r="BU50" s="19"/>
      <c r="BV50" s="19"/>
      <c r="BW50" s="19"/>
      <c r="BX50" s="19"/>
      <c r="BY50" s="19"/>
      <c r="BZ50" s="19"/>
      <c r="CA50" s="19"/>
      <c r="CB50" s="19">
        <v>-0.4</v>
      </c>
      <c r="CC50" s="19">
        <v>41.5</v>
      </c>
      <c r="CD50" s="19">
        <v>31.2</v>
      </c>
      <c r="CE50" s="19">
        <v>4.4000000000000004</v>
      </c>
      <c r="CF50" s="19">
        <v>7</v>
      </c>
      <c r="CG50" s="19">
        <v>0</v>
      </c>
      <c r="CH50" s="19">
        <v>0</v>
      </c>
      <c r="CI50" s="19"/>
      <c r="CJ50" s="19"/>
      <c r="CK50" s="19">
        <v>-6.9</v>
      </c>
      <c r="CL50" s="19"/>
      <c r="CM50" s="19"/>
      <c r="CN50" s="19"/>
      <c r="CO50" s="19"/>
      <c r="CP50" s="19"/>
      <c r="CQ50" s="19"/>
      <c r="CR50" s="19"/>
      <c r="CS50" s="19"/>
      <c r="CT50" s="19"/>
      <c r="CU50" s="19"/>
      <c r="CV50" s="19">
        <v>-1.3</v>
      </c>
      <c r="CW50" s="19">
        <v>0</v>
      </c>
      <c r="CX50" s="19"/>
      <c r="CY50" s="19"/>
      <c r="CZ50" s="19">
        <v>0.9</v>
      </c>
      <c r="DA50" s="19">
        <v>0</v>
      </c>
      <c r="DB50" s="19">
        <v>-0.9</v>
      </c>
      <c r="DC50" s="19"/>
      <c r="DD50" s="19">
        <v>-0.3</v>
      </c>
      <c r="DE50" s="19">
        <v>0</v>
      </c>
      <c r="DF50" s="19">
        <v>0.1</v>
      </c>
      <c r="DG50" s="19">
        <v>-0.6</v>
      </c>
      <c r="DH50" s="19">
        <v>1.3</v>
      </c>
      <c r="DI50" s="19">
        <v>0.5</v>
      </c>
      <c r="DJ50" s="19"/>
      <c r="DK50" s="19">
        <v>0</v>
      </c>
      <c r="DL50" s="19">
        <v>0</v>
      </c>
      <c r="DM50" s="19">
        <v>-0.5</v>
      </c>
      <c r="DN50" s="19">
        <v>0</v>
      </c>
      <c r="DO50" s="19">
        <v>1.5</v>
      </c>
      <c r="DP50" s="19">
        <v>0.6</v>
      </c>
      <c r="DQ50" s="19">
        <v>0.3</v>
      </c>
      <c r="DR50" s="19">
        <v>1.5</v>
      </c>
      <c r="DS50" s="19">
        <v>0</v>
      </c>
      <c r="DT50" s="19">
        <v>-0.3</v>
      </c>
      <c r="DU50" s="19">
        <v>0.2</v>
      </c>
      <c r="DV50" s="19">
        <v>0.2</v>
      </c>
      <c r="DW50" s="19"/>
      <c r="DX50" s="19">
        <v>-3.1</v>
      </c>
      <c r="DY50" s="19">
        <v>0.3</v>
      </c>
      <c r="DZ50" s="19">
        <v>0.4</v>
      </c>
      <c r="EA50" s="19">
        <v>0.9</v>
      </c>
      <c r="EB50" s="19">
        <v>0.6</v>
      </c>
      <c r="EC50" s="19">
        <v>0.8</v>
      </c>
      <c r="ED50" s="19">
        <v>4</v>
      </c>
      <c r="EE50" s="19"/>
      <c r="EF50" s="19">
        <v>-7.2</v>
      </c>
      <c r="EG50" s="19">
        <v>-8.1999999999999993</v>
      </c>
      <c r="EH50" s="19">
        <v>0</v>
      </c>
      <c r="EI50" s="19">
        <v>0</v>
      </c>
      <c r="EJ50" s="19">
        <v>2</v>
      </c>
      <c r="EK50" s="19">
        <v>0.2</v>
      </c>
      <c r="EL50" s="19">
        <v>1.7</v>
      </c>
      <c r="EM50" s="19">
        <v>0.1</v>
      </c>
      <c r="EN50" s="19">
        <v>0.1</v>
      </c>
      <c r="EO50" s="19">
        <v>0.1</v>
      </c>
      <c r="EP50" s="19"/>
      <c r="EQ50" s="19">
        <v>0</v>
      </c>
      <c r="ER50" s="19">
        <v>0</v>
      </c>
      <c r="ES50" s="19">
        <v>0</v>
      </c>
      <c r="ET50" s="19">
        <v>-0.2</v>
      </c>
      <c r="EU50" s="19">
        <v>18.5</v>
      </c>
      <c r="EV50" s="19">
        <v>2.6</v>
      </c>
      <c r="EW50" s="19">
        <v>0</v>
      </c>
      <c r="EX50" s="19">
        <v>0</v>
      </c>
      <c r="EY50" s="19">
        <v>0.2</v>
      </c>
      <c r="EZ50" s="19">
        <v>0.4</v>
      </c>
      <c r="FA50" s="19">
        <v>1.6</v>
      </c>
      <c r="FB50" s="19">
        <v>13.1</v>
      </c>
      <c r="FC50" s="19">
        <v>13.1</v>
      </c>
      <c r="FD50" s="19">
        <v>3.6</v>
      </c>
      <c r="FE50" s="19"/>
      <c r="FF50" s="19">
        <v>2.2999999999999998</v>
      </c>
      <c r="FG50" s="19"/>
      <c r="FH50" s="19"/>
      <c r="FI50" s="19">
        <v>297.10000000000002</v>
      </c>
      <c r="FJ50" s="15"/>
      <c r="FK50" s="19"/>
      <c r="FL50" s="19">
        <v>-7.3999999999999996E-2</v>
      </c>
      <c r="FM50" s="19"/>
      <c r="FN50" s="19">
        <v>1.4</v>
      </c>
      <c r="FO50" s="19">
        <v>3.2807900000000001</v>
      </c>
      <c r="FP50" s="19">
        <v>2.69007</v>
      </c>
      <c r="FQ50" s="19">
        <v>1.3</v>
      </c>
      <c r="FR50" s="19">
        <v>3</v>
      </c>
      <c r="FS50" s="19">
        <v>11.59686</v>
      </c>
    </row>
    <row r="51" spans="1:175" ht="24" customHeight="1" x14ac:dyDescent="0.3">
      <c r="A51" s="13" t="s">
        <v>53</v>
      </c>
      <c r="B51" s="13" t="s">
        <v>754</v>
      </c>
      <c r="C51" s="14">
        <v>4</v>
      </c>
      <c r="D51" s="14">
        <v>10.199999999999999</v>
      </c>
      <c r="E51" s="14">
        <v>15.4</v>
      </c>
      <c r="F51" s="14"/>
      <c r="G51" s="14"/>
      <c r="H51" s="14">
        <v>-11.5</v>
      </c>
      <c r="I51" s="14">
        <v>-1.8</v>
      </c>
      <c r="J51" s="14"/>
      <c r="K51" s="14"/>
      <c r="L51" s="14">
        <v>13.7</v>
      </c>
      <c r="M51" s="14">
        <v>15.6</v>
      </c>
      <c r="N51" s="14">
        <v>12.7</v>
      </c>
      <c r="O51" s="14">
        <v>18.100000000000001</v>
      </c>
      <c r="P51" s="14">
        <v>11.4</v>
      </c>
      <c r="Q51" s="14">
        <v>8.1</v>
      </c>
      <c r="R51" s="14">
        <v>77.3</v>
      </c>
      <c r="S51" s="14">
        <v>0.1</v>
      </c>
      <c r="T51" s="14"/>
      <c r="U51" s="14"/>
      <c r="V51" s="14"/>
      <c r="W51" s="14"/>
      <c r="X51" s="14">
        <v>-0.6</v>
      </c>
      <c r="Y51" s="14">
        <v>1.1000000000000001</v>
      </c>
      <c r="Z51" s="14">
        <v>0</v>
      </c>
      <c r="AA51" s="14">
        <v>-3.3</v>
      </c>
      <c r="AB51" s="14">
        <v>3.5</v>
      </c>
      <c r="AC51" s="14">
        <v>12.6</v>
      </c>
      <c r="AD51" s="14"/>
      <c r="AE51" s="14"/>
      <c r="AF51" s="14"/>
      <c r="AG51" s="14"/>
      <c r="AH51" s="14">
        <v>7.5</v>
      </c>
      <c r="AI51" s="14">
        <v>-1</v>
      </c>
      <c r="AJ51" s="14"/>
      <c r="AK51" s="14"/>
      <c r="AL51" s="14"/>
      <c r="AM51" s="14">
        <v>-1.2</v>
      </c>
      <c r="AN51" s="14">
        <v>-10.4</v>
      </c>
      <c r="AO51" s="14">
        <v>1.8</v>
      </c>
      <c r="AP51" s="14">
        <v>14.8</v>
      </c>
      <c r="AQ51" s="14">
        <v>7.5</v>
      </c>
      <c r="AR51" s="14">
        <v>-0.5</v>
      </c>
      <c r="AS51" s="14">
        <v>2.7</v>
      </c>
      <c r="AT51" s="14">
        <v>1.1000000000000001</v>
      </c>
      <c r="AU51" s="14">
        <v>-1.5</v>
      </c>
      <c r="AV51" s="14">
        <v>-16.3</v>
      </c>
      <c r="AW51" s="14">
        <v>-41.3</v>
      </c>
      <c r="AX51" s="14">
        <v>2.4</v>
      </c>
      <c r="AY51" s="14">
        <v>-1.1000000000000001</v>
      </c>
      <c r="AZ51" s="14">
        <v>0.2</v>
      </c>
      <c r="BA51" s="14">
        <v>-2.7</v>
      </c>
      <c r="BB51" s="14">
        <v>1.6</v>
      </c>
      <c r="BC51" s="14">
        <v>1</v>
      </c>
      <c r="BD51" s="14">
        <v>0.3</v>
      </c>
      <c r="BE51" s="14">
        <v>-0.2</v>
      </c>
      <c r="BF51" s="14"/>
      <c r="BG51" s="14"/>
      <c r="BH51" s="14">
        <v>-7.1</v>
      </c>
      <c r="BI51" s="14"/>
      <c r="BJ51" s="14"/>
      <c r="BK51" s="14">
        <v>-2.1</v>
      </c>
      <c r="BL51" s="14"/>
      <c r="BM51" s="14"/>
      <c r="BN51" s="14"/>
      <c r="BO51" s="14">
        <v>-2.5</v>
      </c>
      <c r="BP51" s="14">
        <v>-2.7</v>
      </c>
      <c r="BQ51" s="14">
        <v>-3.9</v>
      </c>
      <c r="BR51" s="14">
        <v>0</v>
      </c>
      <c r="BS51" s="14">
        <v>15.7</v>
      </c>
      <c r="BT51" s="14"/>
      <c r="BU51" s="14"/>
      <c r="BV51" s="14"/>
      <c r="BW51" s="14"/>
      <c r="BX51" s="14"/>
      <c r="BY51" s="14"/>
      <c r="BZ51" s="14"/>
      <c r="CA51" s="14"/>
      <c r="CB51" s="14">
        <v>-0.5</v>
      </c>
      <c r="CC51" s="14">
        <v>42.7</v>
      </c>
      <c r="CD51" s="14">
        <v>30.6</v>
      </c>
      <c r="CE51" s="14">
        <v>3.9</v>
      </c>
      <c r="CF51" s="14">
        <v>7.1</v>
      </c>
      <c r="CG51" s="14">
        <v>0.1</v>
      </c>
      <c r="CH51" s="14">
        <v>0</v>
      </c>
      <c r="CI51" s="14"/>
      <c r="CJ51" s="14"/>
      <c r="CK51" s="14">
        <v>0</v>
      </c>
      <c r="CL51" s="14"/>
      <c r="CM51" s="14"/>
      <c r="CN51" s="14"/>
      <c r="CO51" s="14"/>
      <c r="CP51" s="14"/>
      <c r="CQ51" s="14"/>
      <c r="CR51" s="14"/>
      <c r="CS51" s="14"/>
      <c r="CT51" s="14"/>
      <c r="CU51" s="14"/>
      <c r="CV51" s="14">
        <v>-1.8</v>
      </c>
      <c r="CW51" s="14">
        <v>0</v>
      </c>
      <c r="CX51" s="14"/>
      <c r="CY51" s="14"/>
      <c r="CZ51" s="14">
        <v>0.9</v>
      </c>
      <c r="DA51" s="14">
        <v>0</v>
      </c>
      <c r="DB51" s="14">
        <v>-0.7</v>
      </c>
      <c r="DC51" s="14"/>
      <c r="DD51" s="14">
        <v>-0.2</v>
      </c>
      <c r="DE51" s="14">
        <v>0</v>
      </c>
      <c r="DF51" s="14">
        <v>0.1</v>
      </c>
      <c r="DG51" s="14">
        <v>-0.8</v>
      </c>
      <c r="DH51" s="14">
        <v>1.3</v>
      </c>
      <c r="DI51" s="14">
        <v>0.5</v>
      </c>
      <c r="DJ51" s="14"/>
      <c r="DK51" s="14">
        <v>0</v>
      </c>
      <c r="DL51" s="14">
        <v>0</v>
      </c>
      <c r="DM51" s="14">
        <v>-0.6</v>
      </c>
      <c r="DN51" s="14">
        <v>0</v>
      </c>
      <c r="DO51" s="14">
        <v>1.5</v>
      </c>
      <c r="DP51" s="14">
        <v>0.6</v>
      </c>
      <c r="DQ51" s="14">
        <v>0.3</v>
      </c>
      <c r="DR51" s="14">
        <v>1.5</v>
      </c>
      <c r="DS51" s="14">
        <v>0</v>
      </c>
      <c r="DT51" s="14">
        <v>-0.4</v>
      </c>
      <c r="DU51" s="14">
        <v>0.3</v>
      </c>
      <c r="DV51" s="14">
        <v>0.2</v>
      </c>
      <c r="DW51" s="14"/>
      <c r="DX51" s="14">
        <v>-3.1</v>
      </c>
      <c r="DY51" s="14">
        <v>0.2</v>
      </c>
      <c r="DZ51" s="14">
        <v>0.4</v>
      </c>
      <c r="EA51" s="14">
        <v>0.9</v>
      </c>
      <c r="EB51" s="14">
        <v>0.5</v>
      </c>
      <c r="EC51" s="14">
        <v>0.8</v>
      </c>
      <c r="ED51" s="14">
        <v>4</v>
      </c>
      <c r="EE51" s="14"/>
      <c r="EF51" s="14">
        <v>-7.1</v>
      </c>
      <c r="EG51" s="14">
        <v>-8.8000000000000007</v>
      </c>
      <c r="EH51" s="14">
        <v>0</v>
      </c>
      <c r="EI51" s="14">
        <v>0</v>
      </c>
      <c r="EJ51" s="14">
        <v>2</v>
      </c>
      <c r="EK51" s="14">
        <v>0.1</v>
      </c>
      <c r="EL51" s="14">
        <v>1.5</v>
      </c>
      <c r="EM51" s="14">
        <v>0.1</v>
      </c>
      <c r="EN51" s="14">
        <v>0.1</v>
      </c>
      <c r="EO51" s="14">
        <v>0.1</v>
      </c>
      <c r="EP51" s="14"/>
      <c r="EQ51" s="14">
        <v>0</v>
      </c>
      <c r="ER51" s="14">
        <v>0</v>
      </c>
      <c r="ES51" s="14">
        <v>0</v>
      </c>
      <c r="ET51" s="14">
        <v>-0.2</v>
      </c>
      <c r="EU51" s="14">
        <v>16.8</v>
      </c>
      <c r="EV51" s="14">
        <v>2.4</v>
      </c>
      <c r="EW51" s="14">
        <v>0</v>
      </c>
      <c r="EX51" s="14">
        <v>0</v>
      </c>
      <c r="EY51" s="14">
        <v>0.2</v>
      </c>
      <c r="EZ51" s="14">
        <v>0.3</v>
      </c>
      <c r="FA51" s="14">
        <v>1.6</v>
      </c>
      <c r="FB51" s="14">
        <v>12.3</v>
      </c>
      <c r="FC51" s="14">
        <v>12.1</v>
      </c>
      <c r="FD51" s="14">
        <v>2.8</v>
      </c>
      <c r="FE51" s="14"/>
      <c r="FF51" s="14">
        <v>2.2999999999999998</v>
      </c>
      <c r="FG51" s="14"/>
      <c r="FH51" s="14"/>
      <c r="FI51" s="14">
        <v>277.60000000000002</v>
      </c>
      <c r="FJ51" s="15"/>
      <c r="FK51" s="14"/>
      <c r="FL51" s="14">
        <v>-0.55400000000000005</v>
      </c>
      <c r="FM51" s="14"/>
      <c r="FN51" s="14">
        <v>1.4</v>
      </c>
      <c r="FO51" s="14">
        <v>3.2824200000000001</v>
      </c>
      <c r="FP51" s="14">
        <v>2.6842299999999999</v>
      </c>
      <c r="FQ51" s="14">
        <v>0.8</v>
      </c>
      <c r="FR51" s="14">
        <v>2.8</v>
      </c>
      <c r="FS51" s="14">
        <v>10.412649999999999</v>
      </c>
    </row>
    <row r="52" spans="1:175" ht="24" customHeight="1" x14ac:dyDescent="0.3">
      <c r="A52" s="16" t="s">
        <v>53</v>
      </c>
      <c r="B52" s="16" t="s">
        <v>755</v>
      </c>
      <c r="C52" s="17">
        <v>4.9000000000000004</v>
      </c>
      <c r="D52" s="17">
        <v>11</v>
      </c>
      <c r="E52" s="17">
        <v>15.3</v>
      </c>
      <c r="F52" s="17"/>
      <c r="G52" s="17"/>
      <c r="H52" s="17">
        <v>-13.1</v>
      </c>
      <c r="I52" s="17">
        <v>-3.1</v>
      </c>
      <c r="J52" s="17"/>
      <c r="K52" s="17"/>
      <c r="L52" s="17">
        <v>-13.7</v>
      </c>
      <c r="M52" s="17">
        <v>-11.1</v>
      </c>
      <c r="N52" s="17">
        <v>-5.6</v>
      </c>
      <c r="O52" s="17">
        <v>22</v>
      </c>
      <c r="P52" s="17">
        <v>-9</v>
      </c>
      <c r="Q52" s="17">
        <v>-0.7</v>
      </c>
      <c r="R52" s="17">
        <v>77.599999999999994</v>
      </c>
      <c r="S52" s="17">
        <v>0</v>
      </c>
      <c r="T52" s="17"/>
      <c r="U52" s="17"/>
      <c r="V52" s="17"/>
      <c r="W52" s="17"/>
      <c r="X52" s="17">
        <v>-0.2</v>
      </c>
      <c r="Y52" s="17">
        <v>1.6</v>
      </c>
      <c r="Z52" s="17">
        <v>0</v>
      </c>
      <c r="AA52" s="17">
        <v>-3.4</v>
      </c>
      <c r="AB52" s="17">
        <v>3.3</v>
      </c>
      <c r="AC52" s="17">
        <v>11.9</v>
      </c>
      <c r="AD52" s="17"/>
      <c r="AE52" s="17"/>
      <c r="AF52" s="17"/>
      <c r="AG52" s="17"/>
      <c r="AH52" s="17">
        <v>6.9</v>
      </c>
      <c r="AI52" s="17">
        <v>-0.6</v>
      </c>
      <c r="AJ52" s="17"/>
      <c r="AK52" s="17"/>
      <c r="AL52" s="17"/>
      <c r="AM52" s="17">
        <v>-1.4</v>
      </c>
      <c r="AN52" s="17">
        <v>-10.4</v>
      </c>
      <c r="AO52" s="17">
        <v>2.1</v>
      </c>
      <c r="AP52" s="17">
        <v>14.9</v>
      </c>
      <c r="AQ52" s="17">
        <v>7.7</v>
      </c>
      <c r="AR52" s="17">
        <v>-0.4</v>
      </c>
      <c r="AS52" s="17">
        <v>2.7</v>
      </c>
      <c r="AT52" s="17">
        <v>0.7</v>
      </c>
      <c r="AU52" s="17">
        <v>-2</v>
      </c>
      <c r="AV52" s="17">
        <v>-17.2</v>
      </c>
      <c r="AW52" s="17">
        <v>-42.1</v>
      </c>
      <c r="AX52" s="17">
        <v>1.2</v>
      </c>
      <c r="AY52" s="17">
        <v>-1.1000000000000001</v>
      </c>
      <c r="AZ52" s="17">
        <v>0.3</v>
      </c>
      <c r="BA52" s="17">
        <v>-3.2</v>
      </c>
      <c r="BB52" s="17">
        <v>1.4</v>
      </c>
      <c r="BC52" s="17">
        <v>0.9</v>
      </c>
      <c r="BD52" s="17">
        <v>0.3</v>
      </c>
      <c r="BE52" s="17">
        <v>0.1</v>
      </c>
      <c r="BF52" s="17"/>
      <c r="BG52" s="17"/>
      <c r="BH52" s="17">
        <v>-7.5</v>
      </c>
      <c r="BI52" s="17"/>
      <c r="BJ52" s="17"/>
      <c r="BK52" s="17">
        <v>-3.5</v>
      </c>
      <c r="BL52" s="17"/>
      <c r="BM52" s="17"/>
      <c r="BN52" s="17"/>
      <c r="BO52" s="17">
        <v>-1.6</v>
      </c>
      <c r="BP52" s="17">
        <v>0</v>
      </c>
      <c r="BQ52" s="17">
        <v>-0.7</v>
      </c>
      <c r="BR52" s="17">
        <v>0</v>
      </c>
      <c r="BS52" s="17">
        <v>19.399999999999999</v>
      </c>
      <c r="BT52" s="17"/>
      <c r="BU52" s="17"/>
      <c r="BV52" s="17"/>
      <c r="BW52" s="17"/>
      <c r="BX52" s="17"/>
      <c r="BY52" s="17"/>
      <c r="BZ52" s="17"/>
      <c r="CA52" s="17"/>
      <c r="CB52" s="17">
        <v>-0.5</v>
      </c>
      <c r="CC52" s="17">
        <v>42.2</v>
      </c>
      <c r="CD52" s="17">
        <v>30.8</v>
      </c>
      <c r="CE52" s="17">
        <v>3.3</v>
      </c>
      <c r="CF52" s="17">
        <v>7</v>
      </c>
      <c r="CG52" s="17">
        <v>-0.1</v>
      </c>
      <c r="CH52" s="17">
        <v>0</v>
      </c>
      <c r="CI52" s="17"/>
      <c r="CJ52" s="17"/>
      <c r="CK52" s="17">
        <v>0</v>
      </c>
      <c r="CL52" s="17"/>
      <c r="CM52" s="17"/>
      <c r="CN52" s="17"/>
      <c r="CO52" s="17"/>
      <c r="CP52" s="17"/>
      <c r="CQ52" s="17"/>
      <c r="CR52" s="17"/>
      <c r="CS52" s="17"/>
      <c r="CT52" s="17"/>
      <c r="CU52" s="17"/>
      <c r="CV52" s="17">
        <v>-1.8</v>
      </c>
      <c r="CW52" s="17">
        <v>0</v>
      </c>
      <c r="CX52" s="17"/>
      <c r="CY52" s="17"/>
      <c r="CZ52" s="17">
        <v>0.9</v>
      </c>
      <c r="DA52" s="17">
        <v>-0.1</v>
      </c>
      <c r="DB52" s="17">
        <v>-0.7</v>
      </c>
      <c r="DC52" s="17"/>
      <c r="DD52" s="17">
        <v>-0.2</v>
      </c>
      <c r="DE52" s="17">
        <v>0</v>
      </c>
      <c r="DF52" s="17">
        <v>0.1</v>
      </c>
      <c r="DG52" s="17">
        <v>-1</v>
      </c>
      <c r="DH52" s="17">
        <v>1.3</v>
      </c>
      <c r="DI52" s="17">
        <v>0.5</v>
      </c>
      <c r="DJ52" s="17"/>
      <c r="DK52" s="17">
        <v>0</v>
      </c>
      <c r="DL52" s="17">
        <v>0</v>
      </c>
      <c r="DM52" s="17">
        <v>-0.4</v>
      </c>
      <c r="DN52" s="17">
        <v>0</v>
      </c>
      <c r="DO52" s="17">
        <v>1.5</v>
      </c>
      <c r="DP52" s="17">
        <v>0.6</v>
      </c>
      <c r="DQ52" s="17">
        <v>0.3</v>
      </c>
      <c r="DR52" s="17">
        <v>1.5</v>
      </c>
      <c r="DS52" s="17">
        <v>0</v>
      </c>
      <c r="DT52" s="17">
        <v>-0.1</v>
      </c>
      <c r="DU52" s="17">
        <v>0.3</v>
      </c>
      <c r="DV52" s="17">
        <v>0.2</v>
      </c>
      <c r="DW52" s="17"/>
      <c r="DX52" s="17">
        <v>-3</v>
      </c>
      <c r="DY52" s="17">
        <v>0.3</v>
      </c>
      <c r="DZ52" s="17">
        <v>0.4</v>
      </c>
      <c r="EA52" s="17">
        <v>0.9</v>
      </c>
      <c r="EB52" s="17">
        <v>0.3</v>
      </c>
      <c r="EC52" s="17">
        <v>0.8</v>
      </c>
      <c r="ED52" s="17">
        <v>4</v>
      </c>
      <c r="EE52" s="17"/>
      <c r="EF52" s="17">
        <v>-5.9</v>
      </c>
      <c r="EG52" s="17">
        <v>-7.7</v>
      </c>
      <c r="EH52" s="17">
        <v>0</v>
      </c>
      <c r="EI52" s="17">
        <v>0</v>
      </c>
      <c r="EJ52" s="17">
        <v>2</v>
      </c>
      <c r="EK52" s="17">
        <v>0.2</v>
      </c>
      <c r="EL52" s="17">
        <v>1.5</v>
      </c>
      <c r="EM52" s="17">
        <v>0.1</v>
      </c>
      <c r="EN52" s="17">
        <v>0.1</v>
      </c>
      <c r="EO52" s="17">
        <v>0.1</v>
      </c>
      <c r="EP52" s="17"/>
      <c r="EQ52" s="17">
        <v>0</v>
      </c>
      <c r="ER52" s="17">
        <v>0</v>
      </c>
      <c r="ES52" s="17">
        <v>0</v>
      </c>
      <c r="ET52" s="17">
        <v>-0.2</v>
      </c>
      <c r="EU52" s="17">
        <v>18.100000000000001</v>
      </c>
      <c r="EV52" s="17">
        <v>3.4</v>
      </c>
      <c r="EW52" s="17">
        <v>0</v>
      </c>
      <c r="EX52" s="17">
        <v>0</v>
      </c>
      <c r="EY52" s="17">
        <v>0.2</v>
      </c>
      <c r="EZ52" s="17">
        <v>0.2</v>
      </c>
      <c r="FA52" s="17">
        <v>1.5</v>
      </c>
      <c r="FB52" s="17">
        <v>12</v>
      </c>
      <c r="FC52" s="17">
        <v>11.7</v>
      </c>
      <c r="FD52" s="17">
        <v>2.2000000000000002</v>
      </c>
      <c r="FE52" s="17"/>
      <c r="FF52" s="17">
        <v>2.2999999999999998</v>
      </c>
      <c r="FG52" s="17"/>
      <c r="FH52" s="17"/>
      <c r="FI52" s="17">
        <v>185.7</v>
      </c>
      <c r="FJ52" s="15"/>
      <c r="FK52" s="17"/>
      <c r="FL52" s="17">
        <v>0.22800000000000001</v>
      </c>
      <c r="FM52" s="17"/>
      <c r="FN52" s="17">
        <v>1.4</v>
      </c>
      <c r="FO52" s="17">
        <v>3.27501</v>
      </c>
      <c r="FP52" s="17">
        <v>2.6892299999999998</v>
      </c>
      <c r="FQ52" s="17">
        <v>0.4</v>
      </c>
      <c r="FR52" s="17">
        <v>2.9</v>
      </c>
      <c r="FS52" s="17">
        <v>10.892239999999999</v>
      </c>
    </row>
    <row r="53" spans="1:175" ht="24" customHeight="1" x14ac:dyDescent="0.3">
      <c r="A53" s="16" t="s">
        <v>53</v>
      </c>
      <c r="B53" s="16" t="s">
        <v>756</v>
      </c>
      <c r="C53" s="17">
        <v>3.7</v>
      </c>
      <c r="D53" s="17">
        <v>13.7</v>
      </c>
      <c r="E53" s="17">
        <v>15.4</v>
      </c>
      <c r="F53" s="17"/>
      <c r="G53" s="17"/>
      <c r="H53" s="17">
        <v>-13.4</v>
      </c>
      <c r="I53" s="17">
        <v>3.5</v>
      </c>
      <c r="J53" s="17"/>
      <c r="K53" s="17"/>
      <c r="L53" s="17">
        <v>-14.4</v>
      </c>
      <c r="M53" s="17">
        <v>-13.9</v>
      </c>
      <c r="N53" s="17">
        <v>-9.1</v>
      </c>
      <c r="O53" s="17">
        <v>26.7</v>
      </c>
      <c r="P53" s="17">
        <v>-7.3</v>
      </c>
      <c r="Q53" s="17">
        <v>0.8</v>
      </c>
      <c r="R53" s="17">
        <v>76.8</v>
      </c>
      <c r="S53" s="17">
        <v>-0.1</v>
      </c>
      <c r="T53" s="17"/>
      <c r="U53" s="17"/>
      <c r="V53" s="17"/>
      <c r="W53" s="17"/>
      <c r="X53" s="17">
        <v>5</v>
      </c>
      <c r="Y53" s="17">
        <v>1.7</v>
      </c>
      <c r="Z53" s="17">
        <v>0</v>
      </c>
      <c r="AA53" s="17">
        <v>-3.4</v>
      </c>
      <c r="AB53" s="17">
        <v>3.3</v>
      </c>
      <c r="AC53" s="17">
        <v>8</v>
      </c>
      <c r="AD53" s="17"/>
      <c r="AE53" s="17"/>
      <c r="AF53" s="17"/>
      <c r="AG53" s="17"/>
      <c r="AH53" s="17">
        <v>5.8</v>
      </c>
      <c r="AI53" s="17">
        <v>1.5</v>
      </c>
      <c r="AJ53" s="17"/>
      <c r="AK53" s="17"/>
      <c r="AL53" s="17"/>
      <c r="AM53" s="17">
        <v>-1.5</v>
      </c>
      <c r="AN53" s="17">
        <v>-10.199999999999999</v>
      </c>
      <c r="AO53" s="17">
        <v>2.4</v>
      </c>
      <c r="AP53" s="17">
        <v>15.2</v>
      </c>
      <c r="AQ53" s="17">
        <v>7.9</v>
      </c>
      <c r="AR53" s="17">
        <v>-0.2</v>
      </c>
      <c r="AS53" s="17">
        <v>2.7</v>
      </c>
      <c r="AT53" s="17">
        <v>1.1000000000000001</v>
      </c>
      <c r="AU53" s="17">
        <v>-0.1</v>
      </c>
      <c r="AV53" s="17">
        <v>-14.7</v>
      </c>
      <c r="AW53" s="17">
        <v>-39.6</v>
      </c>
      <c r="AX53" s="17">
        <v>1.8</v>
      </c>
      <c r="AY53" s="17">
        <v>-1.1000000000000001</v>
      </c>
      <c r="AZ53" s="17">
        <v>0.3</v>
      </c>
      <c r="BA53" s="17">
        <v>-3.5</v>
      </c>
      <c r="BB53" s="17">
        <v>1.3</v>
      </c>
      <c r="BC53" s="17">
        <v>0.9</v>
      </c>
      <c r="BD53" s="17">
        <v>0.3</v>
      </c>
      <c r="BE53" s="17">
        <v>-0.9</v>
      </c>
      <c r="BF53" s="17"/>
      <c r="BG53" s="17"/>
      <c r="BH53" s="17">
        <v>-8.4</v>
      </c>
      <c r="BI53" s="17"/>
      <c r="BJ53" s="17"/>
      <c r="BK53" s="17">
        <v>-3.3</v>
      </c>
      <c r="BL53" s="17"/>
      <c r="BM53" s="17"/>
      <c r="BN53" s="17"/>
      <c r="BO53" s="17">
        <v>-0.6</v>
      </c>
      <c r="BP53" s="17">
        <v>0</v>
      </c>
      <c r="BQ53" s="17">
        <v>0</v>
      </c>
      <c r="BR53" s="17">
        <v>0</v>
      </c>
      <c r="BS53" s="17">
        <v>20.5</v>
      </c>
      <c r="BT53" s="17"/>
      <c r="BU53" s="17"/>
      <c r="BV53" s="17"/>
      <c r="BW53" s="17"/>
      <c r="BX53" s="17"/>
      <c r="BY53" s="17"/>
      <c r="BZ53" s="17"/>
      <c r="CA53" s="17"/>
      <c r="CB53" s="17">
        <v>-0.5</v>
      </c>
      <c r="CC53" s="17">
        <v>42.6</v>
      </c>
      <c r="CD53" s="17">
        <v>31.3</v>
      </c>
      <c r="CE53" s="17">
        <v>2.2000000000000002</v>
      </c>
      <c r="CF53" s="17">
        <v>3.6</v>
      </c>
      <c r="CG53" s="17">
        <v>0</v>
      </c>
      <c r="CH53" s="17">
        <v>0</v>
      </c>
      <c r="CI53" s="17"/>
      <c r="CJ53" s="17"/>
      <c r="CK53" s="17">
        <v>0</v>
      </c>
      <c r="CL53" s="17"/>
      <c r="CM53" s="17"/>
      <c r="CN53" s="17"/>
      <c r="CO53" s="17"/>
      <c r="CP53" s="17"/>
      <c r="CQ53" s="17"/>
      <c r="CR53" s="17"/>
      <c r="CS53" s="17"/>
      <c r="CT53" s="17"/>
      <c r="CU53" s="17"/>
      <c r="CV53" s="17">
        <v>-1.9</v>
      </c>
      <c r="CW53" s="17">
        <v>0</v>
      </c>
      <c r="CX53" s="17"/>
      <c r="CY53" s="17"/>
      <c r="CZ53" s="17">
        <v>0.9</v>
      </c>
      <c r="DA53" s="17">
        <v>0.1</v>
      </c>
      <c r="DB53" s="17">
        <v>-0.9</v>
      </c>
      <c r="DC53" s="17"/>
      <c r="DD53" s="17">
        <v>-0.2</v>
      </c>
      <c r="DE53" s="17">
        <v>0</v>
      </c>
      <c r="DF53" s="17">
        <v>0.1</v>
      </c>
      <c r="DG53" s="17">
        <v>-0.2</v>
      </c>
      <c r="DH53" s="17">
        <v>1.3</v>
      </c>
      <c r="DI53" s="17">
        <v>0.5</v>
      </c>
      <c r="DJ53" s="17"/>
      <c r="DK53" s="17">
        <v>0</v>
      </c>
      <c r="DL53" s="17">
        <v>0</v>
      </c>
      <c r="DM53" s="17">
        <v>-0.4</v>
      </c>
      <c r="DN53" s="17">
        <v>0</v>
      </c>
      <c r="DO53" s="17">
        <v>1.5</v>
      </c>
      <c r="DP53" s="17">
        <v>0.6</v>
      </c>
      <c r="DQ53" s="17">
        <v>0.3</v>
      </c>
      <c r="DR53" s="17">
        <v>1.5</v>
      </c>
      <c r="DS53" s="17">
        <v>0</v>
      </c>
      <c r="DT53" s="17">
        <v>-0.1</v>
      </c>
      <c r="DU53" s="17">
        <v>0.5</v>
      </c>
      <c r="DV53" s="17">
        <v>0.2</v>
      </c>
      <c r="DW53" s="17"/>
      <c r="DX53" s="17">
        <v>-3.1</v>
      </c>
      <c r="DY53" s="17">
        <v>0.5</v>
      </c>
      <c r="DZ53" s="17">
        <v>0.5</v>
      </c>
      <c r="EA53" s="17">
        <v>0.9</v>
      </c>
      <c r="EB53" s="17">
        <v>0.5</v>
      </c>
      <c r="EC53" s="17">
        <v>0.8</v>
      </c>
      <c r="ED53" s="17">
        <v>4</v>
      </c>
      <c r="EE53" s="17"/>
      <c r="EF53" s="17">
        <v>-5.7</v>
      </c>
      <c r="EG53" s="17">
        <v>-7.1</v>
      </c>
      <c r="EH53" s="17">
        <v>0</v>
      </c>
      <c r="EI53" s="17">
        <v>0</v>
      </c>
      <c r="EJ53" s="17">
        <v>2</v>
      </c>
      <c r="EK53" s="17">
        <v>0.2</v>
      </c>
      <c r="EL53" s="17">
        <v>1.5</v>
      </c>
      <c r="EM53" s="17">
        <v>0.1</v>
      </c>
      <c r="EN53" s="17">
        <v>0.1</v>
      </c>
      <c r="EO53" s="17">
        <v>0.1</v>
      </c>
      <c r="EP53" s="17"/>
      <c r="EQ53" s="17">
        <v>0</v>
      </c>
      <c r="ER53" s="17">
        <v>0</v>
      </c>
      <c r="ES53" s="17">
        <v>0</v>
      </c>
      <c r="ET53" s="17">
        <v>-0.2</v>
      </c>
      <c r="EU53" s="17">
        <v>18.3</v>
      </c>
      <c r="EV53" s="17">
        <v>4.0999999999999996</v>
      </c>
      <c r="EW53" s="17">
        <v>0</v>
      </c>
      <c r="EX53" s="17">
        <v>0</v>
      </c>
      <c r="EY53" s="17">
        <v>0.2</v>
      </c>
      <c r="EZ53" s="17">
        <v>0.8</v>
      </c>
      <c r="FA53" s="17">
        <v>2</v>
      </c>
      <c r="FB53" s="17">
        <v>11.9</v>
      </c>
      <c r="FC53" s="17">
        <v>11.7</v>
      </c>
      <c r="FD53" s="17">
        <v>2.1</v>
      </c>
      <c r="FE53" s="17"/>
      <c r="FF53" s="17">
        <v>3</v>
      </c>
      <c r="FG53" s="17"/>
      <c r="FH53" s="17"/>
      <c r="FI53" s="17">
        <v>206.8</v>
      </c>
      <c r="FJ53" s="15"/>
      <c r="FK53" s="17"/>
      <c r="FL53" s="17">
        <v>0.15</v>
      </c>
      <c r="FM53" s="17"/>
      <c r="FN53" s="17">
        <v>1.4</v>
      </c>
      <c r="FO53" s="17">
        <v>3.2753399999999999</v>
      </c>
      <c r="FP53" s="17">
        <v>2.6933400000000001</v>
      </c>
      <c r="FQ53" s="17">
        <v>0.3</v>
      </c>
      <c r="FR53" s="17">
        <v>3.2</v>
      </c>
      <c r="FS53" s="17">
        <v>11.01868</v>
      </c>
    </row>
    <row r="54" spans="1:175" ht="24" customHeight="1" x14ac:dyDescent="0.3">
      <c r="A54" s="16" t="s">
        <v>53</v>
      </c>
      <c r="B54" s="16" t="s">
        <v>757</v>
      </c>
      <c r="C54" s="17">
        <v>11.9</v>
      </c>
      <c r="D54" s="17">
        <v>14.7</v>
      </c>
      <c r="E54" s="17">
        <v>16.7</v>
      </c>
      <c r="F54" s="17"/>
      <c r="G54" s="17"/>
      <c r="H54" s="17">
        <v>-19.5</v>
      </c>
      <c r="I54" s="17">
        <v>-10.4</v>
      </c>
      <c r="J54" s="17"/>
      <c r="K54" s="17"/>
      <c r="L54" s="17">
        <v>-36</v>
      </c>
      <c r="M54" s="17">
        <v>-25.2</v>
      </c>
      <c r="N54" s="17">
        <v>-11.4</v>
      </c>
      <c r="O54" s="17">
        <v>20.8</v>
      </c>
      <c r="P54" s="17">
        <v>5.4</v>
      </c>
      <c r="Q54" s="17">
        <v>11.2</v>
      </c>
      <c r="R54" s="17">
        <v>77.099999999999994</v>
      </c>
      <c r="S54" s="17">
        <v>0</v>
      </c>
      <c r="T54" s="17"/>
      <c r="U54" s="17"/>
      <c r="V54" s="17"/>
      <c r="W54" s="17"/>
      <c r="X54" s="17">
        <v>3.2</v>
      </c>
      <c r="Y54" s="17">
        <v>1.2</v>
      </c>
      <c r="Z54" s="17">
        <v>0</v>
      </c>
      <c r="AA54" s="17">
        <v>-3.4</v>
      </c>
      <c r="AB54" s="17">
        <v>3.5</v>
      </c>
      <c r="AC54" s="17">
        <v>7</v>
      </c>
      <c r="AD54" s="17"/>
      <c r="AE54" s="17"/>
      <c r="AF54" s="17"/>
      <c r="AG54" s="17"/>
      <c r="AH54" s="17">
        <v>5.8</v>
      </c>
      <c r="AI54" s="17">
        <v>5.6</v>
      </c>
      <c r="AJ54" s="17"/>
      <c r="AK54" s="17"/>
      <c r="AL54" s="17"/>
      <c r="AM54" s="17">
        <v>-1.6</v>
      </c>
      <c r="AN54" s="17">
        <v>-10.5</v>
      </c>
      <c r="AO54" s="17">
        <v>2.2999999999999998</v>
      </c>
      <c r="AP54" s="17">
        <v>15.8</v>
      </c>
      <c r="AQ54" s="17">
        <v>8</v>
      </c>
      <c r="AR54" s="17">
        <v>-0.4</v>
      </c>
      <c r="AS54" s="17">
        <v>2.7</v>
      </c>
      <c r="AT54" s="17">
        <v>1.3</v>
      </c>
      <c r="AU54" s="17">
        <v>7.4</v>
      </c>
      <c r="AV54" s="17">
        <v>-7.5</v>
      </c>
      <c r="AW54" s="17">
        <v>-32.4</v>
      </c>
      <c r="AX54" s="17">
        <v>0</v>
      </c>
      <c r="AY54" s="17">
        <v>-1.1000000000000001</v>
      </c>
      <c r="AZ54" s="17">
        <v>0.2</v>
      </c>
      <c r="BA54" s="17">
        <v>-3.1</v>
      </c>
      <c r="BB54" s="17">
        <v>0.9</v>
      </c>
      <c r="BC54" s="17">
        <v>1</v>
      </c>
      <c r="BD54" s="17">
        <v>0.3</v>
      </c>
      <c r="BE54" s="17">
        <v>0.7</v>
      </c>
      <c r="BF54" s="17"/>
      <c r="BG54" s="17"/>
      <c r="BH54" s="17">
        <v>-7.4</v>
      </c>
      <c r="BI54" s="17"/>
      <c r="BJ54" s="17"/>
      <c r="BK54" s="17">
        <v>-6.5</v>
      </c>
      <c r="BL54" s="17"/>
      <c r="BM54" s="17"/>
      <c r="BN54" s="17"/>
      <c r="BO54" s="17">
        <v>-2.2000000000000002</v>
      </c>
      <c r="BP54" s="17">
        <v>-33.200000000000003</v>
      </c>
      <c r="BQ54" s="17">
        <v>-34.5</v>
      </c>
      <c r="BR54" s="17">
        <v>0</v>
      </c>
      <c r="BS54" s="17">
        <v>0.6</v>
      </c>
      <c r="BT54" s="17"/>
      <c r="BU54" s="17"/>
      <c r="BV54" s="17"/>
      <c r="BW54" s="17"/>
      <c r="BX54" s="17"/>
      <c r="BY54" s="17"/>
      <c r="BZ54" s="17"/>
      <c r="CA54" s="17"/>
      <c r="CB54" s="17">
        <v>-0.5</v>
      </c>
      <c r="CC54" s="17">
        <v>30.9</v>
      </c>
      <c r="CD54" s="17">
        <v>16.2</v>
      </c>
      <c r="CE54" s="17">
        <v>-0.8</v>
      </c>
      <c r="CF54" s="17">
        <v>1.2</v>
      </c>
      <c r="CG54" s="17">
        <v>0</v>
      </c>
      <c r="CH54" s="17">
        <v>0</v>
      </c>
      <c r="CI54" s="17"/>
      <c r="CJ54" s="17"/>
      <c r="CK54" s="17">
        <v>0</v>
      </c>
      <c r="CL54" s="17"/>
      <c r="CM54" s="17"/>
      <c r="CN54" s="17"/>
      <c r="CO54" s="17"/>
      <c r="CP54" s="17"/>
      <c r="CQ54" s="17"/>
      <c r="CR54" s="17"/>
      <c r="CS54" s="17"/>
      <c r="CT54" s="17"/>
      <c r="CU54" s="17"/>
      <c r="CV54" s="17">
        <v>-1.8</v>
      </c>
      <c r="CW54" s="17">
        <v>0</v>
      </c>
      <c r="CX54" s="17"/>
      <c r="CY54" s="17"/>
      <c r="CZ54" s="17">
        <v>0.9</v>
      </c>
      <c r="DA54" s="17">
        <v>0</v>
      </c>
      <c r="DB54" s="17">
        <v>-0.9</v>
      </c>
      <c r="DC54" s="17"/>
      <c r="DD54" s="17">
        <v>-0.2</v>
      </c>
      <c r="DE54" s="17">
        <v>0</v>
      </c>
      <c r="DF54" s="17">
        <v>0.2</v>
      </c>
      <c r="DG54" s="17">
        <v>-0.8</v>
      </c>
      <c r="DH54" s="17">
        <v>0.7</v>
      </c>
      <c r="DI54" s="17">
        <v>0.5</v>
      </c>
      <c r="DJ54" s="17"/>
      <c r="DK54" s="17">
        <v>0</v>
      </c>
      <c r="DL54" s="17">
        <v>0</v>
      </c>
      <c r="DM54" s="17">
        <v>-0.5</v>
      </c>
      <c r="DN54" s="17">
        <v>0</v>
      </c>
      <c r="DO54" s="17">
        <v>1.5</v>
      </c>
      <c r="DP54" s="17">
        <v>0.7</v>
      </c>
      <c r="DQ54" s="17">
        <v>0.3</v>
      </c>
      <c r="DR54" s="17">
        <v>1.5</v>
      </c>
      <c r="DS54" s="17">
        <v>0</v>
      </c>
      <c r="DT54" s="17">
        <v>0.1</v>
      </c>
      <c r="DU54" s="17">
        <v>0.4</v>
      </c>
      <c r="DV54" s="17">
        <v>0.2</v>
      </c>
      <c r="DW54" s="17"/>
      <c r="DX54" s="17">
        <v>-3.1</v>
      </c>
      <c r="DY54" s="17">
        <v>0.2</v>
      </c>
      <c r="DZ54" s="17">
        <v>0.4</v>
      </c>
      <c r="EA54" s="17">
        <v>0.9</v>
      </c>
      <c r="EB54" s="17">
        <v>0.3</v>
      </c>
      <c r="EC54" s="17">
        <v>0.8</v>
      </c>
      <c r="ED54" s="17">
        <v>4</v>
      </c>
      <c r="EE54" s="17"/>
      <c r="EF54" s="17">
        <v>-4</v>
      </c>
      <c r="EG54" s="17">
        <v>-5.8</v>
      </c>
      <c r="EH54" s="17">
        <v>0</v>
      </c>
      <c r="EI54" s="17">
        <v>0</v>
      </c>
      <c r="EJ54" s="17">
        <v>2</v>
      </c>
      <c r="EK54" s="17">
        <v>0.1</v>
      </c>
      <c r="EL54" s="17">
        <v>1.5</v>
      </c>
      <c r="EM54" s="17">
        <v>0.1</v>
      </c>
      <c r="EN54" s="17">
        <v>0.1</v>
      </c>
      <c r="EO54" s="17">
        <v>0.1</v>
      </c>
      <c r="EP54" s="17"/>
      <c r="EQ54" s="17">
        <v>0</v>
      </c>
      <c r="ER54" s="17">
        <v>0</v>
      </c>
      <c r="ES54" s="17">
        <v>0</v>
      </c>
      <c r="ET54" s="17">
        <v>-0.2</v>
      </c>
      <c r="EU54" s="17">
        <v>17.100000000000001</v>
      </c>
      <c r="EV54" s="17">
        <v>5.0999999999999996</v>
      </c>
      <c r="EW54" s="17">
        <v>0</v>
      </c>
      <c r="EX54" s="17">
        <v>0</v>
      </c>
      <c r="EY54" s="17">
        <v>0.1</v>
      </c>
      <c r="EZ54" s="17">
        <v>0.4</v>
      </c>
      <c r="FA54" s="17">
        <v>1.5</v>
      </c>
      <c r="FB54" s="17">
        <v>10.6</v>
      </c>
      <c r="FC54" s="17">
        <v>10.6</v>
      </c>
      <c r="FD54" s="17">
        <v>2.9</v>
      </c>
      <c r="FE54" s="17"/>
      <c r="FF54" s="17">
        <v>3.5</v>
      </c>
      <c r="FG54" s="17"/>
      <c r="FH54" s="17"/>
      <c r="FI54" s="17">
        <v>78</v>
      </c>
      <c r="FJ54" s="15"/>
      <c r="FK54" s="17"/>
      <c r="FL54" s="17">
        <v>-2E-3</v>
      </c>
      <c r="FM54" s="17"/>
      <c r="FN54" s="17">
        <v>1.4</v>
      </c>
      <c r="FO54" s="17">
        <v>2.0239699999999998</v>
      </c>
      <c r="FP54" s="17">
        <v>2.69394</v>
      </c>
      <c r="FQ54" s="17">
        <v>0.3</v>
      </c>
      <c r="FR54" s="17">
        <v>3</v>
      </c>
      <c r="FS54" s="17">
        <v>9.4159100000000002</v>
      </c>
    </row>
    <row r="55" spans="1:175" ht="24" customHeight="1" x14ac:dyDescent="0.3">
      <c r="A55" s="16" t="s">
        <v>53</v>
      </c>
      <c r="B55" s="16" t="s">
        <v>758</v>
      </c>
      <c r="C55" s="17">
        <v>13</v>
      </c>
      <c r="D55" s="17">
        <v>16.899999999999999</v>
      </c>
      <c r="E55" s="17">
        <v>17.8</v>
      </c>
      <c r="F55" s="17"/>
      <c r="G55" s="17"/>
      <c r="H55" s="17">
        <v>-20.2</v>
      </c>
      <c r="I55" s="17">
        <v>-7.1</v>
      </c>
      <c r="J55" s="17"/>
      <c r="K55" s="17"/>
      <c r="L55" s="17">
        <v>-25.2</v>
      </c>
      <c r="M55" s="17">
        <v>-19.899999999999999</v>
      </c>
      <c r="N55" s="17">
        <v>-6.3</v>
      </c>
      <c r="O55" s="17">
        <v>31.9</v>
      </c>
      <c r="P55" s="17">
        <v>11.9</v>
      </c>
      <c r="Q55" s="17">
        <v>14.6</v>
      </c>
      <c r="R55" s="17">
        <v>81</v>
      </c>
      <c r="S55" s="17">
        <v>-0.2</v>
      </c>
      <c r="T55" s="17"/>
      <c r="U55" s="17"/>
      <c r="V55" s="17"/>
      <c r="W55" s="17"/>
      <c r="X55" s="17">
        <v>3.9</v>
      </c>
      <c r="Y55" s="17">
        <v>0.9</v>
      </c>
      <c r="Z55" s="17">
        <v>0</v>
      </c>
      <c r="AA55" s="17">
        <v>-3.4</v>
      </c>
      <c r="AB55" s="17">
        <v>3</v>
      </c>
      <c r="AC55" s="17">
        <v>6.6</v>
      </c>
      <c r="AD55" s="17"/>
      <c r="AE55" s="17"/>
      <c r="AF55" s="17"/>
      <c r="AG55" s="17"/>
      <c r="AH55" s="17">
        <v>4.5</v>
      </c>
      <c r="AI55" s="17">
        <v>8.6</v>
      </c>
      <c r="AJ55" s="17"/>
      <c r="AK55" s="17"/>
      <c r="AL55" s="17"/>
      <c r="AM55" s="17">
        <v>-1.6</v>
      </c>
      <c r="AN55" s="17">
        <v>-22.8</v>
      </c>
      <c r="AO55" s="17">
        <v>1.7</v>
      </c>
      <c r="AP55" s="17">
        <v>15.7</v>
      </c>
      <c r="AQ55" s="17">
        <v>8.1999999999999993</v>
      </c>
      <c r="AR55" s="17">
        <v>-1.3</v>
      </c>
      <c r="AS55" s="17">
        <v>2.7</v>
      </c>
      <c r="AT55" s="17">
        <v>0</v>
      </c>
      <c r="AU55" s="17">
        <v>16.100000000000001</v>
      </c>
      <c r="AV55" s="17">
        <v>2.6</v>
      </c>
      <c r="AW55" s="17">
        <v>-36.799999999999997</v>
      </c>
      <c r="AX55" s="17">
        <v>1.4</v>
      </c>
      <c r="AY55" s="17">
        <v>-1.1000000000000001</v>
      </c>
      <c r="AZ55" s="17">
        <v>0.2</v>
      </c>
      <c r="BA55" s="17">
        <v>-3.3</v>
      </c>
      <c r="BB55" s="17">
        <v>1.9</v>
      </c>
      <c r="BC55" s="17">
        <v>1</v>
      </c>
      <c r="BD55" s="17">
        <v>0.3</v>
      </c>
      <c r="BE55" s="17">
        <v>-2.5</v>
      </c>
      <c r="BF55" s="17"/>
      <c r="BG55" s="17"/>
      <c r="BH55" s="17">
        <v>-5.9</v>
      </c>
      <c r="BI55" s="17"/>
      <c r="BJ55" s="17"/>
      <c r="BK55" s="17">
        <v>-3.8</v>
      </c>
      <c r="BL55" s="17"/>
      <c r="BM55" s="17"/>
      <c r="BN55" s="17"/>
      <c r="BO55" s="17">
        <v>-3.5</v>
      </c>
      <c r="BP55" s="17">
        <v>-26.9</v>
      </c>
      <c r="BQ55" s="17">
        <v>-28.1</v>
      </c>
      <c r="BR55" s="17">
        <v>0</v>
      </c>
      <c r="BS55" s="17">
        <v>4.7</v>
      </c>
      <c r="BT55" s="17"/>
      <c r="BU55" s="17"/>
      <c r="BV55" s="17"/>
      <c r="BW55" s="17"/>
      <c r="BX55" s="17"/>
      <c r="BY55" s="17"/>
      <c r="BZ55" s="17"/>
      <c r="CA55" s="17"/>
      <c r="CB55" s="17">
        <v>-0.5</v>
      </c>
      <c r="CC55" s="17">
        <v>32.700000000000003</v>
      </c>
      <c r="CD55" s="17">
        <v>23.9</v>
      </c>
      <c r="CE55" s="17">
        <v>5.0999999999999996</v>
      </c>
      <c r="CF55" s="17">
        <v>1.2</v>
      </c>
      <c r="CG55" s="17">
        <v>0</v>
      </c>
      <c r="CH55" s="17">
        <v>0</v>
      </c>
      <c r="CI55" s="17"/>
      <c r="CJ55" s="17"/>
      <c r="CK55" s="17">
        <v>0</v>
      </c>
      <c r="CL55" s="17"/>
      <c r="CM55" s="17"/>
      <c r="CN55" s="17"/>
      <c r="CO55" s="17"/>
      <c r="CP55" s="17"/>
      <c r="CQ55" s="17"/>
      <c r="CR55" s="17"/>
      <c r="CS55" s="17"/>
      <c r="CT55" s="17"/>
      <c r="CU55" s="17"/>
      <c r="CV55" s="17">
        <v>-1.7</v>
      </c>
      <c r="CW55" s="17">
        <v>0</v>
      </c>
      <c r="CX55" s="17"/>
      <c r="CY55" s="17"/>
      <c r="CZ55" s="17">
        <v>0.9</v>
      </c>
      <c r="DA55" s="17">
        <v>-0.1</v>
      </c>
      <c r="DB55" s="17">
        <v>-0.9</v>
      </c>
      <c r="DC55" s="17"/>
      <c r="DD55" s="17">
        <v>-0.2</v>
      </c>
      <c r="DE55" s="17">
        <v>0</v>
      </c>
      <c r="DF55" s="17">
        <v>0.1</v>
      </c>
      <c r="DG55" s="17">
        <v>-2</v>
      </c>
      <c r="DH55" s="17">
        <v>1.3</v>
      </c>
      <c r="DI55" s="17">
        <v>0.5</v>
      </c>
      <c r="DJ55" s="17"/>
      <c r="DK55" s="17">
        <v>0</v>
      </c>
      <c r="DL55" s="17">
        <v>0</v>
      </c>
      <c r="DM55" s="17">
        <v>-0.6</v>
      </c>
      <c r="DN55" s="17">
        <v>0</v>
      </c>
      <c r="DO55" s="17">
        <v>1.5</v>
      </c>
      <c r="DP55" s="17">
        <v>0.7</v>
      </c>
      <c r="DQ55" s="17">
        <v>0.4</v>
      </c>
      <c r="DR55" s="17">
        <v>1.5</v>
      </c>
      <c r="DS55" s="17">
        <v>0</v>
      </c>
      <c r="DT55" s="17">
        <v>0.2</v>
      </c>
      <c r="DU55" s="17">
        <v>0.4</v>
      </c>
      <c r="DV55" s="17">
        <v>0.2</v>
      </c>
      <c r="DW55" s="17"/>
      <c r="DX55" s="17">
        <v>-3.1</v>
      </c>
      <c r="DY55" s="17">
        <v>0.2</v>
      </c>
      <c r="DZ55" s="17">
        <v>0.4</v>
      </c>
      <c r="EA55" s="17">
        <v>0.9</v>
      </c>
      <c r="EB55" s="17">
        <v>0.5</v>
      </c>
      <c r="EC55" s="17">
        <v>0.8</v>
      </c>
      <c r="ED55" s="17">
        <v>4</v>
      </c>
      <c r="EE55" s="17"/>
      <c r="EF55" s="17">
        <v>-6</v>
      </c>
      <c r="EG55" s="17">
        <v>-5</v>
      </c>
      <c r="EH55" s="17">
        <v>0</v>
      </c>
      <c r="EI55" s="17">
        <v>0</v>
      </c>
      <c r="EJ55" s="17">
        <v>2</v>
      </c>
      <c r="EK55" s="17">
        <v>-0.2</v>
      </c>
      <c r="EL55" s="17">
        <v>1.4</v>
      </c>
      <c r="EM55" s="17">
        <v>0.1</v>
      </c>
      <c r="EN55" s="17">
        <v>0.1</v>
      </c>
      <c r="EO55" s="17">
        <v>0.1</v>
      </c>
      <c r="EP55" s="17"/>
      <c r="EQ55" s="17">
        <v>0</v>
      </c>
      <c r="ER55" s="17">
        <v>0</v>
      </c>
      <c r="ES55" s="17">
        <v>0</v>
      </c>
      <c r="ET55" s="17">
        <v>-0.2</v>
      </c>
      <c r="EU55" s="17">
        <v>14.9</v>
      </c>
      <c r="EV55" s="17">
        <v>3.9</v>
      </c>
      <c r="EW55" s="17">
        <v>0</v>
      </c>
      <c r="EX55" s="17">
        <v>0</v>
      </c>
      <c r="EY55" s="17">
        <v>0.2</v>
      </c>
      <c r="EZ55" s="17">
        <v>0.8</v>
      </c>
      <c r="FA55" s="17">
        <v>1.5</v>
      </c>
      <c r="FB55" s="17">
        <v>11.8</v>
      </c>
      <c r="FC55" s="17">
        <v>11.7</v>
      </c>
      <c r="FD55" s="17">
        <v>5.6</v>
      </c>
      <c r="FE55" s="17"/>
      <c r="FF55" s="17">
        <v>2.6</v>
      </c>
      <c r="FG55" s="17"/>
      <c r="FH55" s="17"/>
      <c r="FI55" s="17">
        <v>164.8</v>
      </c>
      <c r="FJ55" s="15"/>
      <c r="FK55" s="17"/>
      <c r="FL55" s="17">
        <v>0.23100000000000001</v>
      </c>
      <c r="FM55" s="17"/>
      <c r="FN55" s="17">
        <v>1.5</v>
      </c>
      <c r="FO55" s="17">
        <v>1.2760499999999999</v>
      </c>
      <c r="FP55" s="17">
        <v>2.6930299999999998</v>
      </c>
      <c r="FQ55" s="17">
        <v>-0.2</v>
      </c>
      <c r="FR55" s="17">
        <v>3.2</v>
      </c>
      <c r="FS55" s="17">
        <v>8.7000799999999998</v>
      </c>
    </row>
    <row r="56" spans="1:175" ht="24" customHeight="1" x14ac:dyDescent="0.3">
      <c r="A56" s="16" t="s">
        <v>53</v>
      </c>
      <c r="B56" s="16" t="s">
        <v>759</v>
      </c>
      <c r="C56" s="17">
        <v>11.9</v>
      </c>
      <c r="D56" s="17">
        <v>14.8</v>
      </c>
      <c r="E56" s="17">
        <v>16.100000000000001</v>
      </c>
      <c r="F56" s="17"/>
      <c r="G56" s="17"/>
      <c r="H56" s="17">
        <v>-20.7</v>
      </c>
      <c r="I56" s="17">
        <v>-7.5</v>
      </c>
      <c r="J56" s="17"/>
      <c r="K56" s="17"/>
      <c r="L56" s="17">
        <v>-37.4</v>
      </c>
      <c r="M56" s="17">
        <v>-25.1</v>
      </c>
      <c r="N56" s="17">
        <v>-12.4</v>
      </c>
      <c r="O56" s="17">
        <v>17.2</v>
      </c>
      <c r="P56" s="17">
        <v>7.7</v>
      </c>
      <c r="Q56" s="17">
        <v>12.9</v>
      </c>
      <c r="R56" s="17">
        <v>75.400000000000006</v>
      </c>
      <c r="S56" s="17">
        <v>0.1</v>
      </c>
      <c r="T56" s="17"/>
      <c r="U56" s="17"/>
      <c r="V56" s="17"/>
      <c r="W56" s="17"/>
      <c r="X56" s="17">
        <v>2.6</v>
      </c>
      <c r="Y56" s="17">
        <v>1</v>
      </c>
      <c r="Z56" s="17">
        <v>0</v>
      </c>
      <c r="AA56" s="17">
        <v>-3.4</v>
      </c>
      <c r="AB56" s="17">
        <v>3.6</v>
      </c>
      <c r="AC56" s="17">
        <v>5.0999999999999996</v>
      </c>
      <c r="AD56" s="17"/>
      <c r="AE56" s="17"/>
      <c r="AF56" s="17"/>
      <c r="AG56" s="17"/>
      <c r="AH56" s="17">
        <v>5</v>
      </c>
      <c r="AI56" s="17">
        <v>7.3</v>
      </c>
      <c r="AJ56" s="17"/>
      <c r="AK56" s="17"/>
      <c r="AL56" s="17"/>
      <c r="AM56" s="17">
        <v>-1.3</v>
      </c>
      <c r="AN56" s="17">
        <v>-22.7</v>
      </c>
      <c r="AO56" s="17">
        <v>1.7</v>
      </c>
      <c r="AP56" s="17">
        <v>15.3</v>
      </c>
      <c r="AQ56" s="17">
        <v>7.9</v>
      </c>
      <c r="AR56" s="17">
        <v>-0.9</v>
      </c>
      <c r="AS56" s="17">
        <v>2.7</v>
      </c>
      <c r="AT56" s="17">
        <v>1.5</v>
      </c>
      <c r="AU56" s="17">
        <v>11.6</v>
      </c>
      <c r="AV56" s="17">
        <v>-13.4</v>
      </c>
      <c r="AW56" s="17">
        <v>-43.3</v>
      </c>
      <c r="AX56" s="17">
        <v>-2.2999999999999998</v>
      </c>
      <c r="AY56" s="17">
        <v>-1.1000000000000001</v>
      </c>
      <c r="AZ56" s="17">
        <v>0.3</v>
      </c>
      <c r="BA56" s="17">
        <v>-3</v>
      </c>
      <c r="BB56" s="17">
        <v>3.1</v>
      </c>
      <c r="BC56" s="17">
        <v>0.9</v>
      </c>
      <c r="BD56" s="17">
        <v>0.2</v>
      </c>
      <c r="BE56" s="17">
        <v>-0.2</v>
      </c>
      <c r="BF56" s="17"/>
      <c r="BG56" s="17"/>
      <c r="BH56" s="17">
        <v>-8.1</v>
      </c>
      <c r="BI56" s="17"/>
      <c r="BJ56" s="17"/>
      <c r="BK56" s="17">
        <v>-2.9</v>
      </c>
      <c r="BL56" s="17"/>
      <c r="BM56" s="17"/>
      <c r="BN56" s="17"/>
      <c r="BO56" s="17">
        <v>-6.5</v>
      </c>
      <c r="BP56" s="17">
        <v>-31</v>
      </c>
      <c r="BQ56" s="17">
        <v>-32.200000000000003</v>
      </c>
      <c r="BR56" s="17">
        <v>0</v>
      </c>
      <c r="BS56" s="17">
        <v>0.5</v>
      </c>
      <c r="BT56" s="17"/>
      <c r="BU56" s="17"/>
      <c r="BV56" s="17"/>
      <c r="BW56" s="17"/>
      <c r="BX56" s="17"/>
      <c r="BY56" s="17"/>
      <c r="BZ56" s="17"/>
      <c r="CA56" s="17"/>
      <c r="CB56" s="17">
        <v>-0.4</v>
      </c>
      <c r="CC56" s="17">
        <v>30.2</v>
      </c>
      <c r="CD56" s="17">
        <v>24.2</v>
      </c>
      <c r="CE56" s="17">
        <v>5.2</v>
      </c>
      <c r="CF56" s="17">
        <v>2.2000000000000002</v>
      </c>
      <c r="CG56" s="17">
        <v>-0.1</v>
      </c>
      <c r="CH56" s="17">
        <v>0</v>
      </c>
      <c r="CI56" s="17"/>
      <c r="CJ56" s="17"/>
      <c r="CK56" s="17">
        <v>0</v>
      </c>
      <c r="CL56" s="17"/>
      <c r="CM56" s="17"/>
      <c r="CN56" s="17"/>
      <c r="CO56" s="17"/>
      <c r="CP56" s="17"/>
      <c r="CQ56" s="17"/>
      <c r="CR56" s="17"/>
      <c r="CS56" s="17"/>
      <c r="CT56" s="17"/>
      <c r="CU56" s="17"/>
      <c r="CV56" s="17">
        <v>-1.9</v>
      </c>
      <c r="CW56" s="17">
        <v>0</v>
      </c>
      <c r="CX56" s="17"/>
      <c r="CY56" s="17"/>
      <c r="CZ56" s="17">
        <v>0.9</v>
      </c>
      <c r="DA56" s="17">
        <v>0.1</v>
      </c>
      <c r="DB56" s="17">
        <v>-0.8</v>
      </c>
      <c r="DC56" s="17"/>
      <c r="DD56" s="17">
        <v>-0.2</v>
      </c>
      <c r="DE56" s="17">
        <v>0</v>
      </c>
      <c r="DF56" s="17">
        <v>0.1</v>
      </c>
      <c r="DG56" s="17">
        <v>-1.2</v>
      </c>
      <c r="DH56" s="17">
        <v>1.2</v>
      </c>
      <c r="DI56" s="17">
        <v>0.5</v>
      </c>
      <c r="DJ56" s="17"/>
      <c r="DK56" s="17">
        <v>0</v>
      </c>
      <c r="DL56" s="17">
        <v>0</v>
      </c>
      <c r="DM56" s="17">
        <v>-0.9</v>
      </c>
      <c r="DN56" s="17">
        <v>0</v>
      </c>
      <c r="DO56" s="17">
        <v>1.5</v>
      </c>
      <c r="DP56" s="17">
        <v>0.7</v>
      </c>
      <c r="DQ56" s="17">
        <v>0.4</v>
      </c>
      <c r="DR56" s="17">
        <v>1.5</v>
      </c>
      <c r="DS56" s="17">
        <v>0</v>
      </c>
      <c r="DT56" s="17">
        <v>0</v>
      </c>
      <c r="DU56" s="17">
        <v>0.2</v>
      </c>
      <c r="DV56" s="17">
        <v>0.2</v>
      </c>
      <c r="DW56" s="17"/>
      <c r="DX56" s="17">
        <v>-3.1</v>
      </c>
      <c r="DY56" s="17">
        <v>0.2</v>
      </c>
      <c r="DZ56" s="17">
        <v>0.4</v>
      </c>
      <c r="EA56" s="17">
        <v>0.9</v>
      </c>
      <c r="EB56" s="17">
        <v>0.4</v>
      </c>
      <c r="EC56" s="17">
        <v>0.8</v>
      </c>
      <c r="ED56" s="17">
        <v>4</v>
      </c>
      <c r="EE56" s="17"/>
      <c r="EF56" s="17">
        <v>-5.6</v>
      </c>
      <c r="EG56" s="17">
        <v>-6.1</v>
      </c>
      <c r="EH56" s="17">
        <v>0</v>
      </c>
      <c r="EI56" s="17">
        <v>0</v>
      </c>
      <c r="EJ56" s="17">
        <v>2</v>
      </c>
      <c r="EK56" s="17">
        <v>0.1</v>
      </c>
      <c r="EL56" s="17">
        <v>1.5</v>
      </c>
      <c r="EM56" s="17">
        <v>0.1</v>
      </c>
      <c r="EN56" s="17">
        <v>0.1</v>
      </c>
      <c r="EO56" s="17">
        <v>0.1</v>
      </c>
      <c r="EP56" s="17"/>
      <c r="EQ56" s="17">
        <v>0</v>
      </c>
      <c r="ER56" s="17">
        <v>0</v>
      </c>
      <c r="ES56" s="17">
        <v>0</v>
      </c>
      <c r="ET56" s="17">
        <v>-0.2</v>
      </c>
      <c r="EU56" s="17">
        <v>14.4</v>
      </c>
      <c r="EV56" s="17">
        <v>3.6</v>
      </c>
      <c r="EW56" s="17">
        <v>0</v>
      </c>
      <c r="EX56" s="17">
        <v>0</v>
      </c>
      <c r="EY56" s="17">
        <v>0.2</v>
      </c>
      <c r="EZ56" s="17">
        <v>0.6</v>
      </c>
      <c r="FA56" s="17">
        <v>1.5</v>
      </c>
      <c r="FB56" s="17">
        <v>12</v>
      </c>
      <c r="FC56" s="17">
        <v>11.6</v>
      </c>
      <c r="FD56" s="17">
        <v>1.4</v>
      </c>
      <c r="FE56" s="17"/>
      <c r="FF56" s="17">
        <v>2.9</v>
      </c>
      <c r="FG56" s="17"/>
      <c r="FH56" s="17"/>
      <c r="FI56" s="17">
        <v>58.4</v>
      </c>
      <c r="FJ56" s="15"/>
      <c r="FK56" s="17"/>
      <c r="FL56" s="17">
        <v>0.23899999999999999</v>
      </c>
      <c r="FM56" s="17"/>
      <c r="FN56" s="17">
        <v>1.4</v>
      </c>
      <c r="FO56" s="17">
        <v>1.26824</v>
      </c>
      <c r="FP56" s="17">
        <v>2.6818900000000001</v>
      </c>
      <c r="FQ56" s="17">
        <v>0.7</v>
      </c>
      <c r="FR56" s="17">
        <v>0.3</v>
      </c>
      <c r="FS56" s="17">
        <v>6.5891299999999999</v>
      </c>
    </row>
    <row r="57" spans="1:175" ht="24" customHeight="1" x14ac:dyDescent="0.3">
      <c r="A57" s="16" t="s">
        <v>53</v>
      </c>
      <c r="B57" s="16" t="s">
        <v>760</v>
      </c>
      <c r="C57" s="17">
        <v>11.4</v>
      </c>
      <c r="D57" s="17">
        <v>-8.8000000000000007</v>
      </c>
      <c r="E57" s="17">
        <v>12.5</v>
      </c>
      <c r="F57" s="17"/>
      <c r="G57" s="17"/>
      <c r="H57" s="17">
        <v>-22.5</v>
      </c>
      <c r="I57" s="17">
        <v>-2.4</v>
      </c>
      <c r="J57" s="17"/>
      <c r="K57" s="17"/>
      <c r="L57" s="17">
        <v>-39.1</v>
      </c>
      <c r="M57" s="17">
        <v>-29.8</v>
      </c>
      <c r="N57" s="17">
        <v>-16.2</v>
      </c>
      <c r="O57" s="17">
        <v>19.5</v>
      </c>
      <c r="P57" s="17">
        <v>6.1</v>
      </c>
      <c r="Q57" s="17">
        <v>11.9</v>
      </c>
      <c r="R57" s="17">
        <v>37.1</v>
      </c>
      <c r="S57" s="17">
        <v>-0.1</v>
      </c>
      <c r="T57" s="17"/>
      <c r="U57" s="17"/>
      <c r="V57" s="17"/>
      <c r="W57" s="17"/>
      <c r="X57" s="17">
        <v>0.7</v>
      </c>
      <c r="Y57" s="17">
        <v>1.2</v>
      </c>
      <c r="Z57" s="17">
        <v>0</v>
      </c>
      <c r="AA57" s="17">
        <v>-3.4</v>
      </c>
      <c r="AB57" s="17">
        <v>3.6</v>
      </c>
      <c r="AC57" s="17">
        <v>3</v>
      </c>
      <c r="AD57" s="17"/>
      <c r="AE57" s="17"/>
      <c r="AF57" s="17"/>
      <c r="AG57" s="17"/>
      <c r="AH57" s="17">
        <v>3.5</v>
      </c>
      <c r="AI57" s="17">
        <v>6.6</v>
      </c>
      <c r="AJ57" s="17"/>
      <c r="AK57" s="17"/>
      <c r="AL57" s="17"/>
      <c r="AM57" s="17">
        <v>-1.5</v>
      </c>
      <c r="AN57" s="17">
        <v>-26.2</v>
      </c>
      <c r="AO57" s="17">
        <v>0.9</v>
      </c>
      <c r="AP57" s="17">
        <v>8.8000000000000007</v>
      </c>
      <c r="AQ57" s="17">
        <v>8.1</v>
      </c>
      <c r="AR57" s="17">
        <v>-1.3</v>
      </c>
      <c r="AS57" s="17">
        <v>2.7</v>
      </c>
      <c r="AT57" s="17">
        <v>1.5</v>
      </c>
      <c r="AU57" s="17">
        <v>8.1999999999999993</v>
      </c>
      <c r="AV57" s="17">
        <v>-15.9</v>
      </c>
      <c r="AW57" s="17">
        <v>-45.5</v>
      </c>
      <c r="AX57" s="17">
        <v>-6.7</v>
      </c>
      <c r="AY57" s="17">
        <v>-1.1000000000000001</v>
      </c>
      <c r="AZ57" s="17">
        <v>0.3</v>
      </c>
      <c r="BA57" s="17">
        <v>-3.4</v>
      </c>
      <c r="BB57" s="17">
        <v>2.2999999999999998</v>
      </c>
      <c r="BC57" s="17">
        <v>1</v>
      </c>
      <c r="BD57" s="17">
        <v>0.3</v>
      </c>
      <c r="BE57" s="17">
        <v>-1.1000000000000001</v>
      </c>
      <c r="BF57" s="17"/>
      <c r="BG57" s="17"/>
      <c r="BH57" s="17">
        <v>-11</v>
      </c>
      <c r="BI57" s="17"/>
      <c r="BJ57" s="17"/>
      <c r="BK57" s="17">
        <v>-3.4</v>
      </c>
      <c r="BL57" s="17"/>
      <c r="BM57" s="17"/>
      <c r="BN57" s="17"/>
      <c r="BO57" s="17">
        <v>-8</v>
      </c>
      <c r="BP57" s="17">
        <v>-32</v>
      </c>
      <c r="BQ57" s="17">
        <v>-33.200000000000003</v>
      </c>
      <c r="BR57" s="17">
        <v>0</v>
      </c>
      <c r="BS57" s="17">
        <v>-1</v>
      </c>
      <c r="BT57" s="17"/>
      <c r="BU57" s="17"/>
      <c r="BV57" s="17"/>
      <c r="BW57" s="17"/>
      <c r="BX57" s="17"/>
      <c r="BY57" s="17"/>
      <c r="BZ57" s="17"/>
      <c r="CA57" s="17"/>
      <c r="CB57" s="17">
        <v>-0.4</v>
      </c>
      <c r="CC57" s="17">
        <v>32.1</v>
      </c>
      <c r="CD57" s="17">
        <v>23.3</v>
      </c>
      <c r="CE57" s="17">
        <v>-1.4</v>
      </c>
      <c r="CF57" s="17">
        <v>1</v>
      </c>
      <c r="CG57" s="17">
        <v>0</v>
      </c>
      <c r="CH57" s="17">
        <v>0</v>
      </c>
      <c r="CI57" s="17"/>
      <c r="CJ57" s="17"/>
      <c r="CK57" s="17">
        <v>0</v>
      </c>
      <c r="CL57" s="17"/>
      <c r="CM57" s="17"/>
      <c r="CN57" s="17"/>
      <c r="CO57" s="17"/>
      <c r="CP57" s="17"/>
      <c r="CQ57" s="17"/>
      <c r="CR57" s="17"/>
      <c r="CS57" s="17"/>
      <c r="CT57" s="17"/>
      <c r="CU57" s="17"/>
      <c r="CV57" s="17">
        <v>-1.6</v>
      </c>
      <c r="CW57" s="17">
        <v>0</v>
      </c>
      <c r="CX57" s="17"/>
      <c r="CY57" s="17"/>
      <c r="CZ57" s="17">
        <v>0.9</v>
      </c>
      <c r="DA57" s="17">
        <v>0</v>
      </c>
      <c r="DB57" s="17">
        <v>-0.9</v>
      </c>
      <c r="DC57" s="17"/>
      <c r="DD57" s="17">
        <v>0</v>
      </c>
      <c r="DE57" s="17">
        <v>0</v>
      </c>
      <c r="DF57" s="17">
        <v>0.2</v>
      </c>
      <c r="DG57" s="17">
        <v>-0.8</v>
      </c>
      <c r="DH57" s="17">
        <v>1.2</v>
      </c>
      <c r="DI57" s="17">
        <v>0.6</v>
      </c>
      <c r="DJ57" s="17"/>
      <c r="DK57" s="17">
        <v>0</v>
      </c>
      <c r="DL57" s="17">
        <v>0</v>
      </c>
      <c r="DM57" s="17">
        <v>-1</v>
      </c>
      <c r="DN57" s="17">
        <v>0</v>
      </c>
      <c r="DO57" s="17">
        <v>1.5</v>
      </c>
      <c r="DP57" s="17">
        <v>0.7</v>
      </c>
      <c r="DQ57" s="17">
        <v>0.4</v>
      </c>
      <c r="DR57" s="17">
        <v>1.5</v>
      </c>
      <c r="DS57" s="17">
        <v>0</v>
      </c>
      <c r="DT57" s="17">
        <v>0</v>
      </c>
      <c r="DU57" s="17">
        <v>0.2</v>
      </c>
      <c r="DV57" s="17">
        <v>0.2</v>
      </c>
      <c r="DW57" s="17"/>
      <c r="DX57" s="17">
        <v>-3.1</v>
      </c>
      <c r="DY57" s="17">
        <v>0.3</v>
      </c>
      <c r="DZ57" s="17">
        <v>0.4</v>
      </c>
      <c r="EA57" s="17">
        <v>0.9</v>
      </c>
      <c r="EB57" s="17">
        <v>0.2</v>
      </c>
      <c r="EC57" s="17">
        <v>0.8</v>
      </c>
      <c r="ED57" s="17">
        <v>4</v>
      </c>
      <c r="EE57" s="17"/>
      <c r="EF57" s="17">
        <v>-9.1999999999999993</v>
      </c>
      <c r="EG57" s="17">
        <v>-10.199999999999999</v>
      </c>
      <c r="EH57" s="17">
        <v>0</v>
      </c>
      <c r="EI57" s="17">
        <v>0</v>
      </c>
      <c r="EJ57" s="17">
        <v>2</v>
      </c>
      <c r="EK57" s="17">
        <v>0.1</v>
      </c>
      <c r="EL57" s="17">
        <v>1.5</v>
      </c>
      <c r="EM57" s="17">
        <v>0.1</v>
      </c>
      <c r="EN57" s="17">
        <v>0.1</v>
      </c>
      <c r="EO57" s="17">
        <v>0.1</v>
      </c>
      <c r="EP57" s="17"/>
      <c r="EQ57" s="17">
        <v>0</v>
      </c>
      <c r="ER57" s="17">
        <v>0</v>
      </c>
      <c r="ES57" s="17">
        <v>0</v>
      </c>
      <c r="ET57" s="17">
        <v>-0.2</v>
      </c>
      <c r="EU57" s="17">
        <v>14.8</v>
      </c>
      <c r="EV57" s="17">
        <v>7.1</v>
      </c>
      <c r="EW57" s="17">
        <v>0</v>
      </c>
      <c r="EX57" s="17">
        <v>0</v>
      </c>
      <c r="EY57" s="17">
        <v>0.2</v>
      </c>
      <c r="EZ57" s="17">
        <v>0.4</v>
      </c>
      <c r="FA57" s="17">
        <v>1.7</v>
      </c>
      <c r="FB57" s="17">
        <v>12.1</v>
      </c>
      <c r="FC57" s="17">
        <v>11.8</v>
      </c>
      <c r="FD57" s="17">
        <v>4.0999999999999996</v>
      </c>
      <c r="FE57" s="17"/>
      <c r="FF57" s="17">
        <v>2.2999999999999998</v>
      </c>
      <c r="FG57" s="17"/>
      <c r="FH57" s="17"/>
      <c r="FI57" s="17">
        <v>-62.4</v>
      </c>
      <c r="FJ57" s="15"/>
      <c r="FK57" s="17"/>
      <c r="FL57" s="17">
        <v>0.22800000000000001</v>
      </c>
      <c r="FM57" s="17"/>
      <c r="FN57" s="17">
        <v>1.4</v>
      </c>
      <c r="FO57" s="17">
        <v>1.27183</v>
      </c>
      <c r="FP57" s="17">
        <v>2.68954</v>
      </c>
      <c r="FQ57" s="17">
        <v>0.2</v>
      </c>
      <c r="FR57" s="17">
        <v>0.4</v>
      </c>
      <c r="FS57" s="17">
        <v>6.1893700000000003</v>
      </c>
    </row>
    <row r="58" spans="1:175" ht="24" customHeight="1" x14ac:dyDescent="0.3">
      <c r="A58" s="18" t="s">
        <v>761</v>
      </c>
      <c r="B58" s="18" t="s">
        <v>54</v>
      </c>
      <c r="C58" s="19">
        <v>11.1</v>
      </c>
      <c r="D58" s="19">
        <v>-9.1999999999999993</v>
      </c>
      <c r="E58" s="19">
        <v>10.5</v>
      </c>
      <c r="F58" s="19"/>
      <c r="G58" s="19"/>
      <c r="H58" s="19">
        <v>-12.7</v>
      </c>
      <c r="I58" s="19">
        <v>-6.5</v>
      </c>
      <c r="J58" s="19"/>
      <c r="K58" s="19"/>
      <c r="L58" s="19">
        <v>-44.2</v>
      </c>
      <c r="M58" s="19">
        <v>-30.3</v>
      </c>
      <c r="N58" s="19">
        <v>-19.399999999999999</v>
      </c>
      <c r="O58" s="19">
        <v>9.3000000000000007</v>
      </c>
      <c r="P58" s="19">
        <v>-9.4</v>
      </c>
      <c r="Q58" s="19">
        <v>-1.3</v>
      </c>
      <c r="R58" s="19">
        <v>26.3</v>
      </c>
      <c r="S58" s="19">
        <v>0.2</v>
      </c>
      <c r="T58" s="19"/>
      <c r="U58" s="19"/>
      <c r="V58" s="19"/>
      <c r="W58" s="19"/>
      <c r="X58" s="19">
        <v>-1.3</v>
      </c>
      <c r="Y58" s="19">
        <v>0.7</v>
      </c>
      <c r="Z58" s="19">
        <v>0</v>
      </c>
      <c r="AA58" s="19">
        <v>-3.4</v>
      </c>
      <c r="AB58" s="19">
        <v>3.5</v>
      </c>
      <c r="AC58" s="19">
        <v>1.3</v>
      </c>
      <c r="AD58" s="19"/>
      <c r="AE58" s="19"/>
      <c r="AF58" s="19"/>
      <c r="AG58" s="19"/>
      <c r="AH58" s="19">
        <v>4.5</v>
      </c>
      <c r="AI58" s="19">
        <v>5.4</v>
      </c>
      <c r="AJ58" s="19"/>
      <c r="AK58" s="19"/>
      <c r="AL58" s="19"/>
      <c r="AM58" s="19">
        <v>-1.4</v>
      </c>
      <c r="AN58" s="19">
        <v>-28.6</v>
      </c>
      <c r="AO58" s="19">
        <v>0.7</v>
      </c>
      <c r="AP58" s="19">
        <v>8.1999999999999993</v>
      </c>
      <c r="AQ58" s="19">
        <v>7.4</v>
      </c>
      <c r="AR58" s="19">
        <v>-1.8</v>
      </c>
      <c r="AS58" s="19">
        <v>2.7</v>
      </c>
      <c r="AT58" s="19">
        <v>2.1</v>
      </c>
      <c r="AU58" s="19">
        <v>3.1</v>
      </c>
      <c r="AV58" s="19">
        <v>-24</v>
      </c>
      <c r="AW58" s="19">
        <v>-49</v>
      </c>
      <c r="AX58" s="19">
        <v>0.7</v>
      </c>
      <c r="AY58" s="19">
        <v>-1.1000000000000001</v>
      </c>
      <c r="AZ58" s="19">
        <v>0.2</v>
      </c>
      <c r="BA58" s="19">
        <v>-3.2</v>
      </c>
      <c r="BB58" s="19">
        <v>3.8</v>
      </c>
      <c r="BC58" s="19">
        <v>0.9</v>
      </c>
      <c r="BD58" s="19">
        <v>0</v>
      </c>
      <c r="BE58" s="19">
        <v>0.7</v>
      </c>
      <c r="BF58" s="19"/>
      <c r="BG58" s="19"/>
      <c r="BH58" s="19">
        <v>-11.5</v>
      </c>
      <c r="BI58" s="19"/>
      <c r="BJ58" s="19"/>
      <c r="BK58" s="19">
        <v>-2.2000000000000002</v>
      </c>
      <c r="BL58" s="19"/>
      <c r="BM58" s="19"/>
      <c r="BN58" s="19"/>
      <c r="BO58" s="19">
        <v>-11.8</v>
      </c>
      <c r="BP58" s="19">
        <v>-34.799999999999997</v>
      </c>
      <c r="BQ58" s="19">
        <v>-36</v>
      </c>
      <c r="BR58" s="19">
        <v>0</v>
      </c>
      <c r="BS58" s="19">
        <v>-1.2</v>
      </c>
      <c r="BT58" s="19"/>
      <c r="BU58" s="19"/>
      <c r="BV58" s="19"/>
      <c r="BW58" s="19"/>
      <c r="BX58" s="19"/>
      <c r="BY58" s="19"/>
      <c r="BZ58" s="19"/>
      <c r="CA58" s="19"/>
      <c r="CB58" s="19">
        <v>-0.5</v>
      </c>
      <c r="CC58" s="19">
        <v>28.9</v>
      </c>
      <c r="CD58" s="19">
        <v>24.8</v>
      </c>
      <c r="CE58" s="19">
        <v>-0.1</v>
      </c>
      <c r="CF58" s="19">
        <v>3.3</v>
      </c>
      <c r="CG58" s="19">
        <v>-0.1</v>
      </c>
      <c r="CH58" s="19">
        <v>0</v>
      </c>
      <c r="CI58" s="19"/>
      <c r="CJ58" s="19"/>
      <c r="CK58" s="19">
        <v>0</v>
      </c>
      <c r="CL58" s="19"/>
      <c r="CM58" s="19"/>
      <c r="CN58" s="19"/>
      <c r="CO58" s="19"/>
      <c r="CP58" s="19"/>
      <c r="CQ58" s="19"/>
      <c r="CR58" s="19"/>
      <c r="CS58" s="19"/>
      <c r="CT58" s="19"/>
      <c r="CU58" s="19"/>
      <c r="CV58" s="19">
        <v>-1.5</v>
      </c>
      <c r="CW58" s="19">
        <v>0</v>
      </c>
      <c r="CX58" s="19"/>
      <c r="CY58" s="19"/>
      <c r="CZ58" s="19">
        <v>0.9</v>
      </c>
      <c r="DA58" s="19">
        <v>-0.1</v>
      </c>
      <c r="DB58" s="19">
        <v>-0.7</v>
      </c>
      <c r="DC58" s="19"/>
      <c r="DD58" s="19">
        <v>-0.1</v>
      </c>
      <c r="DE58" s="19">
        <v>0</v>
      </c>
      <c r="DF58" s="19">
        <v>0.1</v>
      </c>
      <c r="DG58" s="19">
        <v>-1</v>
      </c>
      <c r="DH58" s="19">
        <v>1.3</v>
      </c>
      <c r="DI58" s="19">
        <v>0.5</v>
      </c>
      <c r="DJ58" s="19"/>
      <c r="DK58" s="19">
        <v>0</v>
      </c>
      <c r="DL58" s="19">
        <v>0</v>
      </c>
      <c r="DM58" s="19">
        <v>-1.5</v>
      </c>
      <c r="DN58" s="19">
        <v>0</v>
      </c>
      <c r="DO58" s="19">
        <v>1.5</v>
      </c>
      <c r="DP58" s="19">
        <v>0.7</v>
      </c>
      <c r="DQ58" s="19">
        <v>0.4</v>
      </c>
      <c r="DR58" s="19">
        <v>1.5</v>
      </c>
      <c r="DS58" s="19">
        <v>0</v>
      </c>
      <c r="DT58" s="19">
        <v>-0.1</v>
      </c>
      <c r="DU58" s="19">
        <v>0.2</v>
      </c>
      <c r="DV58" s="19">
        <v>0.3</v>
      </c>
      <c r="DW58" s="19"/>
      <c r="DX58" s="19">
        <v>-3</v>
      </c>
      <c r="DY58" s="19">
        <v>0</v>
      </c>
      <c r="DZ58" s="19">
        <v>0.3</v>
      </c>
      <c r="EA58" s="19">
        <v>0.9</v>
      </c>
      <c r="EB58" s="19">
        <v>0.3</v>
      </c>
      <c r="EC58" s="19">
        <v>0.8</v>
      </c>
      <c r="ED58" s="19">
        <v>4</v>
      </c>
      <c r="EE58" s="19"/>
      <c r="EF58" s="19">
        <v>-8.6</v>
      </c>
      <c r="EG58" s="19">
        <v>-9.1</v>
      </c>
      <c r="EH58" s="19">
        <v>0</v>
      </c>
      <c r="EI58" s="19">
        <v>0</v>
      </c>
      <c r="EJ58" s="19">
        <v>2</v>
      </c>
      <c r="EK58" s="19">
        <v>0.2</v>
      </c>
      <c r="EL58" s="19">
        <v>1.4</v>
      </c>
      <c r="EM58" s="19">
        <v>0.1</v>
      </c>
      <c r="EN58" s="19">
        <v>0.1</v>
      </c>
      <c r="EO58" s="19">
        <v>0.1</v>
      </c>
      <c r="EP58" s="19"/>
      <c r="EQ58" s="19">
        <v>0</v>
      </c>
      <c r="ER58" s="19">
        <v>0</v>
      </c>
      <c r="ES58" s="19">
        <v>0</v>
      </c>
      <c r="ET58" s="19">
        <v>-0.2</v>
      </c>
      <c r="EU58" s="19">
        <v>12.8</v>
      </c>
      <c r="EV58" s="19">
        <v>5.4</v>
      </c>
      <c r="EW58" s="19">
        <v>0</v>
      </c>
      <c r="EX58" s="19">
        <v>0</v>
      </c>
      <c r="EY58" s="19">
        <v>0.2</v>
      </c>
      <c r="EZ58" s="19">
        <v>0.4</v>
      </c>
      <c r="FA58" s="19">
        <v>1.7</v>
      </c>
      <c r="FB58" s="19">
        <v>12.3</v>
      </c>
      <c r="FC58" s="19">
        <v>12.1</v>
      </c>
      <c r="FD58" s="19">
        <v>3.2</v>
      </c>
      <c r="FE58" s="19"/>
      <c r="FF58" s="19">
        <v>2.7</v>
      </c>
      <c r="FG58" s="19"/>
      <c r="FH58" s="19"/>
      <c r="FI58" s="19">
        <v>-142.19999999999999</v>
      </c>
      <c r="FJ58" s="15"/>
      <c r="FK58" s="19"/>
      <c r="FL58" s="19">
        <v>0.40300000000000002</v>
      </c>
      <c r="FM58" s="19"/>
      <c r="FN58" s="19">
        <v>1.4</v>
      </c>
      <c r="FO58" s="19">
        <v>1.26763</v>
      </c>
      <c r="FP58" s="19">
        <v>2.69259</v>
      </c>
      <c r="FQ58" s="19">
        <v>0.5</v>
      </c>
      <c r="FR58" s="19">
        <v>0.3</v>
      </c>
      <c r="FS58" s="19">
        <v>6.5632200000000003</v>
      </c>
    </row>
    <row r="59" spans="1:175" ht="25.05" customHeight="1" x14ac:dyDescent="0.3">
      <c r="A59" s="201" t="s">
        <v>762</v>
      </c>
      <c r="B59" s="202"/>
      <c r="C59" s="20">
        <v>84</v>
      </c>
      <c r="D59" s="20">
        <v>93.5</v>
      </c>
      <c r="E59" s="20">
        <v>332.75</v>
      </c>
      <c r="F59" s="20">
        <v>0</v>
      </c>
      <c r="G59" s="20">
        <v>0</v>
      </c>
      <c r="H59" s="20">
        <v>-251</v>
      </c>
      <c r="I59" s="20">
        <v>46.05</v>
      </c>
      <c r="J59" s="20">
        <v>0</v>
      </c>
      <c r="K59" s="20">
        <v>0</v>
      </c>
      <c r="L59" s="20">
        <v>-58.45</v>
      </c>
      <c r="M59" s="20">
        <v>-125.75</v>
      </c>
      <c r="N59" s="20">
        <v>18.75</v>
      </c>
      <c r="O59" s="20">
        <v>561.75</v>
      </c>
      <c r="P59" s="20">
        <v>370.6</v>
      </c>
      <c r="Q59" s="20">
        <v>381.65</v>
      </c>
      <c r="R59" s="20">
        <v>1191</v>
      </c>
      <c r="S59" s="20">
        <v>1.1499999999999999</v>
      </c>
      <c r="T59" s="20">
        <v>0</v>
      </c>
      <c r="U59" s="20">
        <v>0</v>
      </c>
      <c r="V59" s="20">
        <v>0</v>
      </c>
      <c r="W59" s="20">
        <v>0</v>
      </c>
      <c r="X59" s="20">
        <v>-48.25</v>
      </c>
      <c r="Y59" s="20">
        <v>25.1</v>
      </c>
      <c r="Z59" s="20">
        <v>2.5499999999999998</v>
      </c>
      <c r="AA59" s="20">
        <v>-80.3</v>
      </c>
      <c r="AB59" s="20">
        <v>89.35</v>
      </c>
      <c r="AC59" s="20">
        <v>185.25</v>
      </c>
      <c r="AD59" s="20">
        <v>0</v>
      </c>
      <c r="AE59" s="20">
        <v>0</v>
      </c>
      <c r="AF59" s="20">
        <v>0</v>
      </c>
      <c r="AG59" s="20">
        <v>0</v>
      </c>
      <c r="AH59" s="20">
        <v>102.5</v>
      </c>
      <c r="AI59" s="20">
        <v>69</v>
      </c>
      <c r="AJ59" s="20">
        <v>0</v>
      </c>
      <c r="AK59" s="20">
        <v>0</v>
      </c>
      <c r="AL59" s="20">
        <v>0</v>
      </c>
      <c r="AM59" s="20">
        <v>-28</v>
      </c>
      <c r="AN59" s="20">
        <v>-195.2</v>
      </c>
      <c r="AO59" s="20">
        <v>63.6</v>
      </c>
      <c r="AP59" s="20">
        <v>345.75</v>
      </c>
      <c r="AQ59" s="20">
        <v>166.05</v>
      </c>
      <c r="AR59" s="20">
        <v>4.4000000000000004</v>
      </c>
      <c r="AS59" s="20">
        <v>64.8</v>
      </c>
      <c r="AT59" s="20">
        <v>23.8</v>
      </c>
      <c r="AU59" s="20">
        <v>125.45</v>
      </c>
      <c r="AV59" s="20">
        <v>-212.3</v>
      </c>
      <c r="AW59" s="20">
        <v>-1042.9000000000001</v>
      </c>
      <c r="AX59" s="20">
        <v>23.75</v>
      </c>
      <c r="AY59" s="20">
        <v>-27.05</v>
      </c>
      <c r="AZ59" s="20">
        <v>6.25</v>
      </c>
      <c r="BA59" s="20">
        <v>-71.849999999999994</v>
      </c>
      <c r="BB59" s="20">
        <v>-18.850000000000001</v>
      </c>
      <c r="BC59" s="20">
        <v>22.85</v>
      </c>
      <c r="BD59" s="20">
        <v>2.95</v>
      </c>
      <c r="BE59" s="20">
        <v>-15.65</v>
      </c>
      <c r="BF59" s="20">
        <v>0</v>
      </c>
      <c r="BG59" s="20">
        <v>0</v>
      </c>
      <c r="BH59" s="20">
        <v>-225.9</v>
      </c>
      <c r="BI59" s="20">
        <v>0</v>
      </c>
      <c r="BJ59" s="20">
        <v>0</v>
      </c>
      <c r="BK59" s="20">
        <v>-6.55</v>
      </c>
      <c r="BL59" s="20">
        <v>0</v>
      </c>
      <c r="BM59" s="20">
        <v>0</v>
      </c>
      <c r="BN59" s="20">
        <v>0</v>
      </c>
      <c r="BO59" s="20">
        <v>-25.55</v>
      </c>
      <c r="BP59" s="20">
        <v>-358.95</v>
      </c>
      <c r="BQ59" s="20">
        <v>-378.05</v>
      </c>
      <c r="BR59" s="20">
        <v>-8.85</v>
      </c>
      <c r="BS59" s="20">
        <v>256.60000000000002</v>
      </c>
      <c r="BT59" s="20">
        <v>0</v>
      </c>
      <c r="BU59" s="20">
        <v>0</v>
      </c>
      <c r="BV59" s="20">
        <v>0</v>
      </c>
      <c r="BW59" s="20">
        <v>0</v>
      </c>
      <c r="BX59" s="20">
        <v>0</v>
      </c>
      <c r="BY59" s="20">
        <v>0</v>
      </c>
      <c r="BZ59" s="20">
        <v>0</v>
      </c>
      <c r="CA59" s="20">
        <v>0</v>
      </c>
      <c r="CB59" s="20">
        <v>-11.4</v>
      </c>
      <c r="CC59" s="20">
        <v>731.2</v>
      </c>
      <c r="CD59" s="20">
        <v>658.7</v>
      </c>
      <c r="CE59" s="20">
        <v>139.55000000000001</v>
      </c>
      <c r="CF59" s="20">
        <v>133.05000000000001</v>
      </c>
      <c r="CG59" s="20">
        <v>0.25</v>
      </c>
      <c r="CH59" s="20">
        <v>-19.649999999999999</v>
      </c>
      <c r="CI59" s="20">
        <v>0</v>
      </c>
      <c r="CJ59" s="20">
        <v>0</v>
      </c>
      <c r="CK59" s="20">
        <v>109.1</v>
      </c>
      <c r="CL59" s="20">
        <v>0</v>
      </c>
      <c r="CM59" s="20">
        <v>0</v>
      </c>
      <c r="CN59" s="20">
        <v>0</v>
      </c>
      <c r="CO59" s="20">
        <v>0</v>
      </c>
      <c r="CP59" s="20">
        <v>0</v>
      </c>
      <c r="CQ59" s="20">
        <v>0</v>
      </c>
      <c r="CR59" s="20">
        <v>0</v>
      </c>
      <c r="CS59" s="20">
        <v>0</v>
      </c>
      <c r="CT59" s="20">
        <v>0</v>
      </c>
      <c r="CU59" s="20">
        <v>0</v>
      </c>
      <c r="CV59" s="20">
        <v>-46.4</v>
      </c>
      <c r="CW59" s="20">
        <v>34.200000000000003</v>
      </c>
      <c r="CX59" s="20">
        <v>0</v>
      </c>
      <c r="CY59" s="20">
        <v>0</v>
      </c>
      <c r="CZ59" s="20">
        <v>22.25</v>
      </c>
      <c r="DA59" s="20">
        <v>-0.65</v>
      </c>
      <c r="DB59" s="20">
        <v>-15.75</v>
      </c>
      <c r="DC59" s="20">
        <v>0</v>
      </c>
      <c r="DD59" s="20">
        <v>-1.2</v>
      </c>
      <c r="DE59" s="20">
        <v>10.3</v>
      </c>
      <c r="DF59" s="20">
        <v>3.45</v>
      </c>
      <c r="DG59" s="20">
        <v>-21.15</v>
      </c>
      <c r="DH59" s="20">
        <v>29.9</v>
      </c>
      <c r="DI59" s="20">
        <v>12.9</v>
      </c>
      <c r="DJ59" s="20">
        <v>0</v>
      </c>
      <c r="DK59" s="20">
        <v>-3.55</v>
      </c>
      <c r="DL59" s="20">
        <v>-5.55</v>
      </c>
      <c r="DM59" s="20">
        <v>-22.25</v>
      </c>
      <c r="DN59" s="20">
        <v>67.55</v>
      </c>
      <c r="DO59" s="20">
        <v>39.049999999999997</v>
      </c>
      <c r="DP59" s="20">
        <v>15.85</v>
      </c>
      <c r="DQ59" s="20">
        <v>2.75</v>
      </c>
      <c r="DR59" s="20">
        <v>35.65</v>
      </c>
      <c r="DS59" s="20">
        <v>2.5</v>
      </c>
      <c r="DT59" s="20">
        <v>-0.4</v>
      </c>
      <c r="DU59" s="20">
        <v>5.35</v>
      </c>
      <c r="DV59" s="20">
        <v>6.3</v>
      </c>
      <c r="DW59" s="20">
        <v>0</v>
      </c>
      <c r="DX59" s="20">
        <v>-72.7</v>
      </c>
      <c r="DY59" s="20">
        <v>5.3</v>
      </c>
      <c r="DZ59" s="20">
        <v>0.65</v>
      </c>
      <c r="EA59" s="20">
        <v>22.9</v>
      </c>
      <c r="EB59" s="20">
        <v>13.75</v>
      </c>
      <c r="EC59" s="20">
        <v>19.2</v>
      </c>
      <c r="ED59" s="20">
        <v>96</v>
      </c>
      <c r="EE59" s="20">
        <v>0</v>
      </c>
      <c r="EF59" s="20">
        <v>-119.45</v>
      </c>
      <c r="EG59" s="20">
        <v>-136.15</v>
      </c>
      <c r="EH59" s="20">
        <v>0.4</v>
      </c>
      <c r="EI59" s="20">
        <v>0.35</v>
      </c>
      <c r="EJ59" s="20">
        <v>48</v>
      </c>
      <c r="EK59" s="20">
        <v>3.85</v>
      </c>
      <c r="EL59" s="20">
        <v>40.6</v>
      </c>
      <c r="EM59" s="20">
        <v>3.2</v>
      </c>
      <c r="EN59" s="20">
        <v>3.2</v>
      </c>
      <c r="EO59" s="20">
        <v>3.2</v>
      </c>
      <c r="EP59" s="20">
        <v>0</v>
      </c>
      <c r="EQ59" s="20">
        <v>17.3</v>
      </c>
      <c r="ER59" s="20">
        <v>9.9499999999999993</v>
      </c>
      <c r="ES59" s="20">
        <v>11.5</v>
      </c>
      <c r="ET59" s="20">
        <v>-4.8</v>
      </c>
      <c r="EU59" s="20">
        <v>342.2</v>
      </c>
      <c r="EV59" s="20">
        <v>160.94999999999999</v>
      </c>
      <c r="EW59" s="20">
        <v>-4.6500000000000004</v>
      </c>
      <c r="EX59" s="20">
        <v>5.7</v>
      </c>
      <c r="EY59" s="20">
        <v>6.3</v>
      </c>
      <c r="EZ59" s="20">
        <v>13.5</v>
      </c>
      <c r="FA59" s="20">
        <v>63.4</v>
      </c>
      <c r="FB59" s="20">
        <v>305.95</v>
      </c>
      <c r="FC59" s="20">
        <v>298.05</v>
      </c>
      <c r="FD59" s="20">
        <v>70.5</v>
      </c>
      <c r="FE59" s="20">
        <v>0</v>
      </c>
      <c r="FF59" s="20">
        <v>65.349999999999994</v>
      </c>
      <c r="FG59" s="20">
        <v>0</v>
      </c>
      <c r="FH59" s="20">
        <v>0</v>
      </c>
      <c r="FI59" s="20">
        <v>4687.2</v>
      </c>
      <c r="FJ59" s="21"/>
      <c r="FK59" s="20">
        <v>0</v>
      </c>
      <c r="FL59" s="20">
        <v>-48.160499999999999</v>
      </c>
      <c r="FM59" s="20">
        <v>0</v>
      </c>
      <c r="FN59" s="20">
        <v>33.5</v>
      </c>
      <c r="FO59" s="20">
        <v>77.453500000000005</v>
      </c>
      <c r="FP59" s="20">
        <v>51.426555</v>
      </c>
      <c r="FQ59" s="20">
        <v>21.6</v>
      </c>
      <c r="FR59" s="20">
        <v>46.95</v>
      </c>
      <c r="FS59" s="20">
        <v>182.769555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765</v>
      </c>
      <c r="C5" s="1"/>
      <c r="D5" s="1"/>
      <c r="E5" s="1"/>
      <c r="F5" s="1"/>
      <c r="G5" s="1"/>
      <c r="H5" s="1"/>
    </row>
    <row r="6" spans="1:8" ht="22.95" customHeight="1" x14ac:dyDescent="0.3">
      <c r="A6" s="1"/>
      <c r="B6" s="206" t="s">
        <v>766</v>
      </c>
      <c r="C6" s="206" t="s">
        <v>767</v>
      </c>
      <c r="D6" s="206"/>
      <c r="E6" s="206" t="s">
        <v>768</v>
      </c>
      <c r="F6" s="206"/>
      <c r="G6" s="206"/>
      <c r="H6" s="206" t="s">
        <v>769</v>
      </c>
    </row>
    <row r="7" spans="1:8" ht="31.05" customHeight="1" x14ac:dyDescent="0.3">
      <c r="A7" s="1"/>
      <c r="B7" s="206"/>
      <c r="C7" s="24" t="s">
        <v>770</v>
      </c>
      <c r="D7" s="24" t="s">
        <v>771</v>
      </c>
      <c r="E7" s="24" t="s">
        <v>497</v>
      </c>
      <c r="F7" s="24" t="s">
        <v>496</v>
      </c>
      <c r="G7" s="24" t="s">
        <v>495</v>
      </c>
      <c r="H7" s="24" t="s">
        <v>772</v>
      </c>
    </row>
    <row r="8" spans="1:8" ht="10.95" customHeight="1" x14ac:dyDescent="0.3">
      <c r="A8" s="1"/>
      <c r="B8" s="25" t="s">
        <v>714</v>
      </c>
      <c r="C8" s="26">
        <v>0</v>
      </c>
      <c r="D8" s="26">
        <v>6599.1</v>
      </c>
      <c r="E8" s="27">
        <v>946.15549999999996</v>
      </c>
      <c r="F8" s="27">
        <v>3857.8987000000002</v>
      </c>
      <c r="G8" s="27">
        <v>1795.0458000000001</v>
      </c>
      <c r="H8" s="27">
        <v>232.5557</v>
      </c>
    </row>
    <row r="9" spans="1:8" ht="10.95" customHeight="1" x14ac:dyDescent="0.3">
      <c r="A9" s="1"/>
      <c r="B9" s="25" t="s">
        <v>715</v>
      </c>
      <c r="C9" s="26">
        <v>0</v>
      </c>
      <c r="D9" s="26">
        <v>6425.5</v>
      </c>
      <c r="E9" s="27">
        <v>886.00360000000001</v>
      </c>
      <c r="F9" s="27">
        <v>3755.7829999999999</v>
      </c>
      <c r="G9" s="27">
        <v>1783.7134000000001</v>
      </c>
      <c r="H9" s="27">
        <v>234.74760000000001</v>
      </c>
    </row>
    <row r="10" spans="1:8" ht="10.95" customHeight="1" x14ac:dyDescent="0.3">
      <c r="A10" s="1"/>
      <c r="B10" s="25" t="s">
        <v>716</v>
      </c>
      <c r="C10" s="26">
        <v>0</v>
      </c>
      <c r="D10" s="26">
        <v>6409.4</v>
      </c>
      <c r="E10" s="27">
        <v>907.63430000000005</v>
      </c>
      <c r="F10" s="27">
        <v>3712.9124999999999</v>
      </c>
      <c r="G10" s="27">
        <v>1788.8532</v>
      </c>
      <c r="H10" s="27">
        <v>231.10810000000001</v>
      </c>
    </row>
    <row r="11" spans="1:8" ht="10.95" customHeight="1" x14ac:dyDescent="0.3">
      <c r="A11" s="1"/>
      <c r="B11" s="25" t="s">
        <v>717</v>
      </c>
      <c r="C11" s="26">
        <v>0</v>
      </c>
      <c r="D11" s="26">
        <v>6304</v>
      </c>
      <c r="E11" s="27">
        <v>910.5625</v>
      </c>
      <c r="F11" s="27">
        <v>3619.3206</v>
      </c>
      <c r="G11" s="27">
        <v>1774.1169</v>
      </c>
      <c r="H11" s="27">
        <v>234.50550000000001</v>
      </c>
    </row>
    <row r="12" spans="1:8" ht="10.95" customHeight="1" x14ac:dyDescent="0.3">
      <c r="A12" s="1"/>
      <c r="B12" s="25" t="s">
        <v>718</v>
      </c>
      <c r="C12" s="26">
        <v>0</v>
      </c>
      <c r="D12" s="26">
        <v>6177.2</v>
      </c>
      <c r="E12" s="27">
        <v>901.50109999999995</v>
      </c>
      <c r="F12" s="27">
        <v>3511.7492000000002</v>
      </c>
      <c r="G12" s="27">
        <v>1763.9496999999999</v>
      </c>
      <c r="H12" s="27">
        <v>232.52029999999999</v>
      </c>
    </row>
    <row r="13" spans="1:8" ht="10.95" customHeight="1" x14ac:dyDescent="0.3">
      <c r="A13" s="1"/>
      <c r="B13" s="25" t="s">
        <v>719</v>
      </c>
      <c r="C13" s="26">
        <v>0</v>
      </c>
      <c r="D13" s="26">
        <v>6246.3</v>
      </c>
      <c r="E13" s="27">
        <v>906.80119999999999</v>
      </c>
      <c r="F13" s="27">
        <v>3570.4198999999999</v>
      </c>
      <c r="G13" s="27">
        <v>1769.0789</v>
      </c>
      <c r="H13" s="27">
        <v>231.08150000000001</v>
      </c>
    </row>
    <row r="14" spans="1:8" ht="10.95" customHeight="1" x14ac:dyDescent="0.3">
      <c r="A14" s="1"/>
      <c r="B14" s="25" t="s">
        <v>720</v>
      </c>
      <c r="C14" s="26">
        <v>0</v>
      </c>
      <c r="D14" s="26">
        <v>6161.4</v>
      </c>
      <c r="E14" s="27">
        <v>849.11189999999999</v>
      </c>
      <c r="F14" s="27">
        <v>3564.3647999999998</v>
      </c>
      <c r="G14" s="27">
        <v>1747.9232999999999</v>
      </c>
      <c r="H14" s="27">
        <v>234.82380000000001</v>
      </c>
    </row>
    <row r="15" spans="1:8" ht="10.95" customHeight="1" x14ac:dyDescent="0.3">
      <c r="A15" s="1"/>
      <c r="B15" s="25" t="s">
        <v>721</v>
      </c>
      <c r="C15" s="26">
        <v>0</v>
      </c>
      <c r="D15" s="26">
        <v>6101.1</v>
      </c>
      <c r="E15" s="27">
        <v>855.0009</v>
      </c>
      <c r="F15" s="27">
        <v>3479.6677</v>
      </c>
      <c r="G15" s="27">
        <v>1766.4313999999999</v>
      </c>
      <c r="H15" s="27">
        <v>234.3194</v>
      </c>
    </row>
    <row r="16" spans="1:8" ht="10.95" customHeight="1" x14ac:dyDescent="0.3">
      <c r="A16" s="1"/>
      <c r="B16" s="25" t="s">
        <v>722</v>
      </c>
      <c r="C16" s="26">
        <v>0</v>
      </c>
      <c r="D16" s="26">
        <v>6106.1</v>
      </c>
      <c r="E16" s="27">
        <v>865.08939999999996</v>
      </c>
      <c r="F16" s="27">
        <v>3457.4416000000001</v>
      </c>
      <c r="G16" s="27">
        <v>1783.569</v>
      </c>
      <c r="H16" s="27">
        <v>227.53630000000001</v>
      </c>
    </row>
    <row r="17" spans="1:8" ht="10.95" customHeight="1" x14ac:dyDescent="0.3">
      <c r="A17" s="1"/>
      <c r="B17" s="25" t="s">
        <v>723</v>
      </c>
      <c r="C17" s="26">
        <v>0</v>
      </c>
      <c r="D17" s="26">
        <v>6215</v>
      </c>
      <c r="E17" s="27">
        <v>856.41579999999999</v>
      </c>
      <c r="F17" s="27">
        <v>3576.3613</v>
      </c>
      <c r="G17" s="27">
        <v>1782.2229</v>
      </c>
      <c r="H17" s="27">
        <v>226.0659</v>
      </c>
    </row>
    <row r="18" spans="1:8" ht="10.95" customHeight="1" x14ac:dyDescent="0.3">
      <c r="A18" s="1"/>
      <c r="B18" s="25" t="s">
        <v>724</v>
      </c>
      <c r="C18" s="26">
        <v>0</v>
      </c>
      <c r="D18" s="26">
        <v>6296.7</v>
      </c>
      <c r="E18" s="27">
        <v>885.1173</v>
      </c>
      <c r="F18" s="27">
        <v>3631.6837</v>
      </c>
      <c r="G18" s="27">
        <v>1779.8989999999999</v>
      </c>
      <c r="H18" s="27">
        <v>227.95509999999999</v>
      </c>
    </row>
    <row r="19" spans="1:8" ht="10.95" customHeight="1" x14ac:dyDescent="0.3">
      <c r="A19" s="1"/>
      <c r="B19" s="25" t="s">
        <v>725</v>
      </c>
      <c r="C19" s="26">
        <v>0</v>
      </c>
      <c r="D19" s="26">
        <v>6325.7</v>
      </c>
      <c r="E19" s="27">
        <v>907.20590000000004</v>
      </c>
      <c r="F19" s="27">
        <v>3626.9463000000001</v>
      </c>
      <c r="G19" s="27">
        <v>1791.5478000000001</v>
      </c>
      <c r="H19" s="27">
        <v>217.77279999999999</v>
      </c>
    </row>
    <row r="20" spans="1:8" ht="10.95" customHeight="1" x14ac:dyDescent="0.3">
      <c r="A20" s="1"/>
      <c r="B20" s="25" t="s">
        <v>726</v>
      </c>
      <c r="C20" s="26">
        <v>0</v>
      </c>
      <c r="D20" s="26">
        <v>6316.6</v>
      </c>
      <c r="E20" s="27">
        <v>917.24990000000003</v>
      </c>
      <c r="F20" s="27">
        <v>3662.7928000000002</v>
      </c>
      <c r="G20" s="27">
        <v>1736.5572999999999</v>
      </c>
      <c r="H20" s="27">
        <v>205.8492</v>
      </c>
    </row>
    <row r="21" spans="1:8" ht="10.95" customHeight="1" x14ac:dyDescent="0.3">
      <c r="A21" s="1"/>
      <c r="B21" s="25" t="s">
        <v>727</v>
      </c>
      <c r="C21" s="26">
        <v>0</v>
      </c>
      <c r="D21" s="26">
        <v>6245.4</v>
      </c>
      <c r="E21" s="27">
        <v>935.62490000000003</v>
      </c>
      <c r="F21" s="27">
        <v>3579.3395</v>
      </c>
      <c r="G21" s="27">
        <v>1730.4356</v>
      </c>
      <c r="H21" s="27">
        <v>203.69040000000001</v>
      </c>
    </row>
    <row r="22" spans="1:8" ht="10.95" customHeight="1" x14ac:dyDescent="0.3">
      <c r="A22" s="1"/>
      <c r="B22" s="25" t="s">
        <v>728</v>
      </c>
      <c r="C22" s="26">
        <v>0</v>
      </c>
      <c r="D22" s="26">
        <v>6434.9</v>
      </c>
      <c r="E22" s="27">
        <v>987.22260000000006</v>
      </c>
      <c r="F22" s="27">
        <v>3681.6538</v>
      </c>
      <c r="G22" s="27">
        <v>1766.0236</v>
      </c>
      <c r="H22" s="27">
        <v>208.50640000000001</v>
      </c>
    </row>
    <row r="23" spans="1:8" ht="10.95" customHeight="1" x14ac:dyDescent="0.3">
      <c r="A23" s="1"/>
      <c r="B23" s="25" t="s">
        <v>729</v>
      </c>
      <c r="C23" s="26">
        <v>0</v>
      </c>
      <c r="D23" s="26">
        <v>6747.8</v>
      </c>
      <c r="E23" s="27">
        <v>996.45680000000004</v>
      </c>
      <c r="F23" s="27">
        <v>3974.7752</v>
      </c>
      <c r="G23" s="27">
        <v>1776.568</v>
      </c>
      <c r="H23" s="27">
        <v>212.93709999999999</v>
      </c>
    </row>
    <row r="24" spans="1:8" ht="10.95" customHeight="1" x14ac:dyDescent="0.3">
      <c r="A24" s="1"/>
      <c r="B24" s="25" t="s">
        <v>730</v>
      </c>
      <c r="C24" s="26">
        <v>0</v>
      </c>
      <c r="D24" s="26">
        <v>6948.4</v>
      </c>
      <c r="E24" s="27">
        <v>1046.7987000000001</v>
      </c>
      <c r="F24" s="27">
        <v>4077.4250999999999</v>
      </c>
      <c r="G24" s="27">
        <v>1824.1762000000001</v>
      </c>
      <c r="H24" s="27">
        <v>205.6249</v>
      </c>
    </row>
    <row r="25" spans="1:8" ht="10.95" customHeight="1" x14ac:dyDescent="0.3">
      <c r="A25" s="1"/>
      <c r="B25" s="25" t="s">
        <v>731</v>
      </c>
      <c r="C25" s="26">
        <v>0</v>
      </c>
      <c r="D25" s="26">
        <v>7068.2</v>
      </c>
      <c r="E25" s="27">
        <v>1094.1523</v>
      </c>
      <c r="F25" s="27">
        <v>4129.2984999999999</v>
      </c>
      <c r="G25" s="27">
        <v>1844.7492</v>
      </c>
      <c r="H25" s="27">
        <v>209.46879999999999</v>
      </c>
    </row>
    <row r="26" spans="1:8" ht="10.95" customHeight="1" x14ac:dyDescent="0.3">
      <c r="A26" s="1"/>
      <c r="B26" s="25" t="s">
        <v>732</v>
      </c>
      <c r="C26" s="26">
        <v>0</v>
      </c>
      <c r="D26" s="26">
        <v>7303.3</v>
      </c>
      <c r="E26" s="27">
        <v>1083.5107</v>
      </c>
      <c r="F26" s="27">
        <v>4366.3829999999998</v>
      </c>
      <c r="G26" s="27">
        <v>1853.4063000000001</v>
      </c>
      <c r="H26" s="27">
        <v>211.637</v>
      </c>
    </row>
    <row r="27" spans="1:8" ht="10.95" customHeight="1" x14ac:dyDescent="0.3">
      <c r="A27" s="1"/>
      <c r="B27" s="25" t="s">
        <v>733</v>
      </c>
      <c r="C27" s="26">
        <v>0</v>
      </c>
      <c r="D27" s="26">
        <v>7296.2</v>
      </c>
      <c r="E27" s="27">
        <v>1096.3479</v>
      </c>
      <c r="F27" s="27">
        <v>4351.2739000000001</v>
      </c>
      <c r="G27" s="27">
        <v>1848.5781999999999</v>
      </c>
      <c r="H27" s="27">
        <v>214.1086</v>
      </c>
    </row>
    <row r="28" spans="1:8" ht="10.95" customHeight="1" x14ac:dyDescent="0.3">
      <c r="A28" s="1"/>
      <c r="B28" s="25" t="s">
        <v>734</v>
      </c>
      <c r="C28" s="26">
        <v>0</v>
      </c>
      <c r="D28" s="26">
        <v>7316.1</v>
      </c>
      <c r="E28" s="27">
        <v>1134.6723</v>
      </c>
      <c r="F28" s="27">
        <v>4332.8498</v>
      </c>
      <c r="G28" s="27">
        <v>1848.5779</v>
      </c>
      <c r="H28" s="27">
        <v>210.8253</v>
      </c>
    </row>
    <row r="29" spans="1:8" ht="10.95" customHeight="1" x14ac:dyDescent="0.3">
      <c r="A29" s="1"/>
      <c r="B29" s="25" t="s">
        <v>735</v>
      </c>
      <c r="C29" s="26">
        <v>0</v>
      </c>
      <c r="D29" s="26">
        <v>7489.2</v>
      </c>
      <c r="E29" s="27">
        <v>1121.9835</v>
      </c>
      <c r="F29" s="27">
        <v>4489.1323000000002</v>
      </c>
      <c r="G29" s="27">
        <v>1878.0842</v>
      </c>
      <c r="H29" s="27">
        <v>210.0249</v>
      </c>
    </row>
    <row r="30" spans="1:8" ht="10.95" customHeight="1" x14ac:dyDescent="0.3">
      <c r="A30" s="1"/>
      <c r="B30" s="25" t="s">
        <v>736</v>
      </c>
      <c r="C30" s="26">
        <v>0</v>
      </c>
      <c r="D30" s="26">
        <v>7370.4</v>
      </c>
      <c r="E30" s="27">
        <v>1150.6789000000001</v>
      </c>
      <c r="F30" s="27">
        <v>4364.0037000000002</v>
      </c>
      <c r="G30" s="27">
        <v>1855.7174</v>
      </c>
      <c r="H30" s="27">
        <v>213.52770000000001</v>
      </c>
    </row>
    <row r="31" spans="1:8" ht="10.95" customHeight="1" x14ac:dyDescent="0.3">
      <c r="A31" s="1"/>
      <c r="B31" s="25" t="s">
        <v>737</v>
      </c>
      <c r="C31" s="26">
        <v>0</v>
      </c>
      <c r="D31" s="26">
        <v>7460.1</v>
      </c>
      <c r="E31" s="27">
        <v>1140.0653</v>
      </c>
      <c r="F31" s="27">
        <v>4475.9862000000003</v>
      </c>
      <c r="G31" s="27">
        <v>1844.0485000000001</v>
      </c>
      <c r="H31" s="27">
        <v>203.4924</v>
      </c>
    </row>
    <row r="32" spans="1:8" ht="10.95" customHeight="1" x14ac:dyDescent="0.3">
      <c r="A32" s="1"/>
      <c r="B32" s="25" t="s">
        <v>738</v>
      </c>
      <c r="C32" s="26">
        <v>0</v>
      </c>
      <c r="D32" s="26">
        <v>7301</v>
      </c>
      <c r="E32" s="27">
        <v>1100.1431</v>
      </c>
      <c r="F32" s="27">
        <v>4408.5138999999999</v>
      </c>
      <c r="G32" s="27">
        <v>1792.3430000000001</v>
      </c>
      <c r="H32" s="27">
        <v>209.61969999999999</v>
      </c>
    </row>
    <row r="33" spans="1:8" ht="10.95" customHeight="1" x14ac:dyDescent="0.3">
      <c r="A33" s="1"/>
      <c r="B33" s="25" t="s">
        <v>739</v>
      </c>
      <c r="C33" s="26">
        <v>0</v>
      </c>
      <c r="D33" s="26">
        <v>7263.6</v>
      </c>
      <c r="E33" s="27">
        <v>1077.7320999999999</v>
      </c>
      <c r="F33" s="27">
        <v>4370.5725000000002</v>
      </c>
      <c r="G33" s="27">
        <v>1815.2954</v>
      </c>
      <c r="H33" s="27">
        <v>206.9177</v>
      </c>
    </row>
    <row r="34" spans="1:8" ht="10.95" customHeight="1" x14ac:dyDescent="0.3">
      <c r="A34" s="1"/>
      <c r="B34" s="25" t="s">
        <v>740</v>
      </c>
      <c r="C34" s="26">
        <v>0</v>
      </c>
      <c r="D34" s="26">
        <v>7152.9</v>
      </c>
      <c r="E34" s="27">
        <v>1069.5408</v>
      </c>
      <c r="F34" s="27">
        <v>4295.1421</v>
      </c>
      <c r="G34" s="27">
        <v>1788.2171000000001</v>
      </c>
      <c r="H34" s="27">
        <v>211.07220000000001</v>
      </c>
    </row>
    <row r="35" spans="1:8" ht="10.95" customHeight="1" x14ac:dyDescent="0.3">
      <c r="A35" s="1"/>
      <c r="B35" s="25" t="s">
        <v>741</v>
      </c>
      <c r="C35" s="26">
        <v>0</v>
      </c>
      <c r="D35" s="26">
        <v>7131.4</v>
      </c>
      <c r="E35" s="27">
        <v>1090.0891999999999</v>
      </c>
      <c r="F35" s="27">
        <v>4256.4363000000003</v>
      </c>
      <c r="G35" s="27">
        <v>1784.8744999999999</v>
      </c>
      <c r="H35" s="27">
        <v>209.2997</v>
      </c>
    </row>
    <row r="36" spans="1:8" ht="10.95" customHeight="1" x14ac:dyDescent="0.3">
      <c r="A36" s="1"/>
      <c r="B36" s="25" t="s">
        <v>742</v>
      </c>
      <c r="C36" s="26">
        <v>0</v>
      </c>
      <c r="D36" s="26">
        <v>7213.5</v>
      </c>
      <c r="E36" s="27">
        <v>1102.2360000000001</v>
      </c>
      <c r="F36" s="27">
        <v>4317.9197000000004</v>
      </c>
      <c r="G36" s="27">
        <v>1793.3443</v>
      </c>
      <c r="H36" s="27">
        <v>215.53550000000001</v>
      </c>
    </row>
    <row r="37" spans="1:8" ht="10.95" customHeight="1" x14ac:dyDescent="0.3">
      <c r="A37" s="1"/>
      <c r="B37" s="25" t="s">
        <v>743</v>
      </c>
      <c r="C37" s="26">
        <v>0</v>
      </c>
      <c r="D37" s="26">
        <v>7108.2</v>
      </c>
      <c r="E37" s="27">
        <v>1072.6251</v>
      </c>
      <c r="F37" s="27">
        <v>4189.5056000000004</v>
      </c>
      <c r="G37" s="27">
        <v>1846.0693000000001</v>
      </c>
      <c r="H37" s="27">
        <v>218.4273</v>
      </c>
    </row>
    <row r="38" spans="1:8" ht="10.95" customHeight="1" x14ac:dyDescent="0.3">
      <c r="A38" s="1"/>
      <c r="B38" s="25" t="s">
        <v>744</v>
      </c>
      <c r="C38" s="26">
        <v>0</v>
      </c>
      <c r="D38" s="26">
        <v>7172.3</v>
      </c>
      <c r="E38" s="27">
        <v>1073.9643000000001</v>
      </c>
      <c r="F38" s="27">
        <v>4258.6090000000004</v>
      </c>
      <c r="G38" s="27">
        <v>1839.7266999999999</v>
      </c>
      <c r="H38" s="27">
        <v>219.29329999999999</v>
      </c>
    </row>
    <row r="39" spans="1:8" ht="10.95" customHeight="1" x14ac:dyDescent="0.3">
      <c r="A39" s="1"/>
      <c r="B39" s="25" t="s">
        <v>745</v>
      </c>
      <c r="C39" s="26">
        <v>0</v>
      </c>
      <c r="D39" s="26">
        <v>7135.3</v>
      </c>
      <c r="E39" s="27">
        <v>1091.0549000000001</v>
      </c>
      <c r="F39" s="27">
        <v>4172.3966</v>
      </c>
      <c r="G39" s="27">
        <v>1871.8485000000001</v>
      </c>
      <c r="H39" s="27">
        <v>216.976</v>
      </c>
    </row>
    <row r="40" spans="1:8" ht="10.95" customHeight="1" x14ac:dyDescent="0.3">
      <c r="A40" s="1"/>
      <c r="B40" s="25" t="s">
        <v>746</v>
      </c>
      <c r="C40" s="26">
        <v>0</v>
      </c>
      <c r="D40" s="26">
        <v>7176.1</v>
      </c>
      <c r="E40" s="27">
        <v>1070.7556</v>
      </c>
      <c r="F40" s="27">
        <v>4232.2042000000001</v>
      </c>
      <c r="G40" s="27">
        <v>1873.1402</v>
      </c>
      <c r="H40" s="27">
        <v>217.26599999999999</v>
      </c>
    </row>
    <row r="41" spans="1:8" ht="10.95" customHeight="1" x14ac:dyDescent="0.3">
      <c r="A41" s="1"/>
      <c r="B41" s="25" t="s">
        <v>747</v>
      </c>
      <c r="C41" s="26">
        <v>0</v>
      </c>
      <c r="D41" s="26">
        <v>7165.6</v>
      </c>
      <c r="E41" s="27">
        <v>1043.8288</v>
      </c>
      <c r="F41" s="27">
        <v>4223.6279999999997</v>
      </c>
      <c r="G41" s="27">
        <v>1898.1432</v>
      </c>
      <c r="H41" s="27">
        <v>217.10980000000001</v>
      </c>
    </row>
    <row r="42" spans="1:8" ht="10.95" customHeight="1" x14ac:dyDescent="0.3">
      <c r="A42" s="1"/>
      <c r="B42" s="25" t="s">
        <v>748</v>
      </c>
      <c r="C42" s="26">
        <v>0</v>
      </c>
      <c r="D42" s="26">
        <v>7231.6</v>
      </c>
      <c r="E42" s="27">
        <v>1040.0935999999999</v>
      </c>
      <c r="F42" s="27">
        <v>4240.6081000000004</v>
      </c>
      <c r="G42" s="27">
        <v>1950.8983000000001</v>
      </c>
      <c r="H42" s="27">
        <v>208.8015</v>
      </c>
    </row>
    <row r="43" spans="1:8" ht="10.95" customHeight="1" x14ac:dyDescent="0.3">
      <c r="A43" s="1"/>
      <c r="B43" s="25" t="s">
        <v>749</v>
      </c>
      <c r="C43" s="26">
        <v>0</v>
      </c>
      <c r="D43" s="26">
        <v>7210.1</v>
      </c>
      <c r="E43" s="27">
        <v>1045.4793999999999</v>
      </c>
      <c r="F43" s="27">
        <v>4242.0331999999999</v>
      </c>
      <c r="G43" s="27">
        <v>1922.5873999999999</v>
      </c>
      <c r="H43" s="27">
        <v>200.58179999999999</v>
      </c>
    </row>
    <row r="44" spans="1:8" ht="10.95" customHeight="1" x14ac:dyDescent="0.3">
      <c r="A44" s="1"/>
      <c r="B44" s="25" t="s">
        <v>750</v>
      </c>
      <c r="C44" s="26">
        <v>0</v>
      </c>
      <c r="D44" s="26">
        <v>7485.2</v>
      </c>
      <c r="E44" s="27">
        <v>1152.3317999999999</v>
      </c>
      <c r="F44" s="27">
        <v>4366.6053000000002</v>
      </c>
      <c r="G44" s="27">
        <v>1966.2628999999999</v>
      </c>
      <c r="H44" s="27">
        <v>197.8005</v>
      </c>
    </row>
    <row r="45" spans="1:8" ht="10.95" customHeight="1" x14ac:dyDescent="0.3">
      <c r="A45" s="1"/>
      <c r="B45" s="25" t="s">
        <v>751</v>
      </c>
      <c r="C45" s="26">
        <v>0</v>
      </c>
      <c r="D45" s="26">
        <v>7457.7</v>
      </c>
      <c r="E45" s="27">
        <v>1157.3984</v>
      </c>
      <c r="F45" s="27">
        <v>4333.1701000000003</v>
      </c>
      <c r="G45" s="27">
        <v>1967.1315</v>
      </c>
      <c r="H45" s="27">
        <v>195.19810000000001</v>
      </c>
    </row>
    <row r="46" spans="1:8" ht="10.95" customHeight="1" x14ac:dyDescent="0.3">
      <c r="A46" s="1"/>
      <c r="B46" s="25" t="s">
        <v>752</v>
      </c>
      <c r="C46" s="26">
        <v>0</v>
      </c>
      <c r="D46" s="26">
        <v>7443.3</v>
      </c>
      <c r="E46" s="27">
        <v>1196.0526</v>
      </c>
      <c r="F46" s="27">
        <v>4303.0631000000003</v>
      </c>
      <c r="G46" s="27">
        <v>1944.1842999999999</v>
      </c>
      <c r="H46" s="27">
        <v>198.12649999999999</v>
      </c>
    </row>
    <row r="47" spans="1:8" ht="10.95" customHeight="1" x14ac:dyDescent="0.3">
      <c r="A47" s="1"/>
      <c r="B47" s="25" t="s">
        <v>753</v>
      </c>
      <c r="C47" s="26">
        <v>0</v>
      </c>
      <c r="D47" s="26">
        <v>7368.1</v>
      </c>
      <c r="E47" s="27">
        <v>1159.1543999999999</v>
      </c>
      <c r="F47" s="27">
        <v>4261.7862999999998</v>
      </c>
      <c r="G47" s="27">
        <v>1947.1593</v>
      </c>
      <c r="H47" s="27">
        <v>200.44220000000001</v>
      </c>
    </row>
    <row r="48" spans="1:8" ht="10.95" customHeight="1" x14ac:dyDescent="0.3">
      <c r="A48" s="1"/>
      <c r="B48" s="25" t="s">
        <v>754</v>
      </c>
      <c r="C48" s="26">
        <v>0</v>
      </c>
      <c r="D48" s="26">
        <v>7322.5</v>
      </c>
      <c r="E48" s="27">
        <v>1130.182</v>
      </c>
      <c r="F48" s="27">
        <v>4254.0986999999996</v>
      </c>
      <c r="G48" s="27">
        <v>1938.2193</v>
      </c>
      <c r="H48" s="27">
        <v>205.9111</v>
      </c>
    </row>
    <row r="49" spans="1:8" ht="10.95" customHeight="1" x14ac:dyDescent="0.3">
      <c r="A49" s="1"/>
      <c r="B49" s="25" t="s">
        <v>755</v>
      </c>
      <c r="C49" s="26">
        <v>0</v>
      </c>
      <c r="D49" s="26">
        <v>7280.9</v>
      </c>
      <c r="E49" s="27">
        <v>1126.1176</v>
      </c>
      <c r="F49" s="27">
        <v>4204.5375000000004</v>
      </c>
      <c r="G49" s="27">
        <v>1950.2448999999999</v>
      </c>
      <c r="H49" s="27">
        <v>214.9914</v>
      </c>
    </row>
    <row r="50" spans="1:8" ht="10.95" customHeight="1" x14ac:dyDescent="0.3">
      <c r="A50" s="1"/>
      <c r="B50" s="25" t="s">
        <v>756</v>
      </c>
      <c r="C50" s="26">
        <v>0</v>
      </c>
      <c r="D50" s="26">
        <v>7223.2</v>
      </c>
      <c r="E50" s="27">
        <v>1141.1047000000001</v>
      </c>
      <c r="F50" s="27">
        <v>4169.3177999999998</v>
      </c>
      <c r="G50" s="27">
        <v>1912.7774999999999</v>
      </c>
      <c r="H50" s="27">
        <v>211.57320000000001</v>
      </c>
    </row>
    <row r="51" spans="1:8" ht="10.95" customHeight="1" x14ac:dyDescent="0.3">
      <c r="A51" s="1"/>
      <c r="B51" s="25" t="s">
        <v>757</v>
      </c>
      <c r="C51" s="26">
        <v>0</v>
      </c>
      <c r="D51" s="26">
        <v>7090.1</v>
      </c>
      <c r="E51" s="27">
        <v>1066.0603000000001</v>
      </c>
      <c r="F51" s="27">
        <v>4134.8593000000001</v>
      </c>
      <c r="G51" s="27">
        <v>1889.1804</v>
      </c>
      <c r="H51" s="27">
        <v>212.41249999999999</v>
      </c>
    </row>
    <row r="52" spans="1:8" ht="10.95" customHeight="1" x14ac:dyDescent="0.3">
      <c r="A52" s="1"/>
      <c r="B52" s="25" t="s">
        <v>758</v>
      </c>
      <c r="C52" s="26">
        <v>0</v>
      </c>
      <c r="D52" s="26">
        <v>7076.4</v>
      </c>
      <c r="E52" s="27">
        <v>1036.2673</v>
      </c>
      <c r="F52" s="27">
        <v>4164.7511999999997</v>
      </c>
      <c r="G52" s="27">
        <v>1875.3815</v>
      </c>
      <c r="H52" s="27">
        <v>220.34039999999999</v>
      </c>
    </row>
    <row r="53" spans="1:8" ht="10.95" customHeight="1" x14ac:dyDescent="0.3">
      <c r="A53" s="1"/>
      <c r="B53" s="25" t="s">
        <v>759</v>
      </c>
      <c r="C53" s="26">
        <v>0</v>
      </c>
      <c r="D53" s="26">
        <v>6879.6</v>
      </c>
      <c r="E53" s="27">
        <v>1018.9145</v>
      </c>
      <c r="F53" s="27">
        <v>4005.7226999999998</v>
      </c>
      <c r="G53" s="27">
        <v>1854.9628</v>
      </c>
      <c r="H53" s="27">
        <v>214.75380000000001</v>
      </c>
    </row>
    <row r="54" spans="1:8" ht="10.95" customHeight="1" x14ac:dyDescent="0.3">
      <c r="A54" s="1"/>
      <c r="B54" s="25" t="s">
        <v>760</v>
      </c>
      <c r="C54" s="26">
        <v>0</v>
      </c>
      <c r="D54" s="26">
        <v>6719.7</v>
      </c>
      <c r="E54" s="27">
        <v>1016.7701</v>
      </c>
      <c r="F54" s="27">
        <v>3823.9940999999999</v>
      </c>
      <c r="G54" s="27">
        <v>1878.9358</v>
      </c>
      <c r="H54" s="27">
        <v>217.51849999999999</v>
      </c>
    </row>
    <row r="55" spans="1:8" ht="10.95" customHeight="1" x14ac:dyDescent="0.3">
      <c r="A55" s="1"/>
      <c r="B55" s="25" t="s">
        <v>54</v>
      </c>
      <c r="C55" s="26">
        <v>0</v>
      </c>
      <c r="D55" s="26">
        <v>6544.8</v>
      </c>
      <c r="E55" s="27">
        <v>943.53840000000002</v>
      </c>
      <c r="F55" s="27">
        <v>3793.7944000000002</v>
      </c>
      <c r="G55" s="27">
        <v>1807.4672</v>
      </c>
      <c r="H55" s="27">
        <v>213.2715</v>
      </c>
    </row>
    <row r="56" spans="1:8" ht="16.95" customHeight="1" x14ac:dyDescent="0.3">
      <c r="A56" s="1"/>
      <c r="B56" s="28" t="s">
        <v>773</v>
      </c>
      <c r="C56" s="29">
        <v>0</v>
      </c>
      <c r="D56" s="29">
        <v>7489.2</v>
      </c>
      <c r="E56" s="30">
        <v>1196.0526</v>
      </c>
      <c r="F56" s="30">
        <v>4489.1323000000002</v>
      </c>
      <c r="G56" s="30">
        <v>1967.1315</v>
      </c>
      <c r="H56" s="30">
        <v>234.82380000000001</v>
      </c>
    </row>
    <row r="57" spans="1:8" ht="16.95" customHeight="1" x14ac:dyDescent="0.3">
      <c r="A57" s="1"/>
      <c r="B57" s="28" t="s">
        <v>774</v>
      </c>
      <c r="C57" s="29">
        <v>0</v>
      </c>
      <c r="D57" s="29">
        <v>6101.1</v>
      </c>
      <c r="E57" s="30">
        <v>849.11189999999999</v>
      </c>
      <c r="F57" s="30">
        <v>3457.4416000000001</v>
      </c>
      <c r="G57" s="30">
        <v>1730.4356</v>
      </c>
      <c r="H57" s="30">
        <v>195.19810000000001</v>
      </c>
    </row>
    <row r="58" spans="1:8" ht="16.95" customHeight="1" x14ac:dyDescent="0.3">
      <c r="A58" s="1"/>
      <c r="B58" s="28" t="s">
        <v>775</v>
      </c>
      <c r="C58" s="29">
        <v>0</v>
      </c>
      <c r="D58" s="29">
        <v>6906.6083333333327</v>
      </c>
      <c r="E58" s="30">
        <v>1029.2249624999999</v>
      </c>
      <c r="F58" s="30">
        <v>4039.0152666666659</v>
      </c>
      <c r="G58" s="30">
        <v>1838.3681041666666</v>
      </c>
      <c r="H58" s="30">
        <v>215.16510208333332</v>
      </c>
    </row>
    <row r="59" spans="1:8" ht="16.95" customHeight="1" x14ac:dyDescent="0.3">
      <c r="A59" s="1"/>
      <c r="B59" s="23" t="s">
        <v>776</v>
      </c>
      <c r="C59" s="31">
        <v>0</v>
      </c>
      <c r="D59" s="31">
        <v>165758.6</v>
      </c>
      <c r="E59" s="32">
        <v>24701.399099999999</v>
      </c>
      <c r="F59" s="32">
        <v>96936.366399999999</v>
      </c>
      <c r="G59" s="32">
        <v>44120.834499999997</v>
      </c>
      <c r="H59" s="32">
        <v>5163.96245</v>
      </c>
    </row>
    <row r="60" spans="1:8" x14ac:dyDescent="0.3">
      <c r="A60" s="1"/>
      <c r="B60" s="1"/>
      <c r="C60" s="1"/>
      <c r="D60" s="1"/>
      <c r="E60" s="1"/>
      <c r="F60" s="1"/>
      <c r="G60" s="1"/>
      <c r="H60" s="1"/>
    </row>
    <row r="61" spans="1:8" ht="15.6" x14ac:dyDescent="0.3">
      <c r="A61" s="1"/>
      <c r="B61" s="33" t="s">
        <v>777</v>
      </c>
      <c r="C61" s="1"/>
      <c r="D61" s="1"/>
      <c r="E61" s="1"/>
      <c r="F61" s="1"/>
      <c r="G61" s="1"/>
      <c r="H61" s="1"/>
    </row>
    <row r="62" spans="1:8" ht="15.6" x14ac:dyDescent="0.3">
      <c r="A62" s="1"/>
      <c r="B62" s="33"/>
      <c r="C62" s="1"/>
      <c r="D62" s="1"/>
      <c r="E62" s="1"/>
      <c r="F62" s="1"/>
      <c r="G62" s="1"/>
      <c r="H62" s="1"/>
    </row>
    <row r="63" spans="1:8" x14ac:dyDescent="0.3">
      <c r="A63" s="1"/>
      <c r="B63" s="34"/>
      <c r="C63" s="34"/>
      <c r="D63" s="1" t="s">
        <v>778</v>
      </c>
      <c r="E63" s="35"/>
      <c r="F63" s="1"/>
      <c r="G63" s="1"/>
      <c r="H63" s="1"/>
    </row>
    <row r="64" spans="1:8" x14ac:dyDescent="0.3">
      <c r="A64" s="1"/>
      <c r="B64" s="36"/>
      <c r="C64" s="36"/>
      <c r="D64" s="1" t="s">
        <v>779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766</v>
      </c>
      <c r="C6" s="207" t="s">
        <v>781</v>
      </c>
      <c r="D6" s="207"/>
      <c r="E6" s="207"/>
      <c r="F6" s="207"/>
      <c r="G6" s="207"/>
      <c r="H6" s="207"/>
      <c r="I6" s="207"/>
      <c r="J6" s="207"/>
      <c r="K6" s="207"/>
      <c r="L6" s="207"/>
      <c r="M6" s="207"/>
      <c r="N6" s="207"/>
      <c r="O6" s="207"/>
      <c r="P6" s="207"/>
      <c r="Q6" s="207"/>
      <c r="R6" s="207"/>
      <c r="S6" s="207"/>
      <c r="T6" s="207"/>
      <c r="U6" s="207"/>
      <c r="V6" s="207"/>
      <c r="W6" s="207"/>
      <c r="X6" s="208" t="s">
        <v>782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783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784</v>
      </c>
      <c r="D7" s="38" t="s">
        <v>785</v>
      </c>
      <c r="E7" s="38" t="s">
        <v>786</v>
      </c>
      <c r="F7" s="38" t="s">
        <v>787</v>
      </c>
      <c r="G7" s="38" t="s">
        <v>788</v>
      </c>
      <c r="H7" s="38" t="s">
        <v>789</v>
      </c>
      <c r="I7" s="38" t="s">
        <v>790</v>
      </c>
      <c r="J7" s="38" t="s">
        <v>791</v>
      </c>
      <c r="K7" s="38" t="s">
        <v>792</v>
      </c>
      <c r="L7" s="38" t="s">
        <v>793</v>
      </c>
      <c r="M7" s="38" t="s">
        <v>794</v>
      </c>
      <c r="N7" s="38" t="s">
        <v>795</v>
      </c>
      <c r="O7" s="38" t="s">
        <v>796</v>
      </c>
      <c r="P7" s="38" t="s">
        <v>797</v>
      </c>
      <c r="Q7" s="38" t="s">
        <v>798</v>
      </c>
      <c r="R7" s="38" t="s">
        <v>799</v>
      </c>
      <c r="S7" s="38" t="s">
        <v>800</v>
      </c>
      <c r="T7" s="38" t="s">
        <v>801</v>
      </c>
      <c r="U7" s="38" t="s">
        <v>802</v>
      </c>
      <c r="V7" s="38" t="s">
        <v>803</v>
      </c>
      <c r="W7" s="38" t="s">
        <v>804</v>
      </c>
      <c r="X7" s="39" t="s">
        <v>805</v>
      </c>
      <c r="Y7" s="39" t="s">
        <v>806</v>
      </c>
      <c r="Z7" s="39" t="s">
        <v>807</v>
      </c>
      <c r="AA7" s="39" t="s">
        <v>784</v>
      </c>
      <c r="AB7" s="39" t="s">
        <v>785</v>
      </c>
      <c r="AC7" s="39" t="s">
        <v>808</v>
      </c>
      <c r="AD7" s="39" t="s">
        <v>788</v>
      </c>
      <c r="AE7" s="39" t="s">
        <v>789</v>
      </c>
      <c r="AF7" s="39" t="s">
        <v>809</v>
      </c>
      <c r="AG7" s="39" t="s">
        <v>790</v>
      </c>
      <c r="AH7" s="39" t="s">
        <v>810</v>
      </c>
      <c r="AI7" s="39" t="s">
        <v>811</v>
      </c>
      <c r="AJ7" s="39" t="s">
        <v>812</v>
      </c>
      <c r="AK7" s="39" t="s">
        <v>813</v>
      </c>
      <c r="AL7" s="39" t="s">
        <v>814</v>
      </c>
      <c r="AM7" s="39" t="s">
        <v>815</v>
      </c>
      <c r="AN7" s="39" t="s">
        <v>337</v>
      </c>
      <c r="AO7" s="39" t="s">
        <v>816</v>
      </c>
      <c r="AP7" s="39" t="s">
        <v>342</v>
      </c>
      <c r="AQ7" s="39" t="s">
        <v>817</v>
      </c>
      <c r="AR7" s="39" t="s">
        <v>818</v>
      </c>
      <c r="AS7" s="39" t="s">
        <v>819</v>
      </c>
      <c r="AT7" s="39" t="s">
        <v>820</v>
      </c>
      <c r="AU7" s="39" t="s">
        <v>821</v>
      </c>
      <c r="AV7" s="39" t="s">
        <v>822</v>
      </c>
      <c r="AW7" s="39" t="s">
        <v>823</v>
      </c>
      <c r="AX7" s="39" t="s">
        <v>797</v>
      </c>
      <c r="AY7" s="39" t="s">
        <v>824</v>
      </c>
      <c r="AZ7" s="39" t="s">
        <v>825</v>
      </c>
      <c r="BA7" s="39" t="s">
        <v>826</v>
      </c>
      <c r="BB7" s="39" t="s">
        <v>798</v>
      </c>
      <c r="BC7" s="39" t="s">
        <v>827</v>
      </c>
      <c r="BD7" s="39" t="s">
        <v>800</v>
      </c>
      <c r="BE7" s="39" t="s">
        <v>828</v>
      </c>
      <c r="BF7" s="39" t="s">
        <v>829</v>
      </c>
      <c r="BG7" s="39" t="s">
        <v>830</v>
      </c>
      <c r="BH7" s="39" t="s">
        <v>831</v>
      </c>
      <c r="BI7" s="39" t="s">
        <v>832</v>
      </c>
      <c r="BJ7" s="39" t="s">
        <v>802</v>
      </c>
      <c r="BK7" s="39" t="s">
        <v>833</v>
      </c>
      <c r="BL7" s="39" t="s">
        <v>834</v>
      </c>
      <c r="BM7" s="39" t="s">
        <v>803</v>
      </c>
      <c r="BN7" s="39" t="s">
        <v>552</v>
      </c>
      <c r="BO7" s="39" t="s">
        <v>804</v>
      </c>
      <c r="BP7" s="38" t="s">
        <v>835</v>
      </c>
      <c r="BQ7" s="38" t="s">
        <v>784</v>
      </c>
      <c r="BR7" s="38" t="s">
        <v>836</v>
      </c>
      <c r="BS7" s="38" t="s">
        <v>837</v>
      </c>
      <c r="BT7" s="38" t="s">
        <v>838</v>
      </c>
      <c r="BU7" s="38" t="s">
        <v>839</v>
      </c>
      <c r="BV7" s="38" t="s">
        <v>840</v>
      </c>
      <c r="BW7" s="38" t="s">
        <v>841</v>
      </c>
      <c r="BX7" s="38" t="s">
        <v>842</v>
      </c>
      <c r="BY7" s="38" t="s">
        <v>790</v>
      </c>
      <c r="BZ7" s="38" t="s">
        <v>843</v>
      </c>
      <c r="CA7" s="38" t="s">
        <v>844</v>
      </c>
      <c r="CB7" s="38" t="s">
        <v>814</v>
      </c>
      <c r="CC7" s="38" t="s">
        <v>816</v>
      </c>
      <c r="CD7" s="38" t="s">
        <v>342</v>
      </c>
      <c r="CE7" s="38" t="s">
        <v>347</v>
      </c>
      <c r="CF7" s="38" t="s">
        <v>845</v>
      </c>
      <c r="CG7" s="38" t="s">
        <v>846</v>
      </c>
      <c r="CH7" s="38" t="s">
        <v>819</v>
      </c>
      <c r="CI7" s="38" t="s">
        <v>820</v>
      </c>
      <c r="CJ7" s="38" t="s">
        <v>821</v>
      </c>
      <c r="CK7" s="38" t="s">
        <v>823</v>
      </c>
      <c r="CL7" s="38" t="s">
        <v>847</v>
      </c>
      <c r="CM7" s="38" t="s">
        <v>798</v>
      </c>
      <c r="CN7" s="38" t="s">
        <v>800</v>
      </c>
      <c r="CO7" s="38" t="s">
        <v>848</v>
      </c>
      <c r="CP7" s="38" t="s">
        <v>849</v>
      </c>
      <c r="CQ7" s="38" t="s">
        <v>802</v>
      </c>
      <c r="CR7" s="38" t="s">
        <v>552</v>
      </c>
      <c r="CS7" s="38" t="s">
        <v>804</v>
      </c>
      <c r="CT7" s="38" t="s">
        <v>850</v>
      </c>
    </row>
    <row r="8" spans="1:98" ht="15.6" x14ac:dyDescent="0.3">
      <c r="A8" s="1"/>
      <c r="B8" s="40" t="s">
        <v>714</v>
      </c>
      <c r="C8" s="41"/>
      <c r="D8" s="41"/>
      <c r="E8" s="41">
        <v>36.416800000000002</v>
      </c>
      <c r="F8" s="41">
        <v>11.657999999999999</v>
      </c>
      <c r="G8" s="41"/>
      <c r="H8" s="41"/>
      <c r="I8" s="41"/>
      <c r="J8" s="41"/>
      <c r="K8" s="41"/>
      <c r="L8" s="41">
        <v>27.715499999999999</v>
      </c>
      <c r="M8" s="41">
        <v>12.980700000000001</v>
      </c>
      <c r="N8" s="41">
        <v>13.81</v>
      </c>
      <c r="O8" s="41">
        <v>32.322000000000003</v>
      </c>
      <c r="P8" s="41"/>
      <c r="Q8" s="41"/>
      <c r="R8" s="41">
        <v>50.725000000000001</v>
      </c>
      <c r="S8" s="41"/>
      <c r="T8" s="41">
        <v>19.464200000000002</v>
      </c>
      <c r="U8" s="41"/>
      <c r="V8" s="41">
        <v>0.7</v>
      </c>
      <c r="W8" s="41"/>
      <c r="X8" s="41">
        <v>140.11600000000001</v>
      </c>
      <c r="Y8" s="41"/>
      <c r="Z8" s="41"/>
      <c r="AA8" s="41"/>
      <c r="AB8" s="41"/>
      <c r="AC8" s="41"/>
      <c r="AD8" s="41"/>
      <c r="AE8" s="41"/>
      <c r="AF8" s="41"/>
      <c r="AG8" s="41"/>
      <c r="AH8" s="41"/>
      <c r="AI8" s="41"/>
      <c r="AJ8" s="41">
        <v>5.33786</v>
      </c>
      <c r="AK8" s="41">
        <v>0</v>
      </c>
      <c r="AL8" s="41"/>
      <c r="AM8" s="41">
        <v>48.260129999999997</v>
      </c>
      <c r="AN8" s="41">
        <v>131.25692000000001</v>
      </c>
      <c r="AO8" s="41">
        <v>29.213799999999999</v>
      </c>
      <c r="AP8" s="41">
        <v>0.81</v>
      </c>
      <c r="AQ8" s="41">
        <v>160.75021000000001</v>
      </c>
      <c r="AR8" s="41"/>
      <c r="AS8" s="41">
        <v>40.045920000000002</v>
      </c>
      <c r="AT8" s="41">
        <v>29.934850000000001</v>
      </c>
      <c r="AU8" s="41"/>
      <c r="AV8" s="41">
        <v>185.24109999999999</v>
      </c>
      <c r="AW8" s="41">
        <v>33.5304</v>
      </c>
      <c r="AX8" s="41"/>
      <c r="AY8" s="41">
        <v>2.7069299999999998</v>
      </c>
      <c r="AZ8" s="41"/>
      <c r="BA8" s="41">
        <v>2.8</v>
      </c>
      <c r="BB8" s="41"/>
      <c r="BC8" s="41">
        <v>74.088819999999998</v>
      </c>
      <c r="BD8" s="41"/>
      <c r="BE8" s="41">
        <v>19.829999999999998</v>
      </c>
      <c r="BF8" s="41"/>
      <c r="BG8" s="41"/>
      <c r="BH8" s="41"/>
      <c r="BI8" s="41">
        <v>12.31109</v>
      </c>
      <c r="BJ8" s="41"/>
      <c r="BK8" s="41"/>
      <c r="BL8" s="41"/>
      <c r="BM8" s="41">
        <v>7.2130000000000001</v>
      </c>
      <c r="BN8" s="41">
        <v>61.31</v>
      </c>
      <c r="BO8" s="41">
        <v>1.94</v>
      </c>
      <c r="BP8" s="41">
        <v>142.71503999999999</v>
      </c>
      <c r="BQ8" s="41"/>
      <c r="BR8" s="41">
        <v>2.8189000000000002</v>
      </c>
      <c r="BS8" s="41">
        <v>130.90423999999999</v>
      </c>
      <c r="BT8" s="41">
        <v>12.752140000000001</v>
      </c>
      <c r="BU8" s="41"/>
      <c r="BV8" s="41">
        <v>31.122499999999999</v>
      </c>
      <c r="BW8" s="41">
        <v>3.85819</v>
      </c>
      <c r="BX8" s="41"/>
      <c r="BY8" s="41"/>
      <c r="BZ8" s="41">
        <v>93.528819999999996</v>
      </c>
      <c r="CA8" s="41">
        <v>24.888839999999998</v>
      </c>
      <c r="CB8" s="41"/>
      <c r="CC8" s="41">
        <v>0.57599999999999996</v>
      </c>
      <c r="CD8" s="41">
        <v>21.120619999999999</v>
      </c>
      <c r="CE8" s="41">
        <v>453.20515999999998</v>
      </c>
      <c r="CF8" s="41"/>
      <c r="CG8" s="41">
        <v>159.42160000000001</v>
      </c>
      <c r="CH8" s="41">
        <v>17.57067</v>
      </c>
      <c r="CI8" s="41"/>
      <c r="CJ8" s="41"/>
      <c r="CK8" s="41">
        <v>15.9221</v>
      </c>
      <c r="CL8" s="41">
        <v>4.8409199999999997</v>
      </c>
      <c r="CM8" s="41"/>
      <c r="CN8" s="41"/>
      <c r="CO8" s="41">
        <v>15.034470000000001</v>
      </c>
      <c r="CP8" s="41">
        <v>277.81</v>
      </c>
      <c r="CQ8" s="41"/>
      <c r="CR8" s="41">
        <v>28.236000000000001</v>
      </c>
      <c r="CS8" s="41"/>
      <c r="CT8" s="41">
        <v>30.173999999999999</v>
      </c>
    </row>
    <row r="9" spans="1:98" ht="15.6" x14ac:dyDescent="0.3">
      <c r="A9" s="1"/>
      <c r="B9" s="42" t="s">
        <v>715</v>
      </c>
      <c r="C9" s="43"/>
      <c r="D9" s="43"/>
      <c r="E9" s="43">
        <v>37.732799999999997</v>
      </c>
      <c r="F9" s="43">
        <v>12.103999999999999</v>
      </c>
      <c r="G9" s="43"/>
      <c r="H9" s="43"/>
      <c r="I9" s="43"/>
      <c r="J9" s="43"/>
      <c r="K9" s="43"/>
      <c r="L9" s="43">
        <v>27.529900000000001</v>
      </c>
      <c r="M9" s="43">
        <v>12.599500000000001</v>
      </c>
      <c r="N9" s="43">
        <v>14.26</v>
      </c>
      <c r="O9" s="43">
        <v>33.01</v>
      </c>
      <c r="P9" s="43"/>
      <c r="Q9" s="43"/>
      <c r="R9" s="43">
        <v>50.945999999999998</v>
      </c>
      <c r="S9" s="43"/>
      <c r="T9" s="43">
        <v>24.0488</v>
      </c>
      <c r="U9" s="43"/>
      <c r="V9" s="43">
        <v>0.6</v>
      </c>
      <c r="W9" s="43"/>
      <c r="X9" s="43">
        <v>125.14700000000001</v>
      </c>
      <c r="Y9" s="43"/>
      <c r="Z9" s="43"/>
      <c r="AA9" s="43"/>
      <c r="AB9" s="43"/>
      <c r="AC9" s="43"/>
      <c r="AD9" s="43"/>
      <c r="AE9" s="43"/>
      <c r="AF9" s="43"/>
      <c r="AG9" s="43"/>
      <c r="AH9" s="43"/>
      <c r="AI9" s="43"/>
      <c r="AJ9" s="43">
        <v>5.3343100000000003</v>
      </c>
      <c r="AK9" s="43">
        <v>0</v>
      </c>
      <c r="AL9" s="43"/>
      <c r="AM9" s="43">
        <v>48.445749999999997</v>
      </c>
      <c r="AN9" s="43">
        <v>133.72873000000001</v>
      </c>
      <c r="AO9" s="43">
        <v>28.462499999999999</v>
      </c>
      <c r="AP9" s="43">
        <v>0.7</v>
      </c>
      <c r="AQ9" s="43">
        <v>159.79532</v>
      </c>
      <c r="AR9" s="43"/>
      <c r="AS9" s="43">
        <v>40.520569999999999</v>
      </c>
      <c r="AT9" s="43">
        <v>33.315280000000001</v>
      </c>
      <c r="AU9" s="43"/>
      <c r="AV9" s="43">
        <v>186.52297999999999</v>
      </c>
      <c r="AW9" s="43">
        <v>32.592199999999998</v>
      </c>
      <c r="AX9" s="43"/>
      <c r="AY9" s="43">
        <v>2.7115999999999998</v>
      </c>
      <c r="AZ9" s="43"/>
      <c r="BA9" s="43">
        <v>2.7</v>
      </c>
      <c r="BB9" s="43"/>
      <c r="BC9" s="43">
        <v>74.102279999999993</v>
      </c>
      <c r="BD9" s="43"/>
      <c r="BE9" s="43">
        <v>19.829999999999998</v>
      </c>
      <c r="BF9" s="43"/>
      <c r="BG9" s="43"/>
      <c r="BH9" s="43"/>
      <c r="BI9" s="43">
        <v>12.304819999999999</v>
      </c>
      <c r="BJ9" s="43"/>
      <c r="BK9" s="43"/>
      <c r="BL9" s="43"/>
      <c r="BM9" s="43">
        <v>6.9561999999999999</v>
      </c>
      <c r="BN9" s="43">
        <v>60.7</v>
      </c>
      <c r="BO9" s="43">
        <v>2.04</v>
      </c>
      <c r="BP9" s="43">
        <v>142.98490000000001</v>
      </c>
      <c r="BQ9" s="43"/>
      <c r="BR9" s="43">
        <v>2.8212000000000002</v>
      </c>
      <c r="BS9" s="43">
        <v>131.62022999999999</v>
      </c>
      <c r="BT9" s="43">
        <v>12.82522</v>
      </c>
      <c r="BU9" s="43"/>
      <c r="BV9" s="43">
        <v>31.845700000000001</v>
      </c>
      <c r="BW9" s="43">
        <v>3.9634800000000001</v>
      </c>
      <c r="BX9" s="43"/>
      <c r="BY9" s="43"/>
      <c r="BZ9" s="43">
        <v>92.447819999999993</v>
      </c>
      <c r="CA9" s="43">
        <v>24.874690000000001</v>
      </c>
      <c r="CB9" s="43"/>
      <c r="CC9" s="43">
        <v>0.56399999999999995</v>
      </c>
      <c r="CD9" s="43">
        <v>20.954270000000001</v>
      </c>
      <c r="CE9" s="43">
        <v>451.97735</v>
      </c>
      <c r="CF9" s="43"/>
      <c r="CG9" s="43">
        <v>151.1824</v>
      </c>
      <c r="CH9" s="43">
        <v>17.999030000000001</v>
      </c>
      <c r="CI9" s="43"/>
      <c r="CJ9" s="43"/>
      <c r="CK9" s="43">
        <v>16.170000000000002</v>
      </c>
      <c r="CL9" s="43">
        <v>4.9329400000000003</v>
      </c>
      <c r="CM9" s="43"/>
      <c r="CN9" s="43"/>
      <c r="CO9" s="43">
        <v>14.8515</v>
      </c>
      <c r="CP9" s="43">
        <v>278.39999999999998</v>
      </c>
      <c r="CQ9" s="43"/>
      <c r="CR9" s="43">
        <v>27.544</v>
      </c>
      <c r="CS9" s="43"/>
      <c r="CT9" s="43">
        <v>32.148000000000003</v>
      </c>
    </row>
    <row r="10" spans="1:98" ht="15.6" x14ac:dyDescent="0.3">
      <c r="A10" s="1"/>
      <c r="B10" s="42" t="s">
        <v>716</v>
      </c>
      <c r="C10" s="43"/>
      <c r="D10" s="43"/>
      <c r="E10" s="43">
        <v>38.518599999999999</v>
      </c>
      <c r="F10" s="43">
        <v>12.214</v>
      </c>
      <c r="G10" s="43"/>
      <c r="H10" s="43"/>
      <c r="I10" s="43"/>
      <c r="J10" s="43"/>
      <c r="K10" s="43"/>
      <c r="L10" s="43">
        <v>27.998000000000001</v>
      </c>
      <c r="M10" s="43">
        <v>13.051299999999999</v>
      </c>
      <c r="N10" s="43">
        <v>14.04</v>
      </c>
      <c r="O10" s="43">
        <v>33.270000000000003</v>
      </c>
      <c r="P10" s="43"/>
      <c r="Q10" s="43"/>
      <c r="R10" s="43">
        <v>50.728000000000002</v>
      </c>
      <c r="S10" s="43"/>
      <c r="T10" s="43">
        <v>28.033999999999999</v>
      </c>
      <c r="U10" s="43"/>
      <c r="V10" s="43">
        <v>0.5</v>
      </c>
      <c r="W10" s="43"/>
      <c r="X10" s="43">
        <v>100.602</v>
      </c>
      <c r="Y10" s="43"/>
      <c r="Z10" s="43"/>
      <c r="AA10" s="43"/>
      <c r="AB10" s="43"/>
      <c r="AC10" s="43"/>
      <c r="AD10" s="43"/>
      <c r="AE10" s="43"/>
      <c r="AF10" s="43"/>
      <c r="AG10" s="43"/>
      <c r="AH10" s="43"/>
      <c r="AI10" s="43"/>
      <c r="AJ10" s="43">
        <v>5.31128</v>
      </c>
      <c r="AK10" s="43">
        <v>0</v>
      </c>
      <c r="AL10" s="43"/>
      <c r="AM10" s="43">
        <v>45.22907</v>
      </c>
      <c r="AN10" s="43">
        <v>131.72145</v>
      </c>
      <c r="AO10" s="43">
        <v>29.0032</v>
      </c>
      <c r="AP10" s="43">
        <v>0.64</v>
      </c>
      <c r="AQ10" s="43">
        <v>159.23793000000001</v>
      </c>
      <c r="AR10" s="43"/>
      <c r="AS10" s="43">
        <v>39.708309999999997</v>
      </c>
      <c r="AT10" s="43">
        <v>33.992759999999997</v>
      </c>
      <c r="AU10" s="43"/>
      <c r="AV10" s="43">
        <v>188.80512999999999</v>
      </c>
      <c r="AW10" s="43">
        <v>33.519100000000002</v>
      </c>
      <c r="AX10" s="43"/>
      <c r="AY10" s="43">
        <v>2.7115800000000001</v>
      </c>
      <c r="AZ10" s="43"/>
      <c r="BA10" s="43">
        <v>2.8</v>
      </c>
      <c r="BB10" s="43"/>
      <c r="BC10" s="43">
        <v>73.537030000000001</v>
      </c>
      <c r="BD10" s="43"/>
      <c r="BE10" s="43">
        <v>19.829999999999998</v>
      </c>
      <c r="BF10" s="43"/>
      <c r="BG10" s="43"/>
      <c r="BH10" s="43"/>
      <c r="BI10" s="43">
        <v>12.153130000000001</v>
      </c>
      <c r="BJ10" s="43"/>
      <c r="BK10" s="43"/>
      <c r="BL10" s="43"/>
      <c r="BM10" s="43">
        <v>6.9870000000000001</v>
      </c>
      <c r="BN10" s="43">
        <v>60.82</v>
      </c>
      <c r="BO10" s="43">
        <v>1.91</v>
      </c>
      <c r="BP10" s="43">
        <v>142.92527999999999</v>
      </c>
      <c r="BQ10" s="43"/>
      <c r="BR10" s="43">
        <v>2.84</v>
      </c>
      <c r="BS10" s="43">
        <v>134.33606</v>
      </c>
      <c r="BT10" s="43">
        <v>12.956189999999999</v>
      </c>
      <c r="BU10" s="43"/>
      <c r="BV10" s="43">
        <v>33.395499999999998</v>
      </c>
      <c r="BW10" s="43">
        <v>4.0072999999999999</v>
      </c>
      <c r="BX10" s="43"/>
      <c r="BY10" s="43"/>
      <c r="BZ10" s="43">
        <v>91.376189999999994</v>
      </c>
      <c r="CA10" s="43">
        <v>24.897310000000001</v>
      </c>
      <c r="CB10" s="43"/>
      <c r="CC10" s="43">
        <v>0.54700000000000004</v>
      </c>
      <c r="CD10" s="43">
        <v>21.48563</v>
      </c>
      <c r="CE10" s="43">
        <v>459.25308999999999</v>
      </c>
      <c r="CF10" s="43"/>
      <c r="CG10" s="43">
        <v>159.0274</v>
      </c>
      <c r="CH10" s="43">
        <v>18.166309999999999</v>
      </c>
      <c r="CI10" s="43"/>
      <c r="CJ10" s="43"/>
      <c r="CK10" s="43">
        <v>15.928900000000001</v>
      </c>
      <c r="CL10" s="43">
        <v>4.9227999999999996</v>
      </c>
      <c r="CM10" s="43"/>
      <c r="CN10" s="43"/>
      <c r="CO10" s="43">
        <v>14.413790000000001</v>
      </c>
      <c r="CP10" s="43">
        <v>276.75</v>
      </c>
      <c r="CQ10" s="43"/>
      <c r="CR10" s="43">
        <v>27.526</v>
      </c>
      <c r="CS10" s="43"/>
      <c r="CT10" s="43">
        <v>32.164000000000001</v>
      </c>
    </row>
    <row r="11" spans="1:98" ht="15.6" x14ac:dyDescent="0.3">
      <c r="A11" s="1"/>
      <c r="B11" s="42" t="s">
        <v>717</v>
      </c>
      <c r="C11" s="43"/>
      <c r="D11" s="43"/>
      <c r="E11" s="43">
        <v>43.139299999999999</v>
      </c>
      <c r="F11" s="43">
        <v>12.624000000000001</v>
      </c>
      <c r="G11" s="43"/>
      <c r="H11" s="43"/>
      <c r="I11" s="43"/>
      <c r="J11" s="43"/>
      <c r="K11" s="43"/>
      <c r="L11" s="43">
        <v>27.878799999999998</v>
      </c>
      <c r="M11" s="43">
        <v>13.264200000000001</v>
      </c>
      <c r="N11" s="43">
        <v>13.75</v>
      </c>
      <c r="O11" s="43">
        <v>32.869999999999997</v>
      </c>
      <c r="P11" s="43"/>
      <c r="Q11" s="43"/>
      <c r="R11" s="43">
        <v>50.99</v>
      </c>
      <c r="S11" s="43"/>
      <c r="T11" s="43">
        <v>45.066600000000001</v>
      </c>
      <c r="U11" s="43"/>
      <c r="V11" s="43">
        <v>0.5</v>
      </c>
      <c r="W11" s="43"/>
      <c r="X11" s="43">
        <v>118.946</v>
      </c>
      <c r="Y11" s="43"/>
      <c r="Z11" s="43"/>
      <c r="AA11" s="43"/>
      <c r="AB11" s="43"/>
      <c r="AC11" s="43"/>
      <c r="AD11" s="43"/>
      <c r="AE11" s="43"/>
      <c r="AF11" s="43"/>
      <c r="AG11" s="43"/>
      <c r="AH11" s="43"/>
      <c r="AI11" s="43"/>
      <c r="AJ11" s="43">
        <v>5.2735900000000004</v>
      </c>
      <c r="AK11" s="43">
        <v>0</v>
      </c>
      <c r="AL11" s="43"/>
      <c r="AM11" s="43">
        <v>46.389580000000002</v>
      </c>
      <c r="AN11" s="43">
        <v>129.25604000000001</v>
      </c>
      <c r="AO11" s="43">
        <v>29.8933</v>
      </c>
      <c r="AP11" s="43">
        <v>0.44</v>
      </c>
      <c r="AQ11" s="43">
        <v>157.19424000000001</v>
      </c>
      <c r="AR11" s="43"/>
      <c r="AS11" s="43">
        <v>39.250109999999999</v>
      </c>
      <c r="AT11" s="43">
        <v>34.114240000000002</v>
      </c>
      <c r="AU11" s="43"/>
      <c r="AV11" s="43">
        <v>188.32229000000001</v>
      </c>
      <c r="AW11" s="43">
        <v>34.204599999999999</v>
      </c>
      <c r="AX11" s="43"/>
      <c r="AY11" s="43">
        <v>2.7039399999999998</v>
      </c>
      <c r="AZ11" s="43"/>
      <c r="BA11" s="43">
        <v>2.7</v>
      </c>
      <c r="BB11" s="43"/>
      <c r="BC11" s="43">
        <v>73.712549999999993</v>
      </c>
      <c r="BD11" s="43"/>
      <c r="BE11" s="43">
        <v>19.829999999999998</v>
      </c>
      <c r="BF11" s="43"/>
      <c r="BG11" s="43"/>
      <c r="BH11" s="43"/>
      <c r="BI11" s="43">
        <v>12.20858</v>
      </c>
      <c r="BJ11" s="43"/>
      <c r="BK11" s="43"/>
      <c r="BL11" s="43"/>
      <c r="BM11" s="43">
        <v>7.3259999999999996</v>
      </c>
      <c r="BN11" s="43">
        <v>61.19</v>
      </c>
      <c r="BO11" s="43">
        <v>2.0299999999999998</v>
      </c>
      <c r="BP11" s="43">
        <v>142.53252000000001</v>
      </c>
      <c r="BQ11" s="43"/>
      <c r="BR11" s="43">
        <v>2.8353999999999999</v>
      </c>
      <c r="BS11" s="43">
        <v>134.62414000000001</v>
      </c>
      <c r="BT11" s="43">
        <v>13.354279999999999</v>
      </c>
      <c r="BU11" s="43"/>
      <c r="BV11" s="43">
        <v>33.195</v>
      </c>
      <c r="BW11" s="43">
        <v>3.7307000000000001</v>
      </c>
      <c r="BX11" s="43"/>
      <c r="BY11" s="43"/>
      <c r="BZ11" s="43">
        <v>90.66995</v>
      </c>
      <c r="CA11" s="43">
        <v>24.926649999999999</v>
      </c>
      <c r="CB11" s="43"/>
      <c r="CC11" s="43">
        <v>0.55700000000000005</v>
      </c>
      <c r="CD11" s="43">
        <v>21.523499999999999</v>
      </c>
      <c r="CE11" s="43">
        <v>457.14551999999998</v>
      </c>
      <c r="CF11" s="43"/>
      <c r="CG11" s="43">
        <v>160.66149999999999</v>
      </c>
      <c r="CH11" s="43">
        <v>18.377130000000001</v>
      </c>
      <c r="CI11" s="43"/>
      <c r="CJ11" s="43"/>
      <c r="CK11" s="43">
        <v>15.9887</v>
      </c>
      <c r="CL11" s="43">
        <v>4.8496499999999996</v>
      </c>
      <c r="CM11" s="43"/>
      <c r="CN11" s="43"/>
      <c r="CO11" s="43">
        <v>14.052720000000001</v>
      </c>
      <c r="CP11" s="43">
        <v>273.69</v>
      </c>
      <c r="CQ11" s="43"/>
      <c r="CR11" s="43">
        <v>27.416</v>
      </c>
      <c r="CS11" s="43"/>
      <c r="CT11" s="43">
        <v>31.265999999999998</v>
      </c>
    </row>
    <row r="12" spans="1:98" ht="15.6" x14ac:dyDescent="0.3">
      <c r="A12" s="1"/>
      <c r="B12" s="42" t="s">
        <v>718</v>
      </c>
      <c r="C12" s="43"/>
      <c r="D12" s="43"/>
      <c r="E12" s="43">
        <v>44.189300000000003</v>
      </c>
      <c r="F12" s="43">
        <v>12.430999999999999</v>
      </c>
      <c r="G12" s="43"/>
      <c r="H12" s="43"/>
      <c r="I12" s="43"/>
      <c r="J12" s="43"/>
      <c r="K12" s="43"/>
      <c r="L12" s="43">
        <v>28.0273</v>
      </c>
      <c r="M12" s="43">
        <v>13.9078</v>
      </c>
      <c r="N12" s="43">
        <v>14.42</v>
      </c>
      <c r="O12" s="43">
        <v>32.845999999999997</v>
      </c>
      <c r="P12" s="43"/>
      <c r="Q12" s="43"/>
      <c r="R12" s="43">
        <v>51.01</v>
      </c>
      <c r="S12" s="43"/>
      <c r="T12" s="43">
        <v>40.867899999999999</v>
      </c>
      <c r="U12" s="43"/>
      <c r="V12" s="43">
        <v>0.5</v>
      </c>
      <c r="W12" s="43"/>
      <c r="X12" s="43">
        <v>156.11099999999999</v>
      </c>
      <c r="Y12" s="43"/>
      <c r="Z12" s="43"/>
      <c r="AA12" s="43"/>
      <c r="AB12" s="43"/>
      <c r="AC12" s="43"/>
      <c r="AD12" s="43"/>
      <c r="AE12" s="43"/>
      <c r="AF12" s="43"/>
      <c r="AG12" s="43"/>
      <c r="AH12" s="43"/>
      <c r="AI12" s="43"/>
      <c r="AJ12" s="43">
        <v>5.2218400000000003</v>
      </c>
      <c r="AK12" s="43">
        <v>0</v>
      </c>
      <c r="AL12" s="43"/>
      <c r="AM12" s="43">
        <v>45.978209999999997</v>
      </c>
      <c r="AN12" s="43">
        <v>131.51558</v>
      </c>
      <c r="AO12" s="43">
        <v>28.681799999999999</v>
      </c>
      <c r="AP12" s="43">
        <v>0.41</v>
      </c>
      <c r="AQ12" s="43">
        <v>158.61572000000001</v>
      </c>
      <c r="AR12" s="43"/>
      <c r="AS12" s="43">
        <v>39.298000000000002</v>
      </c>
      <c r="AT12" s="43">
        <v>34.079360000000001</v>
      </c>
      <c r="AU12" s="43"/>
      <c r="AV12" s="43">
        <v>189.70811</v>
      </c>
      <c r="AW12" s="43">
        <v>36.896900000000002</v>
      </c>
      <c r="AX12" s="43"/>
      <c r="AY12" s="43">
        <v>2.6366900000000002</v>
      </c>
      <c r="AZ12" s="43"/>
      <c r="BA12" s="43">
        <v>2.8</v>
      </c>
      <c r="BB12" s="43"/>
      <c r="BC12" s="43">
        <v>74.450019999999995</v>
      </c>
      <c r="BD12" s="43"/>
      <c r="BE12" s="43">
        <v>19.829999999999998</v>
      </c>
      <c r="BF12" s="43"/>
      <c r="BG12" s="43"/>
      <c r="BH12" s="43"/>
      <c r="BI12" s="43">
        <v>12.181839999999999</v>
      </c>
      <c r="BJ12" s="43"/>
      <c r="BK12" s="43"/>
      <c r="BL12" s="43"/>
      <c r="BM12" s="43">
        <v>6.9870000000000001</v>
      </c>
      <c r="BN12" s="43">
        <v>61.37</v>
      </c>
      <c r="BO12" s="43">
        <v>2.0699999999999998</v>
      </c>
      <c r="BP12" s="43">
        <v>140.91833</v>
      </c>
      <c r="BQ12" s="43"/>
      <c r="BR12" s="43">
        <v>2.8559999999999999</v>
      </c>
      <c r="BS12" s="43">
        <v>136.31531000000001</v>
      </c>
      <c r="BT12" s="43">
        <v>13.26451</v>
      </c>
      <c r="BU12" s="43"/>
      <c r="BV12" s="43">
        <v>32.078400000000002</v>
      </c>
      <c r="BW12" s="43">
        <v>3.87202</v>
      </c>
      <c r="BX12" s="43"/>
      <c r="BY12" s="43"/>
      <c r="BZ12" s="43">
        <v>89.007949999999994</v>
      </c>
      <c r="CA12" s="43">
        <v>24.881930000000001</v>
      </c>
      <c r="CB12" s="43"/>
      <c r="CC12" s="43">
        <v>0.56499999999999995</v>
      </c>
      <c r="CD12" s="43">
        <v>21.325510000000001</v>
      </c>
      <c r="CE12" s="43">
        <v>454.1309</v>
      </c>
      <c r="CF12" s="43"/>
      <c r="CG12" s="43">
        <v>157.88669999999999</v>
      </c>
      <c r="CH12" s="43">
        <v>18.285150000000002</v>
      </c>
      <c r="CI12" s="43"/>
      <c r="CJ12" s="43"/>
      <c r="CK12" s="43">
        <v>16.190999999999999</v>
      </c>
      <c r="CL12" s="43">
        <v>4.4438700000000004</v>
      </c>
      <c r="CM12" s="43"/>
      <c r="CN12" s="43"/>
      <c r="CO12" s="43">
        <v>14.29693</v>
      </c>
      <c r="CP12" s="43">
        <v>272.67</v>
      </c>
      <c r="CQ12" s="43"/>
      <c r="CR12" s="43">
        <v>27.324000000000002</v>
      </c>
      <c r="CS12" s="43"/>
      <c r="CT12" s="43">
        <v>32.152000000000001</v>
      </c>
    </row>
    <row r="13" spans="1:98" ht="15.6" x14ac:dyDescent="0.3">
      <c r="A13" s="1"/>
      <c r="B13" s="42" t="s">
        <v>719</v>
      </c>
      <c r="C13" s="43"/>
      <c r="D13" s="43"/>
      <c r="E13" s="43">
        <v>46.730800000000002</v>
      </c>
      <c r="F13" s="43">
        <v>12.670999999999999</v>
      </c>
      <c r="G13" s="43"/>
      <c r="H13" s="43"/>
      <c r="I13" s="43"/>
      <c r="J13" s="43"/>
      <c r="K13" s="43"/>
      <c r="L13" s="43">
        <v>28.365100000000002</v>
      </c>
      <c r="M13" s="43">
        <v>14.266999999999999</v>
      </c>
      <c r="N13" s="43">
        <v>14.24</v>
      </c>
      <c r="O13" s="43">
        <v>32.979999999999997</v>
      </c>
      <c r="P13" s="43"/>
      <c r="Q13" s="43"/>
      <c r="R13" s="43">
        <v>50.682000000000002</v>
      </c>
      <c r="S13" s="43"/>
      <c r="T13" s="43">
        <v>45.761899999999997</v>
      </c>
      <c r="U13" s="43"/>
      <c r="V13" s="43">
        <v>0.5</v>
      </c>
      <c r="W13" s="43"/>
      <c r="X13" s="43">
        <v>143.33600000000001</v>
      </c>
      <c r="Y13" s="43"/>
      <c r="Z13" s="43"/>
      <c r="AA13" s="43"/>
      <c r="AB13" s="43"/>
      <c r="AC13" s="43"/>
      <c r="AD13" s="43"/>
      <c r="AE13" s="43"/>
      <c r="AF13" s="43"/>
      <c r="AG13" s="43"/>
      <c r="AH13" s="43"/>
      <c r="AI13" s="43"/>
      <c r="AJ13" s="43">
        <v>4.8159200000000002</v>
      </c>
      <c r="AK13" s="43">
        <v>0</v>
      </c>
      <c r="AL13" s="43"/>
      <c r="AM13" s="43">
        <v>46.199950000000001</v>
      </c>
      <c r="AN13" s="43">
        <v>133.19546</v>
      </c>
      <c r="AO13" s="43">
        <v>29.290700000000001</v>
      </c>
      <c r="AP13" s="43">
        <v>0.67</v>
      </c>
      <c r="AQ13" s="43">
        <v>155.15308999999999</v>
      </c>
      <c r="AR13" s="43"/>
      <c r="AS13" s="43">
        <v>38.903660000000002</v>
      </c>
      <c r="AT13" s="43">
        <v>33.829880000000003</v>
      </c>
      <c r="AU13" s="43"/>
      <c r="AV13" s="43">
        <v>196.42265</v>
      </c>
      <c r="AW13" s="43">
        <v>37.273800000000001</v>
      </c>
      <c r="AX13" s="43"/>
      <c r="AY13" s="43">
        <v>2.6167099999999999</v>
      </c>
      <c r="AZ13" s="43"/>
      <c r="BA13" s="43">
        <v>2.7</v>
      </c>
      <c r="BB13" s="43"/>
      <c r="BC13" s="43">
        <v>74.570449999999994</v>
      </c>
      <c r="BD13" s="43"/>
      <c r="BE13" s="43">
        <v>19.829999999999998</v>
      </c>
      <c r="BF13" s="43"/>
      <c r="BG13" s="43"/>
      <c r="BH13" s="43"/>
      <c r="BI13" s="43">
        <v>12.410690000000001</v>
      </c>
      <c r="BJ13" s="43"/>
      <c r="BK13" s="43"/>
      <c r="BL13" s="43"/>
      <c r="BM13" s="43">
        <v>6.7889999999999997</v>
      </c>
      <c r="BN13" s="43">
        <v>61.15</v>
      </c>
      <c r="BO13" s="43">
        <v>2.1</v>
      </c>
      <c r="BP13" s="43">
        <v>142.42912000000001</v>
      </c>
      <c r="BQ13" s="43"/>
      <c r="BR13" s="43">
        <v>2.8144</v>
      </c>
      <c r="BS13" s="43">
        <v>137.18471</v>
      </c>
      <c r="BT13" s="43">
        <v>13.11722</v>
      </c>
      <c r="BU13" s="43"/>
      <c r="BV13" s="43">
        <v>32.092700000000001</v>
      </c>
      <c r="BW13" s="43">
        <v>3.9659300000000002</v>
      </c>
      <c r="BX13" s="43"/>
      <c r="BY13" s="43"/>
      <c r="BZ13" s="43">
        <v>90.649360000000001</v>
      </c>
      <c r="CA13" s="43">
        <v>24.844349999999999</v>
      </c>
      <c r="CB13" s="43"/>
      <c r="CC13" s="43">
        <v>0.55900000000000005</v>
      </c>
      <c r="CD13" s="43">
        <v>22.532520000000002</v>
      </c>
      <c r="CE13" s="43">
        <v>449.33978999999999</v>
      </c>
      <c r="CF13" s="43"/>
      <c r="CG13" s="43">
        <v>162.3441</v>
      </c>
      <c r="CH13" s="43">
        <v>17.9953</v>
      </c>
      <c r="CI13" s="43"/>
      <c r="CJ13" s="43"/>
      <c r="CK13" s="43">
        <v>15.9313</v>
      </c>
      <c r="CL13" s="43">
        <v>4.4937399999999998</v>
      </c>
      <c r="CM13" s="43"/>
      <c r="CN13" s="43"/>
      <c r="CO13" s="43">
        <v>15.35988</v>
      </c>
      <c r="CP13" s="43">
        <v>277.75</v>
      </c>
      <c r="CQ13" s="43"/>
      <c r="CR13" s="43">
        <v>27.417000000000002</v>
      </c>
      <c r="CS13" s="43"/>
      <c r="CT13" s="43">
        <v>31.631</v>
      </c>
    </row>
    <row r="14" spans="1:98" ht="15.6" x14ac:dyDescent="0.3">
      <c r="A14" s="1"/>
      <c r="B14" s="42" t="s">
        <v>720</v>
      </c>
      <c r="C14" s="43"/>
      <c r="D14" s="43"/>
      <c r="E14" s="43">
        <v>41.937800000000003</v>
      </c>
      <c r="F14" s="43">
        <v>12.504</v>
      </c>
      <c r="G14" s="43"/>
      <c r="H14" s="43"/>
      <c r="I14" s="43"/>
      <c r="J14" s="43"/>
      <c r="K14" s="43"/>
      <c r="L14" s="43">
        <v>28.657699999999998</v>
      </c>
      <c r="M14" s="43">
        <v>13.6</v>
      </c>
      <c r="N14" s="43">
        <v>14.2</v>
      </c>
      <c r="O14" s="43">
        <v>32.853999999999999</v>
      </c>
      <c r="P14" s="43"/>
      <c r="Q14" s="43"/>
      <c r="R14" s="43">
        <v>51.116999999999997</v>
      </c>
      <c r="S14" s="43"/>
      <c r="T14" s="43">
        <v>17.868200000000002</v>
      </c>
      <c r="U14" s="43"/>
      <c r="V14" s="43">
        <v>0.5</v>
      </c>
      <c r="W14" s="43"/>
      <c r="X14" s="43">
        <v>143.696</v>
      </c>
      <c r="Y14" s="43"/>
      <c r="Z14" s="43"/>
      <c r="AA14" s="43"/>
      <c r="AB14" s="43"/>
      <c r="AC14" s="43"/>
      <c r="AD14" s="43"/>
      <c r="AE14" s="43"/>
      <c r="AF14" s="43"/>
      <c r="AG14" s="43"/>
      <c r="AH14" s="43"/>
      <c r="AI14" s="43"/>
      <c r="AJ14" s="43">
        <v>5.0571900000000003</v>
      </c>
      <c r="AK14" s="43">
        <v>0</v>
      </c>
      <c r="AL14" s="43"/>
      <c r="AM14" s="43">
        <v>44.686570000000003</v>
      </c>
      <c r="AN14" s="43">
        <v>133.29140000000001</v>
      </c>
      <c r="AO14" s="43">
        <v>29.310700000000001</v>
      </c>
      <c r="AP14" s="43">
        <v>0.48</v>
      </c>
      <c r="AQ14" s="43">
        <v>155.33431999999999</v>
      </c>
      <c r="AR14" s="43"/>
      <c r="AS14" s="43">
        <v>39.688099999999999</v>
      </c>
      <c r="AT14" s="43">
        <v>32.660769999999999</v>
      </c>
      <c r="AU14" s="43"/>
      <c r="AV14" s="43">
        <v>196.40923000000001</v>
      </c>
      <c r="AW14" s="43">
        <v>36.247</v>
      </c>
      <c r="AX14" s="43"/>
      <c r="AY14" s="43">
        <v>1.8210900000000001</v>
      </c>
      <c r="AZ14" s="43"/>
      <c r="BA14" s="43">
        <v>2.7</v>
      </c>
      <c r="BB14" s="43"/>
      <c r="BC14" s="43">
        <v>74.425200000000004</v>
      </c>
      <c r="BD14" s="43"/>
      <c r="BE14" s="43">
        <v>19.829999999999998</v>
      </c>
      <c r="BF14" s="43"/>
      <c r="BG14" s="43"/>
      <c r="BH14" s="43"/>
      <c r="BI14" s="43">
        <v>12.42698</v>
      </c>
      <c r="BJ14" s="43"/>
      <c r="BK14" s="43"/>
      <c r="BL14" s="43"/>
      <c r="BM14" s="43">
        <v>6.5979999999999999</v>
      </c>
      <c r="BN14" s="43">
        <v>60.73</v>
      </c>
      <c r="BO14" s="43">
        <v>2.02</v>
      </c>
      <c r="BP14" s="43">
        <v>142.87916000000001</v>
      </c>
      <c r="BQ14" s="43"/>
      <c r="BR14" s="43">
        <v>2.7627999999999999</v>
      </c>
      <c r="BS14" s="43">
        <v>135.83608000000001</v>
      </c>
      <c r="BT14" s="43">
        <v>12.87392</v>
      </c>
      <c r="BU14" s="43"/>
      <c r="BV14" s="43">
        <v>32.653399999999998</v>
      </c>
      <c r="BW14" s="43">
        <v>4.0273599999999998</v>
      </c>
      <c r="BX14" s="43"/>
      <c r="BY14" s="43"/>
      <c r="BZ14" s="43">
        <v>90.143370000000004</v>
      </c>
      <c r="CA14" s="43">
        <v>24.826979999999999</v>
      </c>
      <c r="CB14" s="43"/>
      <c r="CC14" s="43">
        <v>0.54400000000000004</v>
      </c>
      <c r="CD14" s="43">
        <v>23.230409999999999</v>
      </c>
      <c r="CE14" s="43">
        <v>450.66998999999998</v>
      </c>
      <c r="CF14" s="43"/>
      <c r="CG14" s="43">
        <v>161.32329999999999</v>
      </c>
      <c r="CH14" s="43">
        <v>18.010999999999999</v>
      </c>
      <c r="CI14" s="43"/>
      <c r="CJ14" s="43"/>
      <c r="CK14" s="43">
        <v>15.362299999999999</v>
      </c>
      <c r="CL14" s="43">
        <v>4.50204</v>
      </c>
      <c r="CM14" s="43"/>
      <c r="CN14" s="43"/>
      <c r="CO14" s="43">
        <v>15.463710000000001</v>
      </c>
      <c r="CP14" s="43">
        <v>265.83</v>
      </c>
      <c r="CQ14" s="43"/>
      <c r="CR14" s="43">
        <v>27.288</v>
      </c>
      <c r="CS14" s="43"/>
      <c r="CT14" s="43">
        <v>31.792999999999999</v>
      </c>
    </row>
    <row r="15" spans="1:98" ht="15.6" x14ac:dyDescent="0.3">
      <c r="A15" s="1"/>
      <c r="B15" s="42" t="s">
        <v>721</v>
      </c>
      <c r="C15" s="43"/>
      <c r="D15" s="43"/>
      <c r="E15" s="43">
        <v>43.308799999999998</v>
      </c>
      <c r="F15" s="43">
        <v>12.755000000000001</v>
      </c>
      <c r="G15" s="43"/>
      <c r="H15" s="43"/>
      <c r="I15" s="43"/>
      <c r="J15" s="43"/>
      <c r="K15" s="43"/>
      <c r="L15" s="43">
        <v>28.415800000000001</v>
      </c>
      <c r="M15" s="43">
        <v>13.5352</v>
      </c>
      <c r="N15" s="43">
        <v>14.18</v>
      </c>
      <c r="O15" s="43">
        <v>32.512</v>
      </c>
      <c r="P15" s="43"/>
      <c r="Q15" s="43"/>
      <c r="R15" s="43">
        <v>50.93</v>
      </c>
      <c r="S15" s="43"/>
      <c r="T15" s="43">
        <v>15.995900000000001</v>
      </c>
      <c r="U15" s="43"/>
      <c r="V15" s="43">
        <v>0.5</v>
      </c>
      <c r="W15" s="43"/>
      <c r="X15" s="43">
        <v>106.009</v>
      </c>
      <c r="Y15" s="43"/>
      <c r="Z15" s="43"/>
      <c r="AA15" s="43"/>
      <c r="AB15" s="43"/>
      <c r="AC15" s="43"/>
      <c r="AD15" s="43"/>
      <c r="AE15" s="43"/>
      <c r="AF15" s="43"/>
      <c r="AG15" s="43"/>
      <c r="AH15" s="43"/>
      <c r="AI15" s="43"/>
      <c r="AJ15" s="43">
        <v>5.19055</v>
      </c>
      <c r="AK15" s="43">
        <v>0</v>
      </c>
      <c r="AL15" s="43"/>
      <c r="AM15" s="43">
        <v>46.074860000000001</v>
      </c>
      <c r="AN15" s="43">
        <v>133.59483</v>
      </c>
      <c r="AO15" s="43">
        <v>29.227799999999998</v>
      </c>
      <c r="AP15" s="43">
        <v>0.18</v>
      </c>
      <c r="AQ15" s="43">
        <v>156.99346</v>
      </c>
      <c r="AR15" s="43"/>
      <c r="AS15" s="43">
        <v>39.598309999999998</v>
      </c>
      <c r="AT15" s="43">
        <v>32.737810000000003</v>
      </c>
      <c r="AU15" s="43"/>
      <c r="AV15" s="43">
        <v>196.27793</v>
      </c>
      <c r="AW15" s="43">
        <v>36.053400000000003</v>
      </c>
      <c r="AX15" s="43"/>
      <c r="AY15" s="43">
        <v>2.6625899999999998</v>
      </c>
      <c r="AZ15" s="43"/>
      <c r="BA15" s="43">
        <v>2.8</v>
      </c>
      <c r="BB15" s="43"/>
      <c r="BC15" s="43">
        <v>74.157539999999997</v>
      </c>
      <c r="BD15" s="43"/>
      <c r="BE15" s="43">
        <v>19.829999999999998</v>
      </c>
      <c r="BF15" s="43"/>
      <c r="BG15" s="43"/>
      <c r="BH15" s="43"/>
      <c r="BI15" s="43">
        <v>12.374079999999999</v>
      </c>
      <c r="BJ15" s="43"/>
      <c r="BK15" s="43"/>
      <c r="BL15" s="43"/>
      <c r="BM15" s="43">
        <v>6.9470000000000001</v>
      </c>
      <c r="BN15" s="43">
        <v>60.66</v>
      </c>
      <c r="BO15" s="43">
        <v>2.0299999999999998</v>
      </c>
      <c r="BP15" s="43">
        <v>141.64018999999999</v>
      </c>
      <c r="BQ15" s="43"/>
      <c r="BR15" s="43">
        <v>2.7953000000000001</v>
      </c>
      <c r="BS15" s="43">
        <v>135.19983999999999</v>
      </c>
      <c r="BT15" s="43">
        <v>13.101240000000001</v>
      </c>
      <c r="BU15" s="43"/>
      <c r="BV15" s="43">
        <v>33.130600000000001</v>
      </c>
      <c r="BW15" s="43">
        <v>3.8865599999999998</v>
      </c>
      <c r="BX15" s="43"/>
      <c r="BY15" s="43"/>
      <c r="BZ15" s="43">
        <v>90.075609999999998</v>
      </c>
      <c r="CA15" s="43">
        <v>24.778130000000001</v>
      </c>
      <c r="CB15" s="43"/>
      <c r="CC15" s="43">
        <v>0.56699999999999995</v>
      </c>
      <c r="CD15" s="43">
        <v>22.829550000000001</v>
      </c>
      <c r="CE15" s="43">
        <v>455.56006000000002</v>
      </c>
      <c r="CF15" s="43"/>
      <c r="CG15" s="43">
        <v>162.65090000000001</v>
      </c>
      <c r="CH15" s="43">
        <v>17.90119</v>
      </c>
      <c r="CI15" s="43"/>
      <c r="CJ15" s="43"/>
      <c r="CK15" s="43">
        <v>15.6365</v>
      </c>
      <c r="CL15" s="43">
        <v>4.6668900000000004</v>
      </c>
      <c r="CM15" s="43"/>
      <c r="CN15" s="43"/>
      <c r="CO15" s="43">
        <v>15.670870000000001</v>
      </c>
      <c r="CP15" s="43">
        <v>269.64</v>
      </c>
      <c r="CQ15" s="43"/>
      <c r="CR15" s="43">
        <v>28.901</v>
      </c>
      <c r="CS15" s="43"/>
      <c r="CT15" s="43">
        <v>26.297000000000001</v>
      </c>
    </row>
    <row r="16" spans="1:98" ht="15.6" x14ac:dyDescent="0.3">
      <c r="A16" s="1"/>
      <c r="B16" s="42" t="s">
        <v>722</v>
      </c>
      <c r="C16" s="43"/>
      <c r="D16" s="43"/>
      <c r="E16" s="43">
        <v>41.295099999999998</v>
      </c>
      <c r="F16" s="43">
        <v>12.518000000000001</v>
      </c>
      <c r="G16" s="43"/>
      <c r="H16" s="43"/>
      <c r="I16" s="43"/>
      <c r="J16" s="43"/>
      <c r="K16" s="43"/>
      <c r="L16" s="43">
        <v>28.672799999999999</v>
      </c>
      <c r="M16" s="43">
        <v>14.187900000000001</v>
      </c>
      <c r="N16" s="43">
        <v>13.66</v>
      </c>
      <c r="O16" s="43">
        <v>32.944000000000003</v>
      </c>
      <c r="P16" s="43"/>
      <c r="Q16" s="43"/>
      <c r="R16" s="43">
        <v>51.578000000000003</v>
      </c>
      <c r="S16" s="43"/>
      <c r="T16" s="43">
        <v>11.737399999999999</v>
      </c>
      <c r="U16" s="43"/>
      <c r="V16" s="43">
        <v>0.5</v>
      </c>
      <c r="W16" s="43"/>
      <c r="X16" s="43">
        <v>144.68700000000001</v>
      </c>
      <c r="Y16" s="43"/>
      <c r="Z16" s="43"/>
      <c r="AA16" s="43"/>
      <c r="AB16" s="43"/>
      <c r="AC16" s="43"/>
      <c r="AD16" s="43"/>
      <c r="AE16" s="43"/>
      <c r="AF16" s="43"/>
      <c r="AG16" s="43"/>
      <c r="AH16" s="43"/>
      <c r="AI16" s="43"/>
      <c r="AJ16" s="43">
        <v>5.2815200000000004</v>
      </c>
      <c r="AK16" s="43">
        <v>0</v>
      </c>
      <c r="AL16" s="43"/>
      <c r="AM16" s="43">
        <v>48.324750000000002</v>
      </c>
      <c r="AN16" s="43">
        <v>130.23240000000001</v>
      </c>
      <c r="AO16" s="43">
        <v>28.7057</v>
      </c>
      <c r="AP16" s="43">
        <v>1.65</v>
      </c>
      <c r="AQ16" s="43">
        <v>159.00783999999999</v>
      </c>
      <c r="AR16" s="43"/>
      <c r="AS16" s="43">
        <v>38.733989999999999</v>
      </c>
      <c r="AT16" s="43">
        <v>32.114739999999998</v>
      </c>
      <c r="AU16" s="43"/>
      <c r="AV16" s="43">
        <v>195.72480999999999</v>
      </c>
      <c r="AW16" s="43">
        <v>36.444699999999997</v>
      </c>
      <c r="AX16" s="43"/>
      <c r="AY16" s="43">
        <v>2.6377799999999998</v>
      </c>
      <c r="AZ16" s="43"/>
      <c r="BA16" s="43">
        <v>2.7</v>
      </c>
      <c r="BB16" s="43"/>
      <c r="BC16" s="43">
        <v>74.203850000000003</v>
      </c>
      <c r="BD16" s="43"/>
      <c r="BE16" s="43">
        <v>19.829999999999998</v>
      </c>
      <c r="BF16" s="43"/>
      <c r="BG16" s="43"/>
      <c r="BH16" s="43"/>
      <c r="BI16" s="43">
        <v>12.120240000000001</v>
      </c>
      <c r="BJ16" s="43"/>
      <c r="BK16" s="43"/>
      <c r="BL16" s="43"/>
      <c r="BM16" s="43">
        <v>7.2130000000000001</v>
      </c>
      <c r="BN16" s="43">
        <v>60.08</v>
      </c>
      <c r="BO16" s="43">
        <v>1.96</v>
      </c>
      <c r="BP16" s="43">
        <v>145.91973999999999</v>
      </c>
      <c r="BQ16" s="43"/>
      <c r="BR16" s="43">
        <v>2.7945000000000002</v>
      </c>
      <c r="BS16" s="43">
        <v>135.52798999999999</v>
      </c>
      <c r="BT16" s="43">
        <v>13.203139999999999</v>
      </c>
      <c r="BU16" s="43"/>
      <c r="BV16" s="43">
        <v>33.359000000000002</v>
      </c>
      <c r="BW16" s="43">
        <v>3.9036599999999999</v>
      </c>
      <c r="BX16" s="43"/>
      <c r="BY16" s="43"/>
      <c r="BZ16" s="43">
        <v>91.001959999999997</v>
      </c>
      <c r="CA16" s="43">
        <v>24.720569999999999</v>
      </c>
      <c r="CB16" s="43"/>
      <c r="CC16" s="43">
        <v>0.58499999999999996</v>
      </c>
      <c r="CD16" s="43">
        <v>20.708770000000001</v>
      </c>
      <c r="CE16" s="43">
        <v>455.96665999999999</v>
      </c>
      <c r="CF16" s="43"/>
      <c r="CG16" s="43">
        <v>156.67779999999999</v>
      </c>
      <c r="CH16" s="43">
        <v>17.780809999999999</v>
      </c>
      <c r="CI16" s="43"/>
      <c r="CJ16" s="43"/>
      <c r="CK16" s="43">
        <v>16.006699999999999</v>
      </c>
      <c r="CL16" s="43">
        <v>4.8178799999999997</v>
      </c>
      <c r="CM16" s="43"/>
      <c r="CN16" s="43"/>
      <c r="CO16" s="43">
        <v>15.29687</v>
      </c>
      <c r="CP16" s="43">
        <v>280.31</v>
      </c>
      <c r="CQ16" s="43"/>
      <c r="CR16" s="43">
        <v>29.007999999999999</v>
      </c>
      <c r="CS16" s="43"/>
      <c r="CT16" s="43">
        <v>30.047999999999998</v>
      </c>
    </row>
    <row r="17" spans="1:98" ht="15.6" x14ac:dyDescent="0.3">
      <c r="A17" s="1"/>
      <c r="B17" s="42" t="s">
        <v>723</v>
      </c>
      <c r="C17" s="43"/>
      <c r="D17" s="43"/>
      <c r="E17" s="43">
        <v>44.100700000000003</v>
      </c>
      <c r="F17" s="43">
        <v>10.981999999999999</v>
      </c>
      <c r="G17" s="43"/>
      <c r="H17" s="43"/>
      <c r="I17" s="43"/>
      <c r="J17" s="43"/>
      <c r="K17" s="43"/>
      <c r="L17" s="43">
        <v>28.386299999999999</v>
      </c>
      <c r="M17" s="43">
        <v>14.6465</v>
      </c>
      <c r="N17" s="43">
        <v>13.93</v>
      </c>
      <c r="O17" s="43">
        <v>32.921999999999997</v>
      </c>
      <c r="P17" s="43"/>
      <c r="Q17" s="43"/>
      <c r="R17" s="43">
        <v>51.57</v>
      </c>
      <c r="S17" s="43"/>
      <c r="T17" s="43">
        <v>11.9498</v>
      </c>
      <c r="U17" s="43"/>
      <c r="V17" s="43">
        <v>0.5</v>
      </c>
      <c r="W17" s="43"/>
      <c r="X17" s="43">
        <v>154.25299999999999</v>
      </c>
      <c r="Y17" s="43"/>
      <c r="Z17" s="43"/>
      <c r="AA17" s="43"/>
      <c r="AB17" s="43"/>
      <c r="AC17" s="43"/>
      <c r="AD17" s="43"/>
      <c r="AE17" s="43"/>
      <c r="AF17" s="43"/>
      <c r="AG17" s="43"/>
      <c r="AH17" s="43"/>
      <c r="AI17" s="43"/>
      <c r="AJ17" s="43">
        <v>5.03627</v>
      </c>
      <c r="AK17" s="43">
        <v>0</v>
      </c>
      <c r="AL17" s="43"/>
      <c r="AM17" s="43">
        <v>46.168689999999998</v>
      </c>
      <c r="AN17" s="43">
        <v>131.60400999999999</v>
      </c>
      <c r="AO17" s="43">
        <v>28.657800000000002</v>
      </c>
      <c r="AP17" s="43">
        <v>2.1</v>
      </c>
      <c r="AQ17" s="43">
        <v>160.27247</v>
      </c>
      <c r="AR17" s="43"/>
      <c r="AS17" s="43">
        <v>38.991529999999997</v>
      </c>
      <c r="AT17" s="43">
        <v>31.17773</v>
      </c>
      <c r="AU17" s="43"/>
      <c r="AV17" s="43">
        <v>195.45901000000001</v>
      </c>
      <c r="AW17" s="43">
        <v>36.314399999999999</v>
      </c>
      <c r="AX17" s="43"/>
      <c r="AY17" s="43">
        <v>2.7466599999999999</v>
      </c>
      <c r="AZ17" s="43"/>
      <c r="BA17" s="43">
        <v>2.6</v>
      </c>
      <c r="BB17" s="43"/>
      <c r="BC17" s="43">
        <v>74.269319999999993</v>
      </c>
      <c r="BD17" s="43"/>
      <c r="BE17" s="43">
        <v>19.829999999999998</v>
      </c>
      <c r="BF17" s="43"/>
      <c r="BG17" s="43"/>
      <c r="BH17" s="43"/>
      <c r="BI17" s="43">
        <v>12.07372</v>
      </c>
      <c r="BJ17" s="43"/>
      <c r="BK17" s="43"/>
      <c r="BL17" s="43"/>
      <c r="BM17" s="43">
        <v>6.9561999999999999</v>
      </c>
      <c r="BN17" s="43">
        <v>59.4</v>
      </c>
      <c r="BO17" s="43">
        <v>1.46</v>
      </c>
      <c r="BP17" s="43">
        <v>144.19278</v>
      </c>
      <c r="BQ17" s="43"/>
      <c r="BR17" s="43">
        <v>2.7473000000000001</v>
      </c>
      <c r="BS17" s="43">
        <v>135.60198</v>
      </c>
      <c r="BT17" s="43">
        <v>12.592930000000001</v>
      </c>
      <c r="BU17" s="43"/>
      <c r="BV17" s="43">
        <v>32.104100000000003</v>
      </c>
      <c r="BW17" s="43">
        <v>4.3754099999999996</v>
      </c>
      <c r="BX17" s="43"/>
      <c r="BY17" s="43"/>
      <c r="BZ17" s="43">
        <v>91.971940000000004</v>
      </c>
      <c r="CA17" s="43">
        <v>24.62839</v>
      </c>
      <c r="CB17" s="43"/>
      <c r="CC17" s="43">
        <v>0.55900000000000005</v>
      </c>
      <c r="CD17" s="43">
        <v>20.995550000000001</v>
      </c>
      <c r="CE17" s="43">
        <v>452.27638999999999</v>
      </c>
      <c r="CF17" s="43"/>
      <c r="CG17" s="43">
        <v>159.70660000000001</v>
      </c>
      <c r="CH17" s="43">
        <v>17.838539999999998</v>
      </c>
      <c r="CI17" s="43"/>
      <c r="CJ17" s="43"/>
      <c r="CK17" s="43">
        <v>15.503</v>
      </c>
      <c r="CL17" s="43">
        <v>4.8216700000000001</v>
      </c>
      <c r="CM17" s="43"/>
      <c r="CN17" s="43"/>
      <c r="CO17" s="43">
        <v>14.827920000000001</v>
      </c>
      <c r="CP17" s="43">
        <v>282.17</v>
      </c>
      <c r="CQ17" s="43"/>
      <c r="CR17" s="43">
        <v>29.181000000000001</v>
      </c>
      <c r="CS17" s="43"/>
      <c r="CT17" s="43">
        <v>31.689</v>
      </c>
    </row>
    <row r="18" spans="1:98" ht="15.6" x14ac:dyDescent="0.3">
      <c r="A18" s="1"/>
      <c r="B18" s="42" t="s">
        <v>724</v>
      </c>
      <c r="C18" s="43"/>
      <c r="D18" s="43"/>
      <c r="E18" s="43">
        <v>48.822800000000001</v>
      </c>
      <c r="F18" s="43">
        <v>11.702999999999999</v>
      </c>
      <c r="G18" s="43"/>
      <c r="H18" s="43"/>
      <c r="I18" s="43"/>
      <c r="J18" s="43"/>
      <c r="K18" s="43"/>
      <c r="L18" s="43">
        <v>28.338999999999999</v>
      </c>
      <c r="M18" s="43">
        <v>14.0806</v>
      </c>
      <c r="N18" s="43">
        <v>13.57</v>
      </c>
      <c r="O18" s="43">
        <v>32.444000000000003</v>
      </c>
      <c r="P18" s="43"/>
      <c r="Q18" s="43"/>
      <c r="R18" s="43">
        <v>51.350999999999999</v>
      </c>
      <c r="S18" s="43"/>
      <c r="T18" s="43">
        <v>11.7842</v>
      </c>
      <c r="U18" s="43"/>
      <c r="V18" s="43">
        <v>0.5</v>
      </c>
      <c r="W18" s="43"/>
      <c r="X18" s="43">
        <v>137.84800000000001</v>
      </c>
      <c r="Y18" s="43"/>
      <c r="Z18" s="43"/>
      <c r="AA18" s="43"/>
      <c r="AB18" s="43"/>
      <c r="AC18" s="43"/>
      <c r="AD18" s="43"/>
      <c r="AE18" s="43"/>
      <c r="AF18" s="43"/>
      <c r="AG18" s="43"/>
      <c r="AH18" s="43"/>
      <c r="AI18" s="43"/>
      <c r="AJ18" s="43">
        <v>5.0886500000000003</v>
      </c>
      <c r="AK18" s="43">
        <v>0</v>
      </c>
      <c r="AL18" s="43"/>
      <c r="AM18" s="43">
        <v>46.608510000000003</v>
      </c>
      <c r="AN18" s="43">
        <v>134.20602</v>
      </c>
      <c r="AO18" s="43">
        <v>28.326799999999999</v>
      </c>
      <c r="AP18" s="43">
        <v>1.93</v>
      </c>
      <c r="AQ18" s="43">
        <v>159.61402000000001</v>
      </c>
      <c r="AR18" s="43"/>
      <c r="AS18" s="43">
        <v>37.381570000000004</v>
      </c>
      <c r="AT18" s="43">
        <v>31.07836</v>
      </c>
      <c r="AU18" s="43"/>
      <c r="AV18" s="43">
        <v>195.33064999999999</v>
      </c>
      <c r="AW18" s="43">
        <v>35.615000000000002</v>
      </c>
      <c r="AX18" s="43"/>
      <c r="AY18" s="43">
        <v>2.7617799999999999</v>
      </c>
      <c r="AZ18" s="43"/>
      <c r="BA18" s="43">
        <v>2.5</v>
      </c>
      <c r="BB18" s="43"/>
      <c r="BC18" s="43">
        <v>74.424670000000006</v>
      </c>
      <c r="BD18" s="43"/>
      <c r="BE18" s="43">
        <v>19.829999999999998</v>
      </c>
      <c r="BF18" s="43"/>
      <c r="BG18" s="43"/>
      <c r="BH18" s="43"/>
      <c r="BI18" s="43">
        <v>12.39411</v>
      </c>
      <c r="BJ18" s="43"/>
      <c r="BK18" s="43"/>
      <c r="BL18" s="43"/>
      <c r="BM18" s="43">
        <v>6.9870000000000001</v>
      </c>
      <c r="BN18" s="43">
        <v>61.57</v>
      </c>
      <c r="BO18" s="43">
        <v>1.43</v>
      </c>
      <c r="BP18" s="43">
        <v>143.43852999999999</v>
      </c>
      <c r="BQ18" s="43"/>
      <c r="BR18" s="43">
        <v>2.6878000000000002</v>
      </c>
      <c r="BS18" s="43">
        <v>132.26469</v>
      </c>
      <c r="BT18" s="43">
        <v>12.004020000000001</v>
      </c>
      <c r="BU18" s="43"/>
      <c r="BV18" s="43">
        <v>31.3736</v>
      </c>
      <c r="BW18" s="43">
        <v>3.85894</v>
      </c>
      <c r="BX18" s="43"/>
      <c r="BY18" s="43"/>
      <c r="BZ18" s="43">
        <v>89.58099</v>
      </c>
      <c r="CA18" s="43">
        <v>24.618590000000001</v>
      </c>
      <c r="CB18" s="43"/>
      <c r="CC18" s="43">
        <v>0.57899999999999996</v>
      </c>
      <c r="CD18" s="43">
        <v>19.632809999999999</v>
      </c>
      <c r="CE18" s="43">
        <v>453.10741000000002</v>
      </c>
      <c r="CF18" s="43"/>
      <c r="CG18" s="43">
        <v>157.376</v>
      </c>
      <c r="CH18" s="43">
        <v>18.010290000000001</v>
      </c>
      <c r="CI18" s="43"/>
      <c r="CJ18" s="43"/>
      <c r="CK18" s="43">
        <v>16.057700000000001</v>
      </c>
      <c r="CL18" s="43">
        <v>4.8550000000000004</v>
      </c>
      <c r="CM18" s="43"/>
      <c r="CN18" s="43"/>
      <c r="CO18" s="43">
        <v>13.97279</v>
      </c>
      <c r="CP18" s="43">
        <v>281.43</v>
      </c>
      <c r="CQ18" s="43"/>
      <c r="CR18" s="43">
        <v>29.472999999999999</v>
      </c>
      <c r="CS18" s="43"/>
      <c r="CT18" s="43">
        <v>32.075000000000003</v>
      </c>
    </row>
    <row r="19" spans="1:98" ht="15.6" x14ac:dyDescent="0.3">
      <c r="A19" s="1"/>
      <c r="B19" s="42" t="s">
        <v>725</v>
      </c>
      <c r="C19" s="43"/>
      <c r="D19" s="43"/>
      <c r="E19" s="43">
        <v>48.621099999999998</v>
      </c>
      <c r="F19" s="43">
        <v>10.694000000000001</v>
      </c>
      <c r="G19" s="43"/>
      <c r="H19" s="43"/>
      <c r="I19" s="43"/>
      <c r="J19" s="43"/>
      <c r="K19" s="43"/>
      <c r="L19" s="43">
        <v>28.5822</v>
      </c>
      <c r="M19" s="43">
        <v>14.1891</v>
      </c>
      <c r="N19" s="43">
        <v>13.86</v>
      </c>
      <c r="O19" s="43">
        <v>32.368000000000002</v>
      </c>
      <c r="P19" s="43"/>
      <c r="Q19" s="43"/>
      <c r="R19" s="43">
        <v>51.62</v>
      </c>
      <c r="S19" s="43"/>
      <c r="T19" s="43">
        <v>11.809100000000001</v>
      </c>
      <c r="U19" s="43"/>
      <c r="V19" s="43">
        <v>0.5</v>
      </c>
      <c r="W19" s="43"/>
      <c r="X19" s="43">
        <v>114.976</v>
      </c>
      <c r="Y19" s="43"/>
      <c r="Z19" s="43"/>
      <c r="AA19" s="43"/>
      <c r="AB19" s="43"/>
      <c r="AC19" s="43"/>
      <c r="AD19" s="43"/>
      <c r="AE19" s="43"/>
      <c r="AF19" s="43"/>
      <c r="AG19" s="43"/>
      <c r="AH19" s="43"/>
      <c r="AI19" s="43"/>
      <c r="AJ19" s="43">
        <v>5.1020799999999999</v>
      </c>
      <c r="AK19" s="43">
        <v>0</v>
      </c>
      <c r="AL19" s="43"/>
      <c r="AM19" s="43">
        <v>48.522530000000003</v>
      </c>
      <c r="AN19" s="43">
        <v>134.43387000000001</v>
      </c>
      <c r="AO19" s="43">
        <v>25.997399999999999</v>
      </c>
      <c r="AP19" s="43">
        <v>1.54</v>
      </c>
      <c r="AQ19" s="43">
        <v>157.87196</v>
      </c>
      <c r="AR19" s="43"/>
      <c r="AS19" s="43">
        <v>36.26914</v>
      </c>
      <c r="AT19" s="43">
        <v>31.264150000000001</v>
      </c>
      <c r="AU19" s="43"/>
      <c r="AV19" s="43">
        <v>196.30508</v>
      </c>
      <c r="AW19" s="43">
        <v>33.7498</v>
      </c>
      <c r="AX19" s="43"/>
      <c r="AY19" s="43">
        <v>2.7176800000000001</v>
      </c>
      <c r="AZ19" s="43"/>
      <c r="BA19" s="43">
        <v>2.6</v>
      </c>
      <c r="BB19" s="43"/>
      <c r="BC19" s="43">
        <v>74.214330000000004</v>
      </c>
      <c r="BD19" s="43"/>
      <c r="BE19" s="43">
        <v>19.829999999999998</v>
      </c>
      <c r="BF19" s="43"/>
      <c r="BG19" s="43"/>
      <c r="BH19" s="43"/>
      <c r="BI19" s="43">
        <v>12.09878</v>
      </c>
      <c r="BJ19" s="43"/>
      <c r="BK19" s="43"/>
      <c r="BL19" s="43"/>
      <c r="BM19" s="43">
        <v>7.3259999999999996</v>
      </c>
      <c r="BN19" s="43">
        <v>61.39</v>
      </c>
      <c r="BO19" s="43">
        <v>1.49</v>
      </c>
      <c r="BP19" s="43">
        <v>144.66489000000001</v>
      </c>
      <c r="BQ19" s="43"/>
      <c r="BR19" s="43">
        <v>2.5190000000000001</v>
      </c>
      <c r="BS19" s="43">
        <v>132.36815000000001</v>
      </c>
      <c r="BT19" s="43">
        <v>11.907400000000001</v>
      </c>
      <c r="BU19" s="43"/>
      <c r="BV19" s="43">
        <v>31.057500000000001</v>
      </c>
      <c r="BW19" s="43">
        <v>3.6508500000000002</v>
      </c>
      <c r="BX19" s="43"/>
      <c r="BY19" s="43"/>
      <c r="BZ19" s="43">
        <v>89.973690000000005</v>
      </c>
      <c r="CA19" s="43">
        <v>24.525040000000001</v>
      </c>
      <c r="CB19" s="43"/>
      <c r="CC19" s="43">
        <v>0.59399999999999997</v>
      </c>
      <c r="CD19" s="43">
        <v>19.926670000000001</v>
      </c>
      <c r="CE19" s="43">
        <v>453.65123</v>
      </c>
      <c r="CF19" s="43"/>
      <c r="CG19" s="43">
        <v>153.09030000000001</v>
      </c>
      <c r="CH19" s="43">
        <v>17.851479999999999</v>
      </c>
      <c r="CI19" s="43"/>
      <c r="CJ19" s="43"/>
      <c r="CK19" s="43">
        <v>15.7864</v>
      </c>
      <c r="CL19" s="43">
        <v>4.7324400000000004</v>
      </c>
      <c r="CM19" s="43"/>
      <c r="CN19" s="43"/>
      <c r="CO19" s="43">
        <v>12.814299999999999</v>
      </c>
      <c r="CP19" s="43">
        <v>282.83999999999997</v>
      </c>
      <c r="CQ19" s="43"/>
      <c r="CR19" s="43">
        <v>28.995000000000001</v>
      </c>
      <c r="CS19" s="43"/>
      <c r="CT19" s="43">
        <v>31.997</v>
      </c>
    </row>
    <row r="20" spans="1:98" ht="15.6" x14ac:dyDescent="0.3">
      <c r="A20" s="1"/>
      <c r="B20" s="42" t="s">
        <v>726</v>
      </c>
      <c r="C20" s="43"/>
      <c r="D20" s="43"/>
      <c r="E20" s="43">
        <v>48.344200000000001</v>
      </c>
      <c r="F20" s="43">
        <v>9.9190000000000005</v>
      </c>
      <c r="G20" s="43"/>
      <c r="H20" s="43"/>
      <c r="I20" s="43"/>
      <c r="J20" s="43"/>
      <c r="K20" s="43"/>
      <c r="L20" s="43">
        <v>27.680900000000001</v>
      </c>
      <c r="M20" s="43">
        <v>13.145099999999999</v>
      </c>
      <c r="N20" s="43">
        <v>13.87</v>
      </c>
      <c r="O20" s="43">
        <v>32.725999999999999</v>
      </c>
      <c r="P20" s="43"/>
      <c r="Q20" s="43"/>
      <c r="R20" s="43">
        <v>51.194000000000003</v>
      </c>
      <c r="S20" s="43"/>
      <c r="T20" s="43">
        <v>12.505100000000001</v>
      </c>
      <c r="U20" s="43"/>
      <c r="V20" s="43">
        <v>0.5</v>
      </c>
      <c r="W20" s="43"/>
      <c r="X20" s="43">
        <v>104.26900000000001</v>
      </c>
      <c r="Y20" s="43"/>
      <c r="Z20" s="43"/>
      <c r="AA20" s="43"/>
      <c r="AB20" s="43"/>
      <c r="AC20" s="43"/>
      <c r="AD20" s="43"/>
      <c r="AE20" s="43"/>
      <c r="AF20" s="43"/>
      <c r="AG20" s="43"/>
      <c r="AH20" s="43"/>
      <c r="AI20" s="43"/>
      <c r="AJ20" s="43">
        <v>5.0694299999999997</v>
      </c>
      <c r="AK20" s="43">
        <v>0</v>
      </c>
      <c r="AL20" s="43"/>
      <c r="AM20" s="43">
        <v>47.682290000000002</v>
      </c>
      <c r="AN20" s="43">
        <v>131.36126999999999</v>
      </c>
      <c r="AO20" s="43">
        <v>24.541499999999999</v>
      </c>
      <c r="AP20" s="43">
        <v>0.55000000000000004</v>
      </c>
      <c r="AQ20" s="43">
        <v>155.55919</v>
      </c>
      <c r="AR20" s="43"/>
      <c r="AS20" s="43">
        <v>35.045960000000001</v>
      </c>
      <c r="AT20" s="43">
        <v>31.567080000000001</v>
      </c>
      <c r="AU20" s="43"/>
      <c r="AV20" s="43">
        <v>195.99627000000001</v>
      </c>
      <c r="AW20" s="43">
        <v>32.638100000000001</v>
      </c>
      <c r="AX20" s="43"/>
      <c r="AY20" s="43">
        <v>2.7434500000000002</v>
      </c>
      <c r="AZ20" s="43"/>
      <c r="BA20" s="43">
        <v>2.6</v>
      </c>
      <c r="BB20" s="43"/>
      <c r="BC20" s="43">
        <v>74.251440000000002</v>
      </c>
      <c r="BD20" s="43"/>
      <c r="BE20" s="43">
        <v>19.829999999999998</v>
      </c>
      <c r="BF20" s="43"/>
      <c r="BG20" s="43"/>
      <c r="BH20" s="43"/>
      <c r="BI20" s="43">
        <v>12.114599999999999</v>
      </c>
      <c r="BJ20" s="43"/>
      <c r="BK20" s="43"/>
      <c r="BL20" s="43"/>
      <c r="BM20" s="43">
        <v>6.9870000000000001</v>
      </c>
      <c r="BN20" s="43">
        <v>61.25</v>
      </c>
      <c r="BO20" s="43">
        <v>1.44</v>
      </c>
      <c r="BP20" s="43">
        <v>140.95052999999999</v>
      </c>
      <c r="BQ20" s="43"/>
      <c r="BR20" s="43">
        <v>2.6381000000000001</v>
      </c>
      <c r="BS20" s="43">
        <v>126.54528999999999</v>
      </c>
      <c r="BT20" s="43">
        <v>11.62246</v>
      </c>
      <c r="BU20" s="43"/>
      <c r="BV20" s="43">
        <v>28.5228</v>
      </c>
      <c r="BW20" s="43">
        <v>3.6075599999999999</v>
      </c>
      <c r="BX20" s="43"/>
      <c r="BY20" s="43"/>
      <c r="BZ20" s="43">
        <v>90.811430000000001</v>
      </c>
      <c r="CA20" s="43">
        <v>24.589549999999999</v>
      </c>
      <c r="CB20" s="43"/>
      <c r="CC20" s="43">
        <v>0.58099999999999996</v>
      </c>
      <c r="CD20" s="43">
        <v>18.53387</v>
      </c>
      <c r="CE20" s="43">
        <v>441.45585999999997</v>
      </c>
      <c r="CF20" s="43"/>
      <c r="CG20" s="43">
        <v>149.2483</v>
      </c>
      <c r="CH20" s="43">
        <v>17.636140000000001</v>
      </c>
      <c r="CI20" s="43"/>
      <c r="CJ20" s="43"/>
      <c r="CK20" s="43">
        <v>15.4419</v>
      </c>
      <c r="CL20" s="43">
        <v>4.4338100000000003</v>
      </c>
      <c r="CM20" s="43"/>
      <c r="CN20" s="43"/>
      <c r="CO20" s="43">
        <v>10.736079999999999</v>
      </c>
      <c r="CP20" s="43">
        <v>279.08</v>
      </c>
      <c r="CQ20" s="43"/>
      <c r="CR20" s="43">
        <v>29.311</v>
      </c>
      <c r="CS20" s="43"/>
      <c r="CT20" s="43">
        <v>34.500999999999998</v>
      </c>
    </row>
    <row r="21" spans="1:98" ht="15.6" x14ac:dyDescent="0.3">
      <c r="A21" s="1"/>
      <c r="B21" s="42" t="s">
        <v>727</v>
      </c>
      <c r="C21" s="43"/>
      <c r="D21" s="43"/>
      <c r="E21" s="43">
        <v>48.648899999999998</v>
      </c>
      <c r="F21" s="43">
        <v>9.5960000000000001</v>
      </c>
      <c r="G21" s="43"/>
      <c r="H21" s="43"/>
      <c r="I21" s="43"/>
      <c r="J21" s="43"/>
      <c r="K21" s="43"/>
      <c r="L21" s="43">
        <v>27.136900000000001</v>
      </c>
      <c r="M21" s="43">
        <v>11.941700000000001</v>
      </c>
      <c r="N21" s="43">
        <v>14.1</v>
      </c>
      <c r="O21" s="43">
        <v>33.076000000000001</v>
      </c>
      <c r="P21" s="43"/>
      <c r="Q21" s="43"/>
      <c r="R21" s="43">
        <v>50.601999999999997</v>
      </c>
      <c r="S21" s="43"/>
      <c r="T21" s="43">
        <v>12.2643</v>
      </c>
      <c r="U21" s="43"/>
      <c r="V21" s="43">
        <v>0.6</v>
      </c>
      <c r="W21" s="43"/>
      <c r="X21" s="43">
        <v>100.291</v>
      </c>
      <c r="Y21" s="43"/>
      <c r="Z21" s="43"/>
      <c r="AA21" s="43"/>
      <c r="AB21" s="43"/>
      <c r="AC21" s="43"/>
      <c r="AD21" s="43"/>
      <c r="AE21" s="43"/>
      <c r="AF21" s="43"/>
      <c r="AG21" s="43"/>
      <c r="AH21" s="43"/>
      <c r="AI21" s="43"/>
      <c r="AJ21" s="43">
        <v>4.9555300000000004</v>
      </c>
      <c r="AK21" s="43">
        <v>0</v>
      </c>
      <c r="AL21" s="43"/>
      <c r="AM21" s="43">
        <v>41.004750000000001</v>
      </c>
      <c r="AN21" s="43">
        <v>123.57965</v>
      </c>
      <c r="AO21" s="43">
        <v>24.465</v>
      </c>
      <c r="AP21" s="43">
        <v>0.91</v>
      </c>
      <c r="AQ21" s="43">
        <v>154.56492</v>
      </c>
      <c r="AR21" s="43"/>
      <c r="AS21" s="43">
        <v>32.650019999999998</v>
      </c>
      <c r="AT21" s="43">
        <v>31.56973</v>
      </c>
      <c r="AU21" s="43"/>
      <c r="AV21" s="43">
        <v>193.63323</v>
      </c>
      <c r="AW21" s="43">
        <v>32.537100000000002</v>
      </c>
      <c r="AX21" s="43"/>
      <c r="AY21" s="43">
        <v>2.7562700000000002</v>
      </c>
      <c r="AZ21" s="43"/>
      <c r="BA21" s="43">
        <v>2.6</v>
      </c>
      <c r="BB21" s="43"/>
      <c r="BC21" s="43">
        <v>73.816590000000005</v>
      </c>
      <c r="BD21" s="43"/>
      <c r="BE21" s="43">
        <v>20.5</v>
      </c>
      <c r="BF21" s="43"/>
      <c r="BG21" s="43"/>
      <c r="BH21" s="43"/>
      <c r="BI21" s="43">
        <v>12.27689</v>
      </c>
      <c r="BJ21" s="43"/>
      <c r="BK21" s="43"/>
      <c r="BL21" s="43"/>
      <c r="BM21" s="43">
        <v>6.7889999999999997</v>
      </c>
      <c r="BN21" s="43">
        <v>59.27</v>
      </c>
      <c r="BO21" s="43">
        <v>1.45</v>
      </c>
      <c r="BP21" s="43">
        <v>139.29240999999999</v>
      </c>
      <c r="BQ21" s="43"/>
      <c r="BR21" s="43">
        <v>2.5522</v>
      </c>
      <c r="BS21" s="43">
        <v>124.13504</v>
      </c>
      <c r="BT21" s="43">
        <v>10.9192</v>
      </c>
      <c r="BU21" s="43"/>
      <c r="BV21" s="43">
        <v>28.464200000000002</v>
      </c>
      <c r="BW21" s="43">
        <v>3.8024800000000001</v>
      </c>
      <c r="BX21" s="43"/>
      <c r="BY21" s="43"/>
      <c r="BZ21" s="43">
        <v>90.716909999999999</v>
      </c>
      <c r="CA21" s="43">
        <v>21.296530000000001</v>
      </c>
      <c r="CB21" s="43"/>
      <c r="CC21" s="43">
        <v>0.59299999999999997</v>
      </c>
      <c r="CD21" s="43">
        <v>18.450330000000001</v>
      </c>
      <c r="CE21" s="43">
        <v>453.69193000000001</v>
      </c>
      <c r="CF21" s="43"/>
      <c r="CG21" s="43">
        <v>137.49100000000001</v>
      </c>
      <c r="CH21" s="43">
        <v>17.56681</v>
      </c>
      <c r="CI21" s="43"/>
      <c r="CJ21" s="43"/>
      <c r="CK21" s="43">
        <v>14.91</v>
      </c>
      <c r="CL21" s="43">
        <v>4.4236800000000001</v>
      </c>
      <c r="CM21" s="43"/>
      <c r="CN21" s="43"/>
      <c r="CO21" s="43">
        <v>10.883990000000001</v>
      </c>
      <c r="CP21" s="43">
        <v>269.87</v>
      </c>
      <c r="CQ21" s="43"/>
      <c r="CR21" s="43">
        <v>29.629000000000001</v>
      </c>
      <c r="CS21" s="43"/>
      <c r="CT21" s="43">
        <v>33.188000000000002</v>
      </c>
    </row>
    <row r="22" spans="1:98" ht="15.6" x14ac:dyDescent="0.3">
      <c r="A22" s="1"/>
      <c r="B22" s="42" t="s">
        <v>728</v>
      </c>
      <c r="C22" s="43"/>
      <c r="D22" s="43"/>
      <c r="E22" s="43">
        <v>48.582700000000003</v>
      </c>
      <c r="F22" s="43">
        <v>10.936999999999999</v>
      </c>
      <c r="G22" s="43"/>
      <c r="H22" s="43"/>
      <c r="I22" s="43"/>
      <c r="J22" s="43"/>
      <c r="K22" s="43"/>
      <c r="L22" s="43">
        <v>23.995999999999999</v>
      </c>
      <c r="M22" s="43">
        <v>10.82</v>
      </c>
      <c r="N22" s="43">
        <v>13.51</v>
      </c>
      <c r="O22" s="43">
        <v>32.143999999999998</v>
      </c>
      <c r="P22" s="43"/>
      <c r="Q22" s="43"/>
      <c r="R22" s="43">
        <v>50.21</v>
      </c>
      <c r="S22" s="43"/>
      <c r="T22" s="43">
        <v>11.329800000000001</v>
      </c>
      <c r="U22" s="43"/>
      <c r="V22" s="43">
        <v>0.7</v>
      </c>
      <c r="W22" s="43"/>
      <c r="X22" s="43">
        <v>143.011</v>
      </c>
      <c r="Y22" s="43"/>
      <c r="Z22" s="43"/>
      <c r="AA22" s="43"/>
      <c r="AB22" s="43"/>
      <c r="AC22" s="43"/>
      <c r="AD22" s="43"/>
      <c r="AE22" s="43"/>
      <c r="AF22" s="43"/>
      <c r="AG22" s="43"/>
      <c r="AH22" s="43"/>
      <c r="AI22" s="43"/>
      <c r="AJ22" s="43">
        <v>4.7631500000000004</v>
      </c>
      <c r="AK22" s="43">
        <v>0</v>
      </c>
      <c r="AL22" s="43"/>
      <c r="AM22" s="43">
        <v>46.736669999999997</v>
      </c>
      <c r="AN22" s="43">
        <v>126.64054</v>
      </c>
      <c r="AO22" s="43">
        <v>25.286999999999999</v>
      </c>
      <c r="AP22" s="43">
        <v>0.73</v>
      </c>
      <c r="AQ22" s="43">
        <v>154.00412</v>
      </c>
      <c r="AR22" s="43"/>
      <c r="AS22" s="43">
        <v>34.262999999999998</v>
      </c>
      <c r="AT22" s="43">
        <v>32.119720000000001</v>
      </c>
      <c r="AU22" s="43"/>
      <c r="AV22" s="43">
        <v>195.00471999999999</v>
      </c>
      <c r="AW22" s="43">
        <v>32.798200000000001</v>
      </c>
      <c r="AX22" s="43"/>
      <c r="AY22" s="43">
        <v>2.7507999999999999</v>
      </c>
      <c r="AZ22" s="43"/>
      <c r="BA22" s="43">
        <v>2.5</v>
      </c>
      <c r="BB22" s="43"/>
      <c r="BC22" s="43">
        <v>74.122240000000005</v>
      </c>
      <c r="BD22" s="43"/>
      <c r="BE22" s="43">
        <v>20.5</v>
      </c>
      <c r="BF22" s="43"/>
      <c r="BG22" s="43"/>
      <c r="BH22" s="43"/>
      <c r="BI22" s="43">
        <v>12.17794</v>
      </c>
      <c r="BJ22" s="43"/>
      <c r="BK22" s="43"/>
      <c r="BL22" s="43"/>
      <c r="BM22" s="43">
        <v>6.5979999999999999</v>
      </c>
      <c r="BN22" s="43">
        <v>60.34</v>
      </c>
      <c r="BO22" s="43">
        <v>1.67</v>
      </c>
      <c r="BP22" s="43">
        <v>138.52976000000001</v>
      </c>
      <c r="BQ22" s="43"/>
      <c r="BR22" s="43">
        <v>2.6787999999999998</v>
      </c>
      <c r="BS22" s="43">
        <v>125.12611</v>
      </c>
      <c r="BT22" s="43">
        <v>11.193949999999999</v>
      </c>
      <c r="BU22" s="43"/>
      <c r="BV22" s="43">
        <v>30.082100000000001</v>
      </c>
      <c r="BW22" s="43">
        <v>3.7307000000000001</v>
      </c>
      <c r="BX22" s="43"/>
      <c r="BY22" s="43"/>
      <c r="BZ22" s="43">
        <v>91.532380000000003</v>
      </c>
      <c r="CA22" s="43">
        <v>21.242080000000001</v>
      </c>
      <c r="CB22" s="43"/>
      <c r="CC22" s="43">
        <v>0.59</v>
      </c>
      <c r="CD22" s="43">
        <v>18.86646</v>
      </c>
      <c r="CE22" s="43">
        <v>445.69067999999999</v>
      </c>
      <c r="CF22" s="43"/>
      <c r="CG22" s="43">
        <v>144.44730000000001</v>
      </c>
      <c r="CH22" s="43">
        <v>17.4253</v>
      </c>
      <c r="CI22" s="43"/>
      <c r="CJ22" s="43"/>
      <c r="CK22" s="43">
        <v>14.460599999999999</v>
      </c>
      <c r="CL22" s="43">
        <v>4.5151000000000003</v>
      </c>
      <c r="CM22" s="43"/>
      <c r="CN22" s="43"/>
      <c r="CO22" s="43">
        <v>10.88781</v>
      </c>
      <c r="CP22" s="43">
        <v>261.05</v>
      </c>
      <c r="CQ22" s="43"/>
      <c r="CR22" s="43">
        <v>29.684999999999999</v>
      </c>
      <c r="CS22" s="43"/>
      <c r="CT22" s="43">
        <v>34.901000000000003</v>
      </c>
    </row>
    <row r="23" spans="1:98" ht="15.6" x14ac:dyDescent="0.3">
      <c r="A23" s="1"/>
      <c r="B23" s="42" t="s">
        <v>729</v>
      </c>
      <c r="C23" s="43"/>
      <c r="D23" s="43"/>
      <c r="E23" s="43">
        <v>48.726700000000001</v>
      </c>
      <c r="F23" s="43">
        <v>11.58</v>
      </c>
      <c r="G23" s="43"/>
      <c r="H23" s="43"/>
      <c r="I23" s="43"/>
      <c r="J23" s="43"/>
      <c r="K23" s="43"/>
      <c r="L23" s="43">
        <v>23.944400000000002</v>
      </c>
      <c r="M23" s="43">
        <v>10.502700000000001</v>
      </c>
      <c r="N23" s="43">
        <v>13.58</v>
      </c>
      <c r="O23" s="43">
        <v>31.597999999999999</v>
      </c>
      <c r="P23" s="43"/>
      <c r="Q23" s="43"/>
      <c r="R23" s="43">
        <v>49.865000000000002</v>
      </c>
      <c r="S23" s="43"/>
      <c r="T23" s="43">
        <v>28.628900000000002</v>
      </c>
      <c r="U23" s="43"/>
      <c r="V23" s="43">
        <v>0.7</v>
      </c>
      <c r="W23" s="43"/>
      <c r="X23" s="43">
        <v>138.434</v>
      </c>
      <c r="Y23" s="43"/>
      <c r="Z23" s="43"/>
      <c r="AA23" s="43"/>
      <c r="AB23" s="43"/>
      <c r="AC23" s="43"/>
      <c r="AD23" s="43"/>
      <c r="AE23" s="43"/>
      <c r="AF23" s="43"/>
      <c r="AG23" s="43"/>
      <c r="AH23" s="43"/>
      <c r="AI23" s="43"/>
      <c r="AJ23" s="43">
        <v>4.8320100000000004</v>
      </c>
      <c r="AK23" s="43">
        <v>0</v>
      </c>
      <c r="AL23" s="43"/>
      <c r="AM23" s="43">
        <v>47.333469999999998</v>
      </c>
      <c r="AN23" s="43">
        <v>131.23060000000001</v>
      </c>
      <c r="AO23" s="43">
        <v>26.7805</v>
      </c>
      <c r="AP23" s="43">
        <v>0.73</v>
      </c>
      <c r="AQ23" s="43">
        <v>153.27837</v>
      </c>
      <c r="AR23" s="43"/>
      <c r="AS23" s="43">
        <v>34.735480000000003</v>
      </c>
      <c r="AT23" s="43">
        <v>31.351289999999999</v>
      </c>
      <c r="AU23" s="43"/>
      <c r="AV23" s="43">
        <v>192.40514999999999</v>
      </c>
      <c r="AW23" s="43">
        <v>32.968499999999999</v>
      </c>
      <c r="AX23" s="43"/>
      <c r="AY23" s="43">
        <v>2.75467</v>
      </c>
      <c r="AZ23" s="43"/>
      <c r="BA23" s="43">
        <v>2.6</v>
      </c>
      <c r="BB23" s="43"/>
      <c r="BC23" s="43">
        <v>74.252889999999994</v>
      </c>
      <c r="BD23" s="43"/>
      <c r="BE23" s="43">
        <v>20.5</v>
      </c>
      <c r="BF23" s="43"/>
      <c r="BG23" s="43"/>
      <c r="BH23" s="43"/>
      <c r="BI23" s="43">
        <v>12.48615</v>
      </c>
      <c r="BJ23" s="43"/>
      <c r="BK23" s="43"/>
      <c r="BL23" s="43"/>
      <c r="BM23" s="43">
        <v>6.9470000000000001</v>
      </c>
      <c r="BN23" s="43">
        <v>60.69</v>
      </c>
      <c r="BO23" s="43">
        <v>1.66</v>
      </c>
      <c r="BP23" s="43">
        <v>141.49992</v>
      </c>
      <c r="BQ23" s="43"/>
      <c r="BR23" s="43">
        <v>2.7157</v>
      </c>
      <c r="BS23" s="43">
        <v>128.05261999999999</v>
      </c>
      <c r="BT23" s="43">
        <v>11.25465</v>
      </c>
      <c r="BU23" s="43"/>
      <c r="BV23" s="43">
        <v>30.205500000000001</v>
      </c>
      <c r="BW23" s="43">
        <v>3.9713500000000002</v>
      </c>
      <c r="BX23" s="43"/>
      <c r="BY23" s="43"/>
      <c r="BZ23" s="43">
        <v>91.16028</v>
      </c>
      <c r="CA23" s="43">
        <v>21.153600000000001</v>
      </c>
      <c r="CB23" s="43"/>
      <c r="CC23" s="43">
        <v>0.56200000000000006</v>
      </c>
      <c r="CD23" s="43">
        <v>18.925219999999999</v>
      </c>
      <c r="CE23" s="43">
        <v>450.47050999999999</v>
      </c>
      <c r="CF23" s="43"/>
      <c r="CG23" s="43">
        <v>147.38759999999999</v>
      </c>
      <c r="CH23" s="43">
        <v>17.401520000000001</v>
      </c>
      <c r="CI23" s="43"/>
      <c r="CJ23" s="43"/>
      <c r="CK23" s="43">
        <v>14.359400000000001</v>
      </c>
      <c r="CL23" s="43">
        <v>4.4955499999999997</v>
      </c>
      <c r="CM23" s="43"/>
      <c r="CN23" s="43"/>
      <c r="CO23" s="43">
        <v>11.124169999999999</v>
      </c>
      <c r="CP23" s="43">
        <v>255.5</v>
      </c>
      <c r="CQ23" s="43"/>
      <c r="CR23" s="43">
        <v>30.04</v>
      </c>
      <c r="CS23" s="43"/>
      <c r="CT23" s="43">
        <v>34.912999999999997</v>
      </c>
    </row>
    <row r="24" spans="1:98" ht="15.6" x14ac:dyDescent="0.3">
      <c r="A24" s="1"/>
      <c r="B24" s="42" t="s">
        <v>730</v>
      </c>
      <c r="C24" s="43"/>
      <c r="D24" s="43"/>
      <c r="E24" s="43">
        <v>49.155700000000003</v>
      </c>
      <c r="F24" s="43">
        <v>12.724</v>
      </c>
      <c r="G24" s="43"/>
      <c r="H24" s="43"/>
      <c r="I24" s="43"/>
      <c r="J24" s="43"/>
      <c r="K24" s="43"/>
      <c r="L24" s="43">
        <v>24.571400000000001</v>
      </c>
      <c r="M24" s="43">
        <v>10.702999999999999</v>
      </c>
      <c r="N24" s="43">
        <v>13.49</v>
      </c>
      <c r="O24" s="43">
        <v>31.55</v>
      </c>
      <c r="P24" s="43"/>
      <c r="Q24" s="43"/>
      <c r="R24" s="43">
        <v>50.146999999999998</v>
      </c>
      <c r="S24" s="43"/>
      <c r="T24" s="43">
        <v>43.1646</v>
      </c>
      <c r="U24" s="43"/>
      <c r="V24" s="43">
        <v>0.7</v>
      </c>
      <c r="W24" s="43"/>
      <c r="X24" s="43">
        <v>115.212</v>
      </c>
      <c r="Y24" s="43"/>
      <c r="Z24" s="43"/>
      <c r="AA24" s="43"/>
      <c r="AB24" s="43"/>
      <c r="AC24" s="43"/>
      <c r="AD24" s="43"/>
      <c r="AE24" s="43"/>
      <c r="AF24" s="43"/>
      <c r="AG24" s="43"/>
      <c r="AH24" s="43"/>
      <c r="AI24" s="43"/>
      <c r="AJ24" s="43">
        <v>5.1929299999999996</v>
      </c>
      <c r="AK24" s="43">
        <v>0</v>
      </c>
      <c r="AL24" s="43"/>
      <c r="AM24" s="43">
        <v>47.755040000000001</v>
      </c>
      <c r="AN24" s="43">
        <v>130.79606000000001</v>
      </c>
      <c r="AO24" s="43">
        <v>27.797699999999999</v>
      </c>
      <c r="AP24" s="43">
        <v>0.72</v>
      </c>
      <c r="AQ24" s="43">
        <v>157.46541999999999</v>
      </c>
      <c r="AR24" s="43"/>
      <c r="AS24" s="43">
        <v>35.16863</v>
      </c>
      <c r="AT24" s="43">
        <v>32.625700000000002</v>
      </c>
      <c r="AU24" s="43"/>
      <c r="AV24" s="43">
        <v>192.27665999999999</v>
      </c>
      <c r="AW24" s="43">
        <v>33.889000000000003</v>
      </c>
      <c r="AX24" s="43"/>
      <c r="AY24" s="43">
        <v>2.7575500000000002</v>
      </c>
      <c r="AZ24" s="43"/>
      <c r="BA24" s="43">
        <v>2.7</v>
      </c>
      <c r="BB24" s="43"/>
      <c r="BC24" s="43">
        <v>73.509349999999998</v>
      </c>
      <c r="BD24" s="43"/>
      <c r="BE24" s="43">
        <v>20.5</v>
      </c>
      <c r="BF24" s="43"/>
      <c r="BG24" s="43"/>
      <c r="BH24" s="43"/>
      <c r="BI24" s="43">
        <v>12.34066</v>
      </c>
      <c r="BJ24" s="43"/>
      <c r="BK24" s="43"/>
      <c r="BL24" s="43"/>
      <c r="BM24" s="43">
        <v>7.2130000000000001</v>
      </c>
      <c r="BN24" s="43">
        <v>61.73</v>
      </c>
      <c r="BO24" s="43">
        <v>1.75</v>
      </c>
      <c r="BP24" s="43">
        <v>139.61483999999999</v>
      </c>
      <c r="BQ24" s="43"/>
      <c r="BR24" s="43">
        <v>2.7576000000000001</v>
      </c>
      <c r="BS24" s="43">
        <v>132.27020999999999</v>
      </c>
      <c r="BT24" s="43">
        <v>11.240790000000001</v>
      </c>
      <c r="BU24" s="43"/>
      <c r="BV24" s="43">
        <v>29.113399999999999</v>
      </c>
      <c r="BW24" s="43">
        <v>3.7307000000000001</v>
      </c>
      <c r="BX24" s="43"/>
      <c r="BY24" s="43"/>
      <c r="BZ24" s="43">
        <v>89.963809999999995</v>
      </c>
      <c r="CA24" s="43">
        <v>20.043970000000002</v>
      </c>
      <c r="CB24" s="43"/>
      <c r="CC24" s="43">
        <v>0.55000000000000004</v>
      </c>
      <c r="CD24" s="43">
        <v>18.819600000000001</v>
      </c>
      <c r="CE24" s="43">
        <v>446.77213999999998</v>
      </c>
      <c r="CF24" s="43"/>
      <c r="CG24" s="43">
        <v>153.38380000000001</v>
      </c>
      <c r="CH24" s="43">
        <v>16.266190000000002</v>
      </c>
      <c r="CI24" s="43"/>
      <c r="CJ24" s="43"/>
      <c r="CK24" s="43">
        <v>14.1151</v>
      </c>
      <c r="CL24" s="43">
        <v>4.4931700000000001</v>
      </c>
      <c r="CM24" s="43"/>
      <c r="CN24" s="43"/>
      <c r="CO24" s="43">
        <v>12.277620000000001</v>
      </c>
      <c r="CP24" s="43">
        <v>263.83999999999997</v>
      </c>
      <c r="CQ24" s="43"/>
      <c r="CR24" s="43">
        <v>30.280999999999999</v>
      </c>
      <c r="CS24" s="43"/>
      <c r="CT24" s="43">
        <v>34.225999999999999</v>
      </c>
    </row>
    <row r="25" spans="1:98" ht="15.6" x14ac:dyDescent="0.3">
      <c r="A25" s="1"/>
      <c r="B25" s="42" t="s">
        <v>731</v>
      </c>
      <c r="C25" s="43"/>
      <c r="D25" s="43"/>
      <c r="E25" s="43">
        <v>49.129399999999997</v>
      </c>
      <c r="F25" s="43">
        <v>12.528</v>
      </c>
      <c r="G25" s="43"/>
      <c r="H25" s="43"/>
      <c r="I25" s="43"/>
      <c r="J25" s="43"/>
      <c r="K25" s="43"/>
      <c r="L25" s="43">
        <v>24.8443</v>
      </c>
      <c r="M25" s="43">
        <v>10.6454</v>
      </c>
      <c r="N25" s="43">
        <v>11.68</v>
      </c>
      <c r="O25" s="43">
        <v>31.87</v>
      </c>
      <c r="P25" s="43"/>
      <c r="Q25" s="43"/>
      <c r="R25" s="43">
        <v>50.279000000000003</v>
      </c>
      <c r="S25" s="43"/>
      <c r="T25" s="43">
        <v>34.243499999999997</v>
      </c>
      <c r="U25" s="43"/>
      <c r="V25" s="43">
        <v>0.7</v>
      </c>
      <c r="W25" s="43"/>
      <c r="X25" s="43">
        <v>91.244</v>
      </c>
      <c r="Y25" s="43"/>
      <c r="Z25" s="43"/>
      <c r="AA25" s="43"/>
      <c r="AB25" s="43"/>
      <c r="AC25" s="43"/>
      <c r="AD25" s="43"/>
      <c r="AE25" s="43"/>
      <c r="AF25" s="43"/>
      <c r="AG25" s="43"/>
      <c r="AH25" s="43"/>
      <c r="AI25" s="43"/>
      <c r="AJ25" s="43">
        <v>4.6838199999999999</v>
      </c>
      <c r="AK25" s="43">
        <v>0</v>
      </c>
      <c r="AL25" s="43"/>
      <c r="AM25" s="43">
        <v>46.99098</v>
      </c>
      <c r="AN25" s="43">
        <v>132.97102000000001</v>
      </c>
      <c r="AO25" s="43">
        <v>28.014299999999999</v>
      </c>
      <c r="AP25" s="43">
        <v>0.63</v>
      </c>
      <c r="AQ25" s="43">
        <v>156.67873</v>
      </c>
      <c r="AR25" s="43"/>
      <c r="AS25" s="43">
        <v>36.920870000000001</v>
      </c>
      <c r="AT25" s="43">
        <v>33.043489999999998</v>
      </c>
      <c r="AU25" s="43"/>
      <c r="AV25" s="43">
        <v>193.92916</v>
      </c>
      <c r="AW25" s="43">
        <v>35.0379</v>
      </c>
      <c r="AX25" s="43"/>
      <c r="AY25" s="43">
        <v>2.7933400000000002</v>
      </c>
      <c r="AZ25" s="43"/>
      <c r="BA25" s="43">
        <v>2.7</v>
      </c>
      <c r="BB25" s="43"/>
      <c r="BC25" s="43">
        <v>73.800299999999993</v>
      </c>
      <c r="BD25" s="43"/>
      <c r="BE25" s="43">
        <v>20.5</v>
      </c>
      <c r="BF25" s="43"/>
      <c r="BG25" s="43"/>
      <c r="BH25" s="43"/>
      <c r="BI25" s="43">
        <v>12.32704</v>
      </c>
      <c r="BJ25" s="43"/>
      <c r="BK25" s="43"/>
      <c r="BL25" s="43"/>
      <c r="BM25" s="43">
        <v>6.9561999999999999</v>
      </c>
      <c r="BN25" s="43">
        <v>59.13</v>
      </c>
      <c r="BO25" s="43">
        <v>1.72</v>
      </c>
      <c r="BP25" s="43">
        <v>141.39143999999999</v>
      </c>
      <c r="BQ25" s="43"/>
      <c r="BR25" s="43">
        <v>2.7559999999999998</v>
      </c>
      <c r="BS25" s="43">
        <v>130.27348000000001</v>
      </c>
      <c r="BT25" s="43">
        <v>11.944850000000001</v>
      </c>
      <c r="BU25" s="43"/>
      <c r="BV25" s="43">
        <v>29.851700000000001</v>
      </c>
      <c r="BW25" s="43">
        <v>3.87202</v>
      </c>
      <c r="BX25" s="43"/>
      <c r="BY25" s="43"/>
      <c r="BZ25" s="43">
        <v>90.024839999999998</v>
      </c>
      <c r="CA25" s="43">
        <v>22.536470000000001</v>
      </c>
      <c r="CB25" s="43"/>
      <c r="CC25" s="43">
        <v>0.56000000000000005</v>
      </c>
      <c r="CD25" s="43">
        <v>19.672640000000001</v>
      </c>
      <c r="CE25" s="43">
        <v>451.57931000000002</v>
      </c>
      <c r="CF25" s="43"/>
      <c r="CG25" s="43">
        <v>155.7285</v>
      </c>
      <c r="CH25" s="43">
        <v>16.158899999999999</v>
      </c>
      <c r="CI25" s="43"/>
      <c r="CJ25" s="43"/>
      <c r="CK25" s="43">
        <v>13.9572</v>
      </c>
      <c r="CL25" s="43">
        <v>4.4898999999999996</v>
      </c>
      <c r="CM25" s="43"/>
      <c r="CN25" s="43"/>
      <c r="CO25" s="43">
        <v>12.89855</v>
      </c>
      <c r="CP25" s="43">
        <v>272.25</v>
      </c>
      <c r="CQ25" s="43"/>
      <c r="CR25" s="43">
        <v>28.72</v>
      </c>
      <c r="CS25" s="43"/>
      <c r="CT25" s="43">
        <v>32.445999999999998</v>
      </c>
    </row>
    <row r="26" spans="1:98" ht="15.6" x14ac:dyDescent="0.3">
      <c r="A26" s="1"/>
      <c r="B26" s="42" t="s">
        <v>732</v>
      </c>
      <c r="C26" s="43"/>
      <c r="D26" s="43"/>
      <c r="E26" s="43">
        <v>49.0229</v>
      </c>
      <c r="F26" s="43">
        <v>12.734999999999999</v>
      </c>
      <c r="G26" s="43"/>
      <c r="H26" s="43"/>
      <c r="I26" s="43"/>
      <c r="J26" s="43"/>
      <c r="K26" s="43"/>
      <c r="L26" s="43">
        <v>24.9526</v>
      </c>
      <c r="M26" s="43">
        <v>10.8217</v>
      </c>
      <c r="N26" s="43">
        <v>13.53</v>
      </c>
      <c r="O26" s="43">
        <v>32.03</v>
      </c>
      <c r="P26" s="43"/>
      <c r="Q26" s="43"/>
      <c r="R26" s="43">
        <v>50.031999999999996</v>
      </c>
      <c r="S26" s="43"/>
      <c r="T26" s="43">
        <v>37.408799999999999</v>
      </c>
      <c r="U26" s="43"/>
      <c r="V26" s="43">
        <v>0.8</v>
      </c>
      <c r="W26" s="43"/>
      <c r="X26" s="43">
        <v>144.929</v>
      </c>
      <c r="Y26" s="43"/>
      <c r="Z26" s="43"/>
      <c r="AA26" s="43"/>
      <c r="AB26" s="43"/>
      <c r="AC26" s="43"/>
      <c r="AD26" s="43"/>
      <c r="AE26" s="43"/>
      <c r="AF26" s="43"/>
      <c r="AG26" s="43"/>
      <c r="AH26" s="43"/>
      <c r="AI26" s="43"/>
      <c r="AJ26" s="43">
        <v>4.0358400000000003</v>
      </c>
      <c r="AK26" s="43">
        <v>0</v>
      </c>
      <c r="AL26" s="43"/>
      <c r="AM26" s="43">
        <v>47.381709999999998</v>
      </c>
      <c r="AN26" s="43">
        <v>135.16469000000001</v>
      </c>
      <c r="AO26" s="43">
        <v>27.7316</v>
      </c>
      <c r="AP26" s="43">
        <v>0.44</v>
      </c>
      <c r="AQ26" s="43">
        <v>159.72734</v>
      </c>
      <c r="AR26" s="43"/>
      <c r="AS26" s="43">
        <v>37.369590000000002</v>
      </c>
      <c r="AT26" s="43">
        <v>33.052199999999999</v>
      </c>
      <c r="AU26" s="43"/>
      <c r="AV26" s="43">
        <v>195.90049999999999</v>
      </c>
      <c r="AW26" s="43">
        <v>36.259900000000002</v>
      </c>
      <c r="AX26" s="43"/>
      <c r="AY26" s="43">
        <v>2.76261</v>
      </c>
      <c r="AZ26" s="43"/>
      <c r="BA26" s="43">
        <v>2.6</v>
      </c>
      <c r="BB26" s="43"/>
      <c r="BC26" s="43">
        <v>73.573650000000001</v>
      </c>
      <c r="BD26" s="43"/>
      <c r="BE26" s="43">
        <v>20.5</v>
      </c>
      <c r="BF26" s="43"/>
      <c r="BG26" s="43"/>
      <c r="BH26" s="43"/>
      <c r="BI26" s="43">
        <v>12.37628</v>
      </c>
      <c r="BJ26" s="43"/>
      <c r="BK26" s="43"/>
      <c r="BL26" s="43"/>
      <c r="BM26" s="43">
        <v>6.9870000000000001</v>
      </c>
      <c r="BN26" s="43">
        <v>57.47</v>
      </c>
      <c r="BO26" s="43">
        <v>1.39</v>
      </c>
      <c r="BP26" s="43">
        <v>143.14497</v>
      </c>
      <c r="BQ26" s="43"/>
      <c r="BR26" s="43">
        <v>2.7949999999999999</v>
      </c>
      <c r="BS26" s="43">
        <v>131.16565</v>
      </c>
      <c r="BT26" s="43">
        <v>11.646240000000001</v>
      </c>
      <c r="BU26" s="43"/>
      <c r="BV26" s="43">
        <v>29.411799999999999</v>
      </c>
      <c r="BW26" s="43">
        <v>3.9659300000000002</v>
      </c>
      <c r="BX26" s="43"/>
      <c r="BY26" s="43"/>
      <c r="BZ26" s="43">
        <v>89.618700000000004</v>
      </c>
      <c r="CA26" s="43">
        <v>23.70729</v>
      </c>
      <c r="CB26" s="43"/>
      <c r="CC26" s="43">
        <v>0.54800000000000004</v>
      </c>
      <c r="CD26" s="43">
        <v>22.284890000000001</v>
      </c>
      <c r="CE26" s="43">
        <v>459.70974000000001</v>
      </c>
      <c r="CF26" s="43"/>
      <c r="CG26" s="43">
        <v>142.57239999999999</v>
      </c>
      <c r="CH26" s="43">
        <v>14.91039</v>
      </c>
      <c r="CI26" s="43"/>
      <c r="CJ26" s="43"/>
      <c r="CK26" s="43">
        <v>14.5939</v>
      </c>
      <c r="CL26" s="43">
        <v>4.5809499999999996</v>
      </c>
      <c r="CM26" s="43"/>
      <c r="CN26" s="43"/>
      <c r="CO26" s="43">
        <v>12.99907</v>
      </c>
      <c r="CP26" s="43">
        <v>270.32</v>
      </c>
      <c r="CQ26" s="43"/>
      <c r="CR26" s="43">
        <v>28.765000000000001</v>
      </c>
      <c r="CS26" s="43"/>
      <c r="CT26" s="43">
        <v>31.16</v>
      </c>
    </row>
    <row r="27" spans="1:98" ht="15.6" x14ac:dyDescent="0.3">
      <c r="A27" s="1"/>
      <c r="B27" s="42" t="s">
        <v>733</v>
      </c>
      <c r="C27" s="43"/>
      <c r="D27" s="43"/>
      <c r="E27" s="43">
        <v>48.2273</v>
      </c>
      <c r="F27" s="43">
        <v>12.217000000000001</v>
      </c>
      <c r="G27" s="43"/>
      <c r="H27" s="43"/>
      <c r="I27" s="43"/>
      <c r="J27" s="43"/>
      <c r="K27" s="43"/>
      <c r="L27" s="43">
        <v>24.942900000000002</v>
      </c>
      <c r="M27" s="43">
        <v>10.647500000000001</v>
      </c>
      <c r="N27" s="43">
        <v>13.13</v>
      </c>
      <c r="O27" s="43">
        <v>31.295999999999999</v>
      </c>
      <c r="P27" s="43"/>
      <c r="Q27" s="43"/>
      <c r="R27" s="43">
        <v>50.417000000000002</v>
      </c>
      <c r="S27" s="43"/>
      <c r="T27" s="43">
        <v>22.2424</v>
      </c>
      <c r="U27" s="43"/>
      <c r="V27" s="43">
        <v>0.8</v>
      </c>
      <c r="W27" s="43"/>
      <c r="X27" s="43">
        <v>138.97399999999999</v>
      </c>
      <c r="Y27" s="43"/>
      <c r="Z27" s="43"/>
      <c r="AA27" s="43"/>
      <c r="AB27" s="43"/>
      <c r="AC27" s="43"/>
      <c r="AD27" s="43"/>
      <c r="AE27" s="43"/>
      <c r="AF27" s="43"/>
      <c r="AG27" s="43"/>
      <c r="AH27" s="43"/>
      <c r="AI27" s="43"/>
      <c r="AJ27" s="43">
        <v>4.1829499999999999</v>
      </c>
      <c r="AK27" s="43">
        <v>0</v>
      </c>
      <c r="AL27" s="43"/>
      <c r="AM27" s="43">
        <v>47.564190000000004</v>
      </c>
      <c r="AN27" s="43">
        <v>134.99753999999999</v>
      </c>
      <c r="AO27" s="43">
        <v>29.2454</v>
      </c>
      <c r="AP27" s="43">
        <v>0.24</v>
      </c>
      <c r="AQ27" s="43">
        <v>159.83302</v>
      </c>
      <c r="AR27" s="43"/>
      <c r="AS27" s="43">
        <v>37.991320000000002</v>
      </c>
      <c r="AT27" s="43">
        <v>33.37388</v>
      </c>
      <c r="AU27" s="43"/>
      <c r="AV27" s="43">
        <v>195.56336999999999</v>
      </c>
      <c r="AW27" s="43">
        <v>36.436900000000001</v>
      </c>
      <c r="AX27" s="43"/>
      <c r="AY27" s="43">
        <v>2.8674900000000001</v>
      </c>
      <c r="AZ27" s="43"/>
      <c r="BA27" s="43">
        <v>2.6</v>
      </c>
      <c r="BB27" s="43"/>
      <c r="BC27" s="43">
        <v>73.754750000000001</v>
      </c>
      <c r="BD27" s="43"/>
      <c r="BE27" s="43">
        <v>20.5</v>
      </c>
      <c r="BF27" s="43"/>
      <c r="BG27" s="43"/>
      <c r="BH27" s="43"/>
      <c r="BI27" s="43">
        <v>12.39251</v>
      </c>
      <c r="BJ27" s="43"/>
      <c r="BK27" s="43"/>
      <c r="BL27" s="43"/>
      <c r="BM27" s="43">
        <v>7.3259999999999996</v>
      </c>
      <c r="BN27" s="43">
        <v>57.23</v>
      </c>
      <c r="BO27" s="43">
        <v>1.73</v>
      </c>
      <c r="BP27" s="43">
        <v>139.28231</v>
      </c>
      <c r="BQ27" s="43"/>
      <c r="BR27" s="43">
        <v>2.9138000000000002</v>
      </c>
      <c r="BS27" s="43">
        <v>129.46575999999999</v>
      </c>
      <c r="BT27" s="43">
        <v>11.66231</v>
      </c>
      <c r="BU27" s="43"/>
      <c r="BV27" s="43">
        <v>29.985399999999998</v>
      </c>
      <c r="BW27" s="43">
        <v>4.0273599999999998</v>
      </c>
      <c r="BX27" s="43"/>
      <c r="BY27" s="43"/>
      <c r="BZ27" s="43">
        <v>90.284409999999994</v>
      </c>
      <c r="CA27" s="43">
        <v>24.655619999999999</v>
      </c>
      <c r="CB27" s="43"/>
      <c r="CC27" s="43">
        <v>0.56599999999999995</v>
      </c>
      <c r="CD27" s="43">
        <v>21.95711</v>
      </c>
      <c r="CE27" s="43">
        <v>463.40546999999998</v>
      </c>
      <c r="CF27" s="43"/>
      <c r="CG27" s="43">
        <v>143.76939999999999</v>
      </c>
      <c r="CH27" s="43">
        <v>14.61134</v>
      </c>
      <c r="CI27" s="43"/>
      <c r="CJ27" s="43"/>
      <c r="CK27" s="43">
        <v>14.581799999999999</v>
      </c>
      <c r="CL27" s="43">
        <v>4.66608</v>
      </c>
      <c r="CM27" s="43"/>
      <c r="CN27" s="43"/>
      <c r="CO27" s="43">
        <v>13.22621</v>
      </c>
      <c r="CP27" s="43">
        <v>275.20999999999998</v>
      </c>
      <c r="CQ27" s="43"/>
      <c r="CR27" s="43">
        <v>29.556999999999999</v>
      </c>
      <c r="CS27" s="43"/>
      <c r="CT27" s="43">
        <v>29.387</v>
      </c>
    </row>
    <row r="28" spans="1:98" ht="15.6" x14ac:dyDescent="0.3">
      <c r="A28" s="1"/>
      <c r="B28" s="42" t="s">
        <v>734</v>
      </c>
      <c r="C28" s="43"/>
      <c r="D28" s="43"/>
      <c r="E28" s="43">
        <v>48.356099999999998</v>
      </c>
      <c r="F28" s="43">
        <v>13.436999999999999</v>
      </c>
      <c r="G28" s="43"/>
      <c r="H28" s="43"/>
      <c r="I28" s="43"/>
      <c r="J28" s="43"/>
      <c r="K28" s="43"/>
      <c r="L28" s="43">
        <v>25.235399999999998</v>
      </c>
      <c r="M28" s="43">
        <v>10.56</v>
      </c>
      <c r="N28" s="43">
        <v>13.71</v>
      </c>
      <c r="O28" s="43">
        <v>30.111999999999998</v>
      </c>
      <c r="P28" s="43"/>
      <c r="Q28" s="43"/>
      <c r="R28" s="43">
        <v>50.58</v>
      </c>
      <c r="S28" s="43"/>
      <c r="T28" s="43">
        <v>41.247799999999998</v>
      </c>
      <c r="U28" s="43"/>
      <c r="V28" s="43">
        <v>0.8</v>
      </c>
      <c r="W28" s="43"/>
      <c r="X28" s="43">
        <v>124.113</v>
      </c>
      <c r="Y28" s="43"/>
      <c r="Z28" s="43"/>
      <c r="AA28" s="43"/>
      <c r="AB28" s="43"/>
      <c r="AC28" s="43"/>
      <c r="AD28" s="43"/>
      <c r="AE28" s="43"/>
      <c r="AF28" s="43"/>
      <c r="AG28" s="43"/>
      <c r="AH28" s="43"/>
      <c r="AI28" s="43"/>
      <c r="AJ28" s="43">
        <v>4.0119499999999997</v>
      </c>
      <c r="AK28" s="43">
        <v>0</v>
      </c>
      <c r="AL28" s="43"/>
      <c r="AM28" s="43">
        <v>47.478380000000001</v>
      </c>
      <c r="AN28" s="43">
        <v>134.02135000000001</v>
      </c>
      <c r="AO28" s="43">
        <v>29.248899999999999</v>
      </c>
      <c r="AP28" s="43">
        <v>0.57999999999999996</v>
      </c>
      <c r="AQ28" s="43">
        <v>154.89599999999999</v>
      </c>
      <c r="AR28" s="43"/>
      <c r="AS28" s="43">
        <v>38.125259999999997</v>
      </c>
      <c r="AT28" s="43">
        <v>32.673279999999998</v>
      </c>
      <c r="AU28" s="43"/>
      <c r="AV28" s="43">
        <v>197.60283999999999</v>
      </c>
      <c r="AW28" s="43">
        <v>35.917999999999999</v>
      </c>
      <c r="AX28" s="43"/>
      <c r="AY28" s="43">
        <v>2.8202799999999999</v>
      </c>
      <c r="AZ28" s="43"/>
      <c r="BA28" s="43">
        <v>2.7</v>
      </c>
      <c r="BB28" s="43"/>
      <c r="BC28" s="43">
        <v>73.17116</v>
      </c>
      <c r="BD28" s="43"/>
      <c r="BE28" s="43">
        <v>20.5</v>
      </c>
      <c r="BF28" s="43"/>
      <c r="BG28" s="43"/>
      <c r="BH28" s="43"/>
      <c r="BI28" s="43">
        <v>12.38795</v>
      </c>
      <c r="BJ28" s="43"/>
      <c r="BK28" s="43"/>
      <c r="BL28" s="43"/>
      <c r="BM28" s="43">
        <v>6.9870000000000001</v>
      </c>
      <c r="BN28" s="43">
        <v>56.93</v>
      </c>
      <c r="BO28" s="43">
        <v>1.71</v>
      </c>
      <c r="BP28" s="43">
        <v>140.01005000000001</v>
      </c>
      <c r="BQ28" s="43"/>
      <c r="BR28" s="43">
        <v>2.9211</v>
      </c>
      <c r="BS28" s="43">
        <v>132.61149</v>
      </c>
      <c r="BT28" s="43">
        <v>10.91483</v>
      </c>
      <c r="BU28" s="43"/>
      <c r="BV28" s="43">
        <v>31.3324</v>
      </c>
      <c r="BW28" s="43">
        <v>3.8865599999999998</v>
      </c>
      <c r="BX28" s="43"/>
      <c r="BY28" s="43"/>
      <c r="BZ28" s="43">
        <v>90.673400000000001</v>
      </c>
      <c r="CA28" s="43">
        <v>24.679770000000001</v>
      </c>
      <c r="CB28" s="43"/>
      <c r="CC28" s="43">
        <v>0.55300000000000005</v>
      </c>
      <c r="CD28" s="43">
        <v>23.302129999999998</v>
      </c>
      <c r="CE28" s="43">
        <v>462.29588000000001</v>
      </c>
      <c r="CF28" s="43"/>
      <c r="CG28" s="43">
        <v>152.66040000000001</v>
      </c>
      <c r="CH28" s="43">
        <v>14.337910000000001</v>
      </c>
      <c r="CI28" s="43"/>
      <c r="CJ28" s="43"/>
      <c r="CK28" s="43">
        <v>14.812900000000001</v>
      </c>
      <c r="CL28" s="43">
        <v>4.7781900000000004</v>
      </c>
      <c r="CM28" s="43"/>
      <c r="CN28" s="43"/>
      <c r="CO28" s="43">
        <v>14.34463</v>
      </c>
      <c r="CP28" s="43">
        <v>274.45999999999998</v>
      </c>
      <c r="CQ28" s="43"/>
      <c r="CR28" s="43">
        <v>24.818000000000001</v>
      </c>
      <c r="CS28" s="43"/>
      <c r="CT28" s="43">
        <v>20.167000000000002</v>
      </c>
    </row>
    <row r="29" spans="1:98" ht="15.6" x14ac:dyDescent="0.3">
      <c r="A29" s="1"/>
      <c r="B29" s="42" t="s">
        <v>735</v>
      </c>
      <c r="C29" s="43"/>
      <c r="D29" s="43"/>
      <c r="E29" s="43">
        <v>46.014299999999999</v>
      </c>
      <c r="F29" s="43">
        <v>13.048</v>
      </c>
      <c r="G29" s="43"/>
      <c r="H29" s="43"/>
      <c r="I29" s="43"/>
      <c r="J29" s="43"/>
      <c r="K29" s="43"/>
      <c r="L29" s="43">
        <v>26.816800000000001</v>
      </c>
      <c r="M29" s="43">
        <v>9.1279000000000003</v>
      </c>
      <c r="N29" s="43">
        <v>13.09</v>
      </c>
      <c r="O29" s="43">
        <v>30.19</v>
      </c>
      <c r="P29" s="43"/>
      <c r="Q29" s="43"/>
      <c r="R29" s="43">
        <v>50.801000000000002</v>
      </c>
      <c r="S29" s="43"/>
      <c r="T29" s="43">
        <v>37.915500000000002</v>
      </c>
      <c r="U29" s="43"/>
      <c r="V29" s="43">
        <v>0.8</v>
      </c>
      <c r="W29" s="43"/>
      <c r="X29" s="43">
        <v>111.816</v>
      </c>
      <c r="Y29" s="43"/>
      <c r="Z29" s="43"/>
      <c r="AA29" s="43"/>
      <c r="AB29" s="43"/>
      <c r="AC29" s="43"/>
      <c r="AD29" s="43"/>
      <c r="AE29" s="43"/>
      <c r="AF29" s="43"/>
      <c r="AG29" s="43"/>
      <c r="AH29" s="43"/>
      <c r="AI29" s="43"/>
      <c r="AJ29" s="43">
        <v>4.3253700000000004</v>
      </c>
      <c r="AK29" s="43">
        <v>0</v>
      </c>
      <c r="AL29" s="43"/>
      <c r="AM29" s="43">
        <v>47.31991</v>
      </c>
      <c r="AN29" s="43">
        <v>134.8605</v>
      </c>
      <c r="AO29" s="43">
        <v>28.310500000000001</v>
      </c>
      <c r="AP29" s="43">
        <v>1</v>
      </c>
      <c r="AQ29" s="43">
        <v>157.20894999999999</v>
      </c>
      <c r="AR29" s="43"/>
      <c r="AS29" s="43">
        <v>38.277830000000002</v>
      </c>
      <c r="AT29" s="43">
        <v>32.028779999999998</v>
      </c>
      <c r="AU29" s="43"/>
      <c r="AV29" s="43">
        <v>197.49776</v>
      </c>
      <c r="AW29" s="43">
        <v>36.639200000000002</v>
      </c>
      <c r="AX29" s="43"/>
      <c r="AY29" s="43">
        <v>2.7026300000000001</v>
      </c>
      <c r="AZ29" s="43"/>
      <c r="BA29" s="43">
        <v>2.7</v>
      </c>
      <c r="BB29" s="43"/>
      <c r="BC29" s="43">
        <v>73.577849999999998</v>
      </c>
      <c r="BD29" s="43"/>
      <c r="BE29" s="43">
        <v>20.5</v>
      </c>
      <c r="BF29" s="43"/>
      <c r="BG29" s="43"/>
      <c r="BH29" s="43"/>
      <c r="BI29" s="43">
        <v>12.16718</v>
      </c>
      <c r="BJ29" s="43"/>
      <c r="BK29" s="43"/>
      <c r="BL29" s="43"/>
      <c r="BM29" s="43">
        <v>6.7889999999999997</v>
      </c>
      <c r="BN29" s="43">
        <v>59.92</v>
      </c>
      <c r="BO29" s="43">
        <v>1.76</v>
      </c>
      <c r="BP29" s="43">
        <v>141.09781000000001</v>
      </c>
      <c r="BQ29" s="43"/>
      <c r="BR29" s="43">
        <v>2.8837999999999999</v>
      </c>
      <c r="BS29" s="43">
        <v>131.87053</v>
      </c>
      <c r="BT29" s="43">
        <v>9.1598799999999994</v>
      </c>
      <c r="BU29" s="43"/>
      <c r="BV29" s="43">
        <v>32.021999999999998</v>
      </c>
      <c r="BW29" s="43">
        <v>3.7307000000000001</v>
      </c>
      <c r="BX29" s="43"/>
      <c r="BY29" s="43"/>
      <c r="BZ29" s="43">
        <v>90.504549999999995</v>
      </c>
      <c r="CA29" s="43">
        <v>24.479679999999998</v>
      </c>
      <c r="CB29" s="43"/>
      <c r="CC29" s="43">
        <v>0.52400000000000002</v>
      </c>
      <c r="CD29" s="43">
        <v>23.610099999999999</v>
      </c>
      <c r="CE29" s="43">
        <v>462.81439</v>
      </c>
      <c r="CF29" s="43"/>
      <c r="CG29" s="43">
        <v>156.4271</v>
      </c>
      <c r="CH29" s="43">
        <v>13.779780000000001</v>
      </c>
      <c r="CI29" s="43"/>
      <c r="CJ29" s="43"/>
      <c r="CK29" s="43">
        <v>14.9368</v>
      </c>
      <c r="CL29" s="43">
        <v>4.6946899999999996</v>
      </c>
      <c r="CM29" s="43"/>
      <c r="CN29" s="43"/>
      <c r="CO29" s="43">
        <v>14.321899999999999</v>
      </c>
      <c r="CP29" s="43">
        <v>269.29000000000002</v>
      </c>
      <c r="CQ29" s="43"/>
      <c r="CR29" s="43">
        <v>28.047000000000001</v>
      </c>
      <c r="CS29" s="43"/>
      <c r="CT29" s="43">
        <v>18.858000000000001</v>
      </c>
    </row>
    <row r="30" spans="1:98" ht="15.6" x14ac:dyDescent="0.3">
      <c r="A30" s="1"/>
      <c r="B30" s="42" t="s">
        <v>736</v>
      </c>
      <c r="C30" s="43"/>
      <c r="D30" s="43"/>
      <c r="E30" s="43">
        <v>48.080500000000001</v>
      </c>
      <c r="F30" s="43">
        <v>13.209</v>
      </c>
      <c r="G30" s="43"/>
      <c r="H30" s="43"/>
      <c r="I30" s="43"/>
      <c r="J30" s="43"/>
      <c r="K30" s="43"/>
      <c r="L30" s="43">
        <v>27.6936</v>
      </c>
      <c r="M30" s="43">
        <v>8.9281000000000006</v>
      </c>
      <c r="N30" s="43">
        <v>14.04</v>
      </c>
      <c r="O30" s="43">
        <v>31.428000000000001</v>
      </c>
      <c r="P30" s="43"/>
      <c r="Q30" s="43"/>
      <c r="R30" s="43">
        <v>50.401000000000003</v>
      </c>
      <c r="S30" s="43"/>
      <c r="T30" s="43">
        <v>18.5852</v>
      </c>
      <c r="U30" s="43"/>
      <c r="V30" s="43">
        <v>0.9</v>
      </c>
      <c r="W30" s="43"/>
      <c r="X30" s="43">
        <v>112.914</v>
      </c>
      <c r="Y30" s="43"/>
      <c r="Z30" s="43"/>
      <c r="AA30" s="43"/>
      <c r="AB30" s="43"/>
      <c r="AC30" s="43"/>
      <c r="AD30" s="43"/>
      <c r="AE30" s="43"/>
      <c r="AF30" s="43"/>
      <c r="AG30" s="43"/>
      <c r="AH30" s="43"/>
      <c r="AI30" s="43"/>
      <c r="AJ30" s="43">
        <v>4.6141800000000002</v>
      </c>
      <c r="AK30" s="43">
        <v>0</v>
      </c>
      <c r="AL30" s="43"/>
      <c r="AM30" s="43">
        <v>47.375160000000001</v>
      </c>
      <c r="AN30" s="43">
        <v>136.13718</v>
      </c>
      <c r="AO30" s="43">
        <v>29.056000000000001</v>
      </c>
      <c r="AP30" s="43">
        <v>0.9</v>
      </c>
      <c r="AQ30" s="43">
        <v>156.56688</v>
      </c>
      <c r="AR30" s="43"/>
      <c r="AS30" s="43">
        <v>37.718389999999999</v>
      </c>
      <c r="AT30" s="43">
        <v>32.191949999999999</v>
      </c>
      <c r="AU30" s="43"/>
      <c r="AV30" s="43">
        <v>194.71241000000001</v>
      </c>
      <c r="AW30" s="43">
        <v>36.1419</v>
      </c>
      <c r="AX30" s="43"/>
      <c r="AY30" s="43">
        <v>2.6785100000000002</v>
      </c>
      <c r="AZ30" s="43"/>
      <c r="BA30" s="43">
        <v>2.7</v>
      </c>
      <c r="BB30" s="43"/>
      <c r="BC30" s="43">
        <v>73.929869999999994</v>
      </c>
      <c r="BD30" s="43"/>
      <c r="BE30" s="43">
        <v>20.5</v>
      </c>
      <c r="BF30" s="43"/>
      <c r="BG30" s="43"/>
      <c r="BH30" s="43"/>
      <c r="BI30" s="43">
        <v>12.35727</v>
      </c>
      <c r="BJ30" s="43"/>
      <c r="BK30" s="43"/>
      <c r="BL30" s="43"/>
      <c r="BM30" s="43">
        <v>6.5979999999999999</v>
      </c>
      <c r="BN30" s="43">
        <v>58.71</v>
      </c>
      <c r="BO30" s="43">
        <v>1.83</v>
      </c>
      <c r="BP30" s="43">
        <v>142.72566</v>
      </c>
      <c r="BQ30" s="43"/>
      <c r="BR30" s="43">
        <v>2.9140000000000001</v>
      </c>
      <c r="BS30" s="43">
        <v>129.80385000000001</v>
      </c>
      <c r="BT30" s="43">
        <v>8.9595800000000008</v>
      </c>
      <c r="BU30" s="43"/>
      <c r="BV30" s="43">
        <v>31.505400000000002</v>
      </c>
      <c r="BW30" s="43">
        <v>3.87202</v>
      </c>
      <c r="BX30" s="43"/>
      <c r="BY30" s="43"/>
      <c r="BZ30" s="43">
        <v>89.820480000000003</v>
      </c>
      <c r="CA30" s="43">
        <v>24.405819999999999</v>
      </c>
      <c r="CB30" s="43"/>
      <c r="CC30" s="43">
        <v>0.56599999999999995</v>
      </c>
      <c r="CD30" s="43">
        <v>22.83248</v>
      </c>
      <c r="CE30" s="43">
        <v>461.60615000000001</v>
      </c>
      <c r="CF30" s="43"/>
      <c r="CG30" s="43">
        <v>157.8287</v>
      </c>
      <c r="CH30" s="43">
        <v>13.2925</v>
      </c>
      <c r="CI30" s="43"/>
      <c r="CJ30" s="43"/>
      <c r="CK30" s="43">
        <v>15.136200000000001</v>
      </c>
      <c r="CL30" s="43">
        <v>4.7317600000000004</v>
      </c>
      <c r="CM30" s="43"/>
      <c r="CN30" s="43"/>
      <c r="CO30" s="43">
        <v>14.419029999999999</v>
      </c>
      <c r="CP30" s="43">
        <v>274.14999999999998</v>
      </c>
      <c r="CQ30" s="43"/>
      <c r="CR30" s="43">
        <v>27.895</v>
      </c>
      <c r="CS30" s="43"/>
      <c r="CT30" s="43">
        <v>23.489000000000001</v>
      </c>
    </row>
    <row r="31" spans="1:98" ht="15.6" x14ac:dyDescent="0.3">
      <c r="A31" s="1"/>
      <c r="B31" s="42" t="s">
        <v>737</v>
      </c>
      <c r="C31" s="43"/>
      <c r="D31" s="43"/>
      <c r="E31" s="43">
        <v>48.155500000000004</v>
      </c>
      <c r="F31" s="43">
        <v>12.72</v>
      </c>
      <c r="G31" s="43"/>
      <c r="H31" s="43"/>
      <c r="I31" s="43"/>
      <c r="J31" s="43"/>
      <c r="K31" s="43"/>
      <c r="L31" s="43">
        <v>27.466200000000001</v>
      </c>
      <c r="M31" s="43">
        <v>9.2716999999999992</v>
      </c>
      <c r="N31" s="43">
        <v>14.05</v>
      </c>
      <c r="O31" s="43">
        <v>32.072000000000003</v>
      </c>
      <c r="P31" s="43"/>
      <c r="Q31" s="43"/>
      <c r="R31" s="43">
        <v>50.365000000000002</v>
      </c>
      <c r="S31" s="43"/>
      <c r="T31" s="43">
        <v>38.608800000000002</v>
      </c>
      <c r="U31" s="43"/>
      <c r="V31" s="43">
        <v>0.9</v>
      </c>
      <c r="W31" s="43"/>
      <c r="X31" s="43">
        <v>148.40100000000001</v>
      </c>
      <c r="Y31" s="43"/>
      <c r="Z31" s="43"/>
      <c r="AA31" s="43"/>
      <c r="AB31" s="43"/>
      <c r="AC31" s="43"/>
      <c r="AD31" s="43"/>
      <c r="AE31" s="43"/>
      <c r="AF31" s="43"/>
      <c r="AG31" s="43"/>
      <c r="AH31" s="43"/>
      <c r="AI31" s="43"/>
      <c r="AJ31" s="43">
        <v>4.59483</v>
      </c>
      <c r="AK31" s="43">
        <v>0</v>
      </c>
      <c r="AL31" s="43"/>
      <c r="AM31" s="43">
        <v>47.289529999999999</v>
      </c>
      <c r="AN31" s="43">
        <v>132.41379000000001</v>
      </c>
      <c r="AO31" s="43">
        <v>28.901199999999999</v>
      </c>
      <c r="AP31" s="43">
        <v>0.73</v>
      </c>
      <c r="AQ31" s="43">
        <v>154.68503000000001</v>
      </c>
      <c r="AR31" s="43"/>
      <c r="AS31" s="43">
        <v>38.10772</v>
      </c>
      <c r="AT31" s="43">
        <v>32.482840000000003</v>
      </c>
      <c r="AU31" s="43"/>
      <c r="AV31" s="43">
        <v>197.57713000000001</v>
      </c>
      <c r="AW31" s="43">
        <v>34.773000000000003</v>
      </c>
      <c r="AX31" s="43"/>
      <c r="AY31" s="43">
        <v>2.6603599999999998</v>
      </c>
      <c r="AZ31" s="43"/>
      <c r="BA31" s="43">
        <v>2.5</v>
      </c>
      <c r="BB31" s="43"/>
      <c r="BC31" s="43">
        <v>74.803839999999994</v>
      </c>
      <c r="BD31" s="43"/>
      <c r="BE31" s="43">
        <v>20.5</v>
      </c>
      <c r="BF31" s="43"/>
      <c r="BG31" s="43"/>
      <c r="BH31" s="43"/>
      <c r="BI31" s="43">
        <v>12.324999999999999</v>
      </c>
      <c r="BJ31" s="43"/>
      <c r="BK31" s="43"/>
      <c r="BL31" s="43"/>
      <c r="BM31" s="43">
        <v>6.9470000000000001</v>
      </c>
      <c r="BN31" s="43">
        <v>59.86</v>
      </c>
      <c r="BO31" s="43">
        <v>1.81</v>
      </c>
      <c r="BP31" s="43">
        <v>140.23985999999999</v>
      </c>
      <c r="BQ31" s="43"/>
      <c r="BR31" s="43">
        <v>2.9266999999999999</v>
      </c>
      <c r="BS31" s="43">
        <v>129.90487999999999</v>
      </c>
      <c r="BT31" s="43">
        <v>10.13336</v>
      </c>
      <c r="BU31" s="43"/>
      <c r="BV31" s="43">
        <v>31.076699999999999</v>
      </c>
      <c r="BW31" s="43">
        <v>3.9659300000000002</v>
      </c>
      <c r="BX31" s="43"/>
      <c r="BY31" s="43"/>
      <c r="BZ31" s="43">
        <v>89.378969999999995</v>
      </c>
      <c r="CA31" s="43">
        <v>24.34796</v>
      </c>
      <c r="CB31" s="43"/>
      <c r="CC31" s="43">
        <v>0.59499999999999997</v>
      </c>
      <c r="CD31" s="43">
        <v>22.171520000000001</v>
      </c>
      <c r="CE31" s="43">
        <v>438.51353</v>
      </c>
      <c r="CF31" s="43"/>
      <c r="CG31" s="43">
        <v>160.93119999999999</v>
      </c>
      <c r="CH31" s="43">
        <v>13.48443</v>
      </c>
      <c r="CI31" s="43"/>
      <c r="CJ31" s="43"/>
      <c r="CK31" s="43">
        <v>14.5733</v>
      </c>
      <c r="CL31" s="43">
        <v>4.7367299999999997</v>
      </c>
      <c r="CM31" s="43"/>
      <c r="CN31" s="43"/>
      <c r="CO31" s="43">
        <v>14.600390000000001</v>
      </c>
      <c r="CP31" s="43">
        <v>274.12</v>
      </c>
      <c r="CQ31" s="43"/>
      <c r="CR31" s="43">
        <v>27.26</v>
      </c>
      <c r="CS31" s="43"/>
      <c r="CT31" s="43">
        <v>23.968</v>
      </c>
    </row>
    <row r="32" spans="1:98" ht="15.6" x14ac:dyDescent="0.3">
      <c r="A32" s="1"/>
      <c r="B32" s="42" t="s">
        <v>738</v>
      </c>
      <c r="C32" s="43"/>
      <c r="D32" s="43"/>
      <c r="E32" s="43">
        <v>47.513399999999997</v>
      </c>
      <c r="F32" s="43">
        <v>12.025</v>
      </c>
      <c r="G32" s="43"/>
      <c r="H32" s="43"/>
      <c r="I32" s="43"/>
      <c r="J32" s="43"/>
      <c r="K32" s="43"/>
      <c r="L32" s="43">
        <v>27.410599999999999</v>
      </c>
      <c r="M32" s="43">
        <v>12.330299999999999</v>
      </c>
      <c r="N32" s="43">
        <v>14.24</v>
      </c>
      <c r="O32" s="43">
        <v>32.520000000000003</v>
      </c>
      <c r="P32" s="43"/>
      <c r="Q32" s="43"/>
      <c r="R32" s="43">
        <v>50.107999999999997</v>
      </c>
      <c r="S32" s="43"/>
      <c r="T32" s="43">
        <v>17.157</v>
      </c>
      <c r="U32" s="43"/>
      <c r="V32" s="43">
        <v>0.7</v>
      </c>
      <c r="W32" s="43"/>
      <c r="X32" s="43">
        <v>139.49299999999999</v>
      </c>
      <c r="Y32" s="43"/>
      <c r="Z32" s="43"/>
      <c r="AA32" s="43"/>
      <c r="AB32" s="43"/>
      <c r="AC32" s="43"/>
      <c r="AD32" s="43"/>
      <c r="AE32" s="43"/>
      <c r="AF32" s="43"/>
      <c r="AG32" s="43"/>
      <c r="AH32" s="43"/>
      <c r="AI32" s="43"/>
      <c r="AJ32" s="43">
        <v>4.63246</v>
      </c>
      <c r="AK32" s="43">
        <v>0</v>
      </c>
      <c r="AL32" s="43"/>
      <c r="AM32" s="43">
        <v>47.00779</v>
      </c>
      <c r="AN32" s="43">
        <v>131.72069999999999</v>
      </c>
      <c r="AO32" s="43">
        <v>27.2393</v>
      </c>
      <c r="AP32" s="43">
        <v>0.78</v>
      </c>
      <c r="AQ32" s="43">
        <v>152.99046000000001</v>
      </c>
      <c r="AR32" s="43"/>
      <c r="AS32" s="43">
        <v>36.459159999999997</v>
      </c>
      <c r="AT32" s="43">
        <v>32.12997</v>
      </c>
      <c r="AU32" s="43"/>
      <c r="AV32" s="43">
        <v>197.57945000000001</v>
      </c>
      <c r="AW32" s="43">
        <v>34.882300000000001</v>
      </c>
      <c r="AX32" s="43"/>
      <c r="AY32" s="43">
        <v>2.65097</v>
      </c>
      <c r="AZ32" s="43"/>
      <c r="BA32" s="43">
        <v>2.6</v>
      </c>
      <c r="BB32" s="43"/>
      <c r="BC32" s="43">
        <v>74.98</v>
      </c>
      <c r="BD32" s="43"/>
      <c r="BE32" s="43">
        <v>20.5</v>
      </c>
      <c r="BF32" s="43"/>
      <c r="BG32" s="43"/>
      <c r="BH32" s="43"/>
      <c r="BI32" s="43">
        <v>12.29031</v>
      </c>
      <c r="BJ32" s="43"/>
      <c r="BK32" s="43"/>
      <c r="BL32" s="43"/>
      <c r="BM32" s="43">
        <v>7.2130000000000001</v>
      </c>
      <c r="BN32" s="43">
        <v>60.38</v>
      </c>
      <c r="BO32" s="43">
        <v>1.8</v>
      </c>
      <c r="BP32" s="43">
        <v>139.64294000000001</v>
      </c>
      <c r="BQ32" s="43"/>
      <c r="BR32" s="43">
        <v>2.8193999999999999</v>
      </c>
      <c r="BS32" s="43">
        <v>133.89848000000001</v>
      </c>
      <c r="BT32" s="43">
        <v>11.53402</v>
      </c>
      <c r="BU32" s="43"/>
      <c r="BV32" s="43">
        <v>30.241900000000001</v>
      </c>
      <c r="BW32" s="43">
        <v>3.87202</v>
      </c>
      <c r="BX32" s="43"/>
      <c r="BY32" s="43"/>
      <c r="BZ32" s="43">
        <v>89.818799999999996</v>
      </c>
      <c r="CA32" s="43">
        <v>24.420280000000002</v>
      </c>
      <c r="CB32" s="43"/>
      <c r="CC32" s="43">
        <v>0.58799999999999997</v>
      </c>
      <c r="CD32" s="43">
        <v>21.532209999999999</v>
      </c>
      <c r="CE32" s="43">
        <v>406.44499999999999</v>
      </c>
      <c r="CF32" s="43"/>
      <c r="CG32" s="43">
        <v>156.43520000000001</v>
      </c>
      <c r="CH32" s="43">
        <v>13.85261</v>
      </c>
      <c r="CI32" s="43"/>
      <c r="CJ32" s="43"/>
      <c r="CK32" s="43">
        <v>15.6995</v>
      </c>
      <c r="CL32" s="43">
        <v>4.5127899999999999</v>
      </c>
      <c r="CM32" s="43"/>
      <c r="CN32" s="43"/>
      <c r="CO32" s="43">
        <v>13.75352</v>
      </c>
      <c r="CP32" s="43">
        <v>271.74</v>
      </c>
      <c r="CQ32" s="43"/>
      <c r="CR32" s="43">
        <v>27.196999999999999</v>
      </c>
      <c r="CS32" s="43"/>
      <c r="CT32" s="43">
        <v>21.052</v>
      </c>
    </row>
    <row r="33" spans="1:98" ht="15.6" x14ac:dyDescent="0.3">
      <c r="A33" s="1"/>
      <c r="B33" s="42" t="s">
        <v>739</v>
      </c>
      <c r="C33" s="43"/>
      <c r="D33" s="43"/>
      <c r="E33" s="43">
        <v>44.8949</v>
      </c>
      <c r="F33" s="43">
        <v>12.555999999999999</v>
      </c>
      <c r="G33" s="43"/>
      <c r="H33" s="43"/>
      <c r="I33" s="43"/>
      <c r="J33" s="43"/>
      <c r="K33" s="43"/>
      <c r="L33" s="43">
        <v>26.732099999999999</v>
      </c>
      <c r="M33" s="43">
        <v>13.0662</v>
      </c>
      <c r="N33" s="43">
        <v>13.91</v>
      </c>
      <c r="O33" s="43">
        <v>32.302</v>
      </c>
      <c r="P33" s="43"/>
      <c r="Q33" s="43"/>
      <c r="R33" s="43">
        <v>50.174999999999997</v>
      </c>
      <c r="S33" s="43"/>
      <c r="T33" s="43">
        <v>41.086100000000002</v>
      </c>
      <c r="U33" s="43"/>
      <c r="V33" s="43">
        <v>0.7</v>
      </c>
      <c r="W33" s="43"/>
      <c r="X33" s="43">
        <v>64.263000000000005</v>
      </c>
      <c r="Y33" s="43"/>
      <c r="Z33" s="43"/>
      <c r="AA33" s="43"/>
      <c r="AB33" s="43"/>
      <c r="AC33" s="43"/>
      <c r="AD33" s="43"/>
      <c r="AE33" s="43"/>
      <c r="AF33" s="43"/>
      <c r="AG33" s="43"/>
      <c r="AH33" s="43"/>
      <c r="AI33" s="43"/>
      <c r="AJ33" s="43">
        <v>4.6611399999999996</v>
      </c>
      <c r="AK33" s="43">
        <v>0</v>
      </c>
      <c r="AL33" s="43"/>
      <c r="AM33" s="43">
        <v>46.547510000000003</v>
      </c>
      <c r="AN33" s="43">
        <v>130.86601999999999</v>
      </c>
      <c r="AO33" s="43">
        <v>27.8428</v>
      </c>
      <c r="AP33" s="43">
        <v>0.64</v>
      </c>
      <c r="AQ33" s="43">
        <v>155.04195000000001</v>
      </c>
      <c r="AR33" s="43"/>
      <c r="AS33" s="43">
        <v>35.586910000000003</v>
      </c>
      <c r="AT33" s="43">
        <v>32.290289999999999</v>
      </c>
      <c r="AU33" s="43"/>
      <c r="AV33" s="43">
        <v>195.22317000000001</v>
      </c>
      <c r="AW33" s="43">
        <v>34.715299999999999</v>
      </c>
      <c r="AX33" s="43"/>
      <c r="AY33" s="43">
        <v>2.67496</v>
      </c>
      <c r="AZ33" s="43"/>
      <c r="BA33" s="43">
        <v>2.5</v>
      </c>
      <c r="BB33" s="43"/>
      <c r="BC33" s="43">
        <v>74.858109999999996</v>
      </c>
      <c r="BD33" s="43"/>
      <c r="BE33" s="43">
        <v>20.5</v>
      </c>
      <c r="BF33" s="43"/>
      <c r="BG33" s="43"/>
      <c r="BH33" s="43"/>
      <c r="BI33" s="43">
        <v>12.618209999999999</v>
      </c>
      <c r="BJ33" s="43"/>
      <c r="BK33" s="43"/>
      <c r="BL33" s="43"/>
      <c r="BM33" s="43">
        <v>6.9561999999999999</v>
      </c>
      <c r="BN33" s="43">
        <v>61.16</v>
      </c>
      <c r="BO33" s="43">
        <v>1.77</v>
      </c>
      <c r="BP33" s="43">
        <v>138.99987999999999</v>
      </c>
      <c r="BQ33" s="43"/>
      <c r="BR33" s="43">
        <v>2.6861999999999999</v>
      </c>
      <c r="BS33" s="43">
        <v>134.80355</v>
      </c>
      <c r="BT33" s="43">
        <v>10.36262</v>
      </c>
      <c r="BU33" s="43"/>
      <c r="BV33" s="43">
        <v>30.4208</v>
      </c>
      <c r="BW33" s="43">
        <v>4.0072999999999999</v>
      </c>
      <c r="BX33" s="43"/>
      <c r="BY33" s="43"/>
      <c r="BZ33" s="43">
        <v>89.820750000000004</v>
      </c>
      <c r="CA33" s="43">
        <v>24.425619999999999</v>
      </c>
      <c r="CB33" s="43"/>
      <c r="CC33" s="43">
        <v>0.59</v>
      </c>
      <c r="CD33" s="43">
        <v>20.37351</v>
      </c>
      <c r="CE33" s="43">
        <v>418.23101000000003</v>
      </c>
      <c r="CF33" s="43"/>
      <c r="CG33" s="43">
        <v>156.9735</v>
      </c>
      <c r="CH33" s="43">
        <v>13.627599999999999</v>
      </c>
      <c r="CI33" s="43"/>
      <c r="CJ33" s="43"/>
      <c r="CK33" s="43">
        <v>15.9681</v>
      </c>
      <c r="CL33" s="43">
        <v>4.5251400000000004</v>
      </c>
      <c r="CM33" s="43"/>
      <c r="CN33" s="43"/>
      <c r="CO33" s="43">
        <v>13.75808</v>
      </c>
      <c r="CP33" s="43">
        <v>268.24</v>
      </c>
      <c r="CQ33" s="43"/>
      <c r="CR33" s="43">
        <v>26.189</v>
      </c>
      <c r="CS33" s="43"/>
      <c r="CT33" s="43">
        <v>16.731000000000002</v>
      </c>
    </row>
    <row r="34" spans="1:98" ht="15.6" x14ac:dyDescent="0.3">
      <c r="A34" s="1"/>
      <c r="B34" s="42" t="s">
        <v>740</v>
      </c>
      <c r="C34" s="43"/>
      <c r="D34" s="43"/>
      <c r="E34" s="43">
        <v>44.110500000000002</v>
      </c>
      <c r="F34" s="43">
        <v>13.273</v>
      </c>
      <c r="G34" s="43"/>
      <c r="H34" s="43"/>
      <c r="I34" s="43"/>
      <c r="J34" s="43"/>
      <c r="K34" s="43"/>
      <c r="L34" s="43">
        <v>27.026399999999999</v>
      </c>
      <c r="M34" s="43">
        <v>13.639099999999999</v>
      </c>
      <c r="N34" s="43">
        <v>14.28</v>
      </c>
      <c r="O34" s="43">
        <v>32.012</v>
      </c>
      <c r="P34" s="43"/>
      <c r="Q34" s="43"/>
      <c r="R34" s="43">
        <v>50.959000000000003</v>
      </c>
      <c r="S34" s="43"/>
      <c r="T34" s="43">
        <v>36.055199999999999</v>
      </c>
      <c r="U34" s="43"/>
      <c r="V34" s="43">
        <v>0.7</v>
      </c>
      <c r="W34" s="43"/>
      <c r="X34" s="43">
        <v>137.608</v>
      </c>
      <c r="Y34" s="43"/>
      <c r="Z34" s="43"/>
      <c r="AA34" s="43"/>
      <c r="AB34" s="43"/>
      <c r="AC34" s="43"/>
      <c r="AD34" s="43"/>
      <c r="AE34" s="43"/>
      <c r="AF34" s="43"/>
      <c r="AG34" s="43"/>
      <c r="AH34" s="43"/>
      <c r="AI34" s="43"/>
      <c r="AJ34" s="43">
        <v>5.46631</v>
      </c>
      <c r="AK34" s="43">
        <v>0</v>
      </c>
      <c r="AL34" s="43"/>
      <c r="AM34" s="43">
        <v>44.186639999999997</v>
      </c>
      <c r="AN34" s="43">
        <v>131.72359</v>
      </c>
      <c r="AO34" s="43">
        <v>28.567799999999998</v>
      </c>
      <c r="AP34" s="43">
        <v>0.45</v>
      </c>
      <c r="AQ34" s="43">
        <v>159.67555999999999</v>
      </c>
      <c r="AR34" s="43"/>
      <c r="AS34" s="43">
        <v>35.800449999999998</v>
      </c>
      <c r="AT34" s="43">
        <v>31.817889999999998</v>
      </c>
      <c r="AU34" s="43"/>
      <c r="AV34" s="43">
        <v>195.11138</v>
      </c>
      <c r="AW34" s="43">
        <v>35.0959</v>
      </c>
      <c r="AX34" s="43"/>
      <c r="AY34" s="43">
        <v>2.6788400000000001</v>
      </c>
      <c r="AZ34" s="43"/>
      <c r="BA34" s="43">
        <v>2.6</v>
      </c>
      <c r="BB34" s="43"/>
      <c r="BC34" s="43">
        <v>75.113299999999995</v>
      </c>
      <c r="BD34" s="43"/>
      <c r="BE34" s="43">
        <v>20.5</v>
      </c>
      <c r="BF34" s="43"/>
      <c r="BG34" s="43"/>
      <c r="BH34" s="43"/>
      <c r="BI34" s="43">
        <v>12.83094</v>
      </c>
      <c r="BJ34" s="43"/>
      <c r="BK34" s="43"/>
      <c r="BL34" s="43"/>
      <c r="BM34" s="43">
        <v>6.9870000000000001</v>
      </c>
      <c r="BN34" s="43">
        <v>60.72</v>
      </c>
      <c r="BO34" s="43">
        <v>1.88</v>
      </c>
      <c r="BP34" s="43">
        <v>137.54723000000001</v>
      </c>
      <c r="BQ34" s="43"/>
      <c r="BR34" s="43">
        <v>2.8691</v>
      </c>
      <c r="BS34" s="43">
        <v>135.85730000000001</v>
      </c>
      <c r="BT34" s="43">
        <v>10.795909999999999</v>
      </c>
      <c r="BU34" s="43"/>
      <c r="BV34" s="43">
        <v>30.185500000000001</v>
      </c>
      <c r="BW34" s="43">
        <v>3.7307000000000001</v>
      </c>
      <c r="BX34" s="43"/>
      <c r="BY34" s="43"/>
      <c r="BZ34" s="43">
        <v>89.718879999999999</v>
      </c>
      <c r="CA34" s="43">
        <v>24.406169999999999</v>
      </c>
      <c r="CB34" s="43"/>
      <c r="CC34" s="43">
        <v>0.57599999999999996</v>
      </c>
      <c r="CD34" s="43">
        <v>21.916550000000001</v>
      </c>
      <c r="CE34" s="43">
        <v>433.10012999999998</v>
      </c>
      <c r="CF34" s="43"/>
      <c r="CG34" s="43">
        <v>158.58009999999999</v>
      </c>
      <c r="CH34" s="43">
        <v>13.742100000000001</v>
      </c>
      <c r="CI34" s="43"/>
      <c r="CJ34" s="43"/>
      <c r="CK34" s="43">
        <v>16.037099999999999</v>
      </c>
      <c r="CL34" s="43">
        <v>4.8086000000000002</v>
      </c>
      <c r="CM34" s="43"/>
      <c r="CN34" s="43"/>
      <c r="CO34" s="43">
        <v>13.8706</v>
      </c>
      <c r="CP34" s="43">
        <v>255.43</v>
      </c>
      <c r="CQ34" s="43"/>
      <c r="CR34" s="43">
        <v>26.460999999999999</v>
      </c>
      <c r="CS34" s="43"/>
      <c r="CT34" s="43">
        <v>26.809000000000001</v>
      </c>
    </row>
    <row r="35" spans="1:98" ht="15.6" x14ac:dyDescent="0.3">
      <c r="A35" s="1"/>
      <c r="B35" s="42" t="s">
        <v>741</v>
      </c>
      <c r="C35" s="43"/>
      <c r="D35" s="43"/>
      <c r="E35" s="43">
        <v>44.9343</v>
      </c>
      <c r="F35" s="43">
        <v>13.351000000000001</v>
      </c>
      <c r="G35" s="43"/>
      <c r="H35" s="43"/>
      <c r="I35" s="43"/>
      <c r="J35" s="43"/>
      <c r="K35" s="43"/>
      <c r="L35" s="43">
        <v>27.950099999999999</v>
      </c>
      <c r="M35" s="43">
        <v>13.5656</v>
      </c>
      <c r="N35" s="43">
        <v>13.97</v>
      </c>
      <c r="O35" s="43">
        <v>32.125999999999998</v>
      </c>
      <c r="P35" s="43"/>
      <c r="Q35" s="43"/>
      <c r="R35" s="43">
        <v>50.356000000000002</v>
      </c>
      <c r="S35" s="43"/>
      <c r="T35" s="43">
        <v>41.157899999999998</v>
      </c>
      <c r="U35" s="43"/>
      <c r="V35" s="43">
        <v>0.9</v>
      </c>
      <c r="W35" s="43"/>
      <c r="X35" s="43">
        <v>107.89100000000001</v>
      </c>
      <c r="Y35" s="43"/>
      <c r="Z35" s="43"/>
      <c r="AA35" s="43"/>
      <c r="AB35" s="43"/>
      <c r="AC35" s="43"/>
      <c r="AD35" s="43"/>
      <c r="AE35" s="43"/>
      <c r="AF35" s="43"/>
      <c r="AG35" s="43"/>
      <c r="AH35" s="43"/>
      <c r="AI35" s="43"/>
      <c r="AJ35" s="43">
        <v>5.7646800000000002</v>
      </c>
      <c r="AK35" s="43">
        <v>0</v>
      </c>
      <c r="AL35" s="43"/>
      <c r="AM35" s="43">
        <v>42.330530000000003</v>
      </c>
      <c r="AN35" s="43">
        <v>129.55342999999999</v>
      </c>
      <c r="AO35" s="43">
        <v>29.994900000000001</v>
      </c>
      <c r="AP35" s="43">
        <v>0.73</v>
      </c>
      <c r="AQ35" s="43">
        <v>157.74214000000001</v>
      </c>
      <c r="AR35" s="43"/>
      <c r="AS35" s="43">
        <v>37.76305</v>
      </c>
      <c r="AT35" s="43">
        <v>32.427410000000002</v>
      </c>
      <c r="AU35" s="43"/>
      <c r="AV35" s="43">
        <v>197.00498999999999</v>
      </c>
      <c r="AW35" s="43">
        <v>36.302900000000001</v>
      </c>
      <c r="AX35" s="43"/>
      <c r="AY35" s="43">
        <v>2.7214800000000001</v>
      </c>
      <c r="AZ35" s="43"/>
      <c r="BA35" s="43">
        <v>2.6</v>
      </c>
      <c r="BB35" s="43"/>
      <c r="BC35" s="43">
        <v>74.713049999999996</v>
      </c>
      <c r="BD35" s="43"/>
      <c r="BE35" s="43">
        <v>20.5</v>
      </c>
      <c r="BF35" s="43"/>
      <c r="BG35" s="43"/>
      <c r="BH35" s="43"/>
      <c r="BI35" s="43">
        <v>12.517110000000001</v>
      </c>
      <c r="BJ35" s="43"/>
      <c r="BK35" s="43"/>
      <c r="BL35" s="43"/>
      <c r="BM35" s="43">
        <v>7.3259999999999996</v>
      </c>
      <c r="BN35" s="43">
        <v>60.16</v>
      </c>
      <c r="BO35" s="43">
        <v>1.44</v>
      </c>
      <c r="BP35" s="43">
        <v>134.48394999999999</v>
      </c>
      <c r="BQ35" s="43"/>
      <c r="BR35" s="43">
        <v>2.8704000000000001</v>
      </c>
      <c r="BS35" s="43">
        <v>136.08265</v>
      </c>
      <c r="BT35" s="43">
        <v>12.63499</v>
      </c>
      <c r="BU35" s="43"/>
      <c r="BV35" s="43">
        <v>30.882100000000001</v>
      </c>
      <c r="BW35" s="43">
        <v>3.87202</v>
      </c>
      <c r="BX35" s="43"/>
      <c r="BY35" s="43"/>
      <c r="BZ35" s="43">
        <v>89.93141</v>
      </c>
      <c r="CA35" s="43">
        <v>24.35511</v>
      </c>
      <c r="CB35" s="43"/>
      <c r="CC35" s="43">
        <v>0.57799999999999996</v>
      </c>
      <c r="CD35" s="43">
        <v>22.118179999999999</v>
      </c>
      <c r="CE35" s="43">
        <v>460.52728999999999</v>
      </c>
      <c r="CF35" s="43"/>
      <c r="CG35" s="43">
        <v>95.2898</v>
      </c>
      <c r="CH35" s="43">
        <v>13.575229999999999</v>
      </c>
      <c r="CI35" s="43"/>
      <c r="CJ35" s="43"/>
      <c r="CK35" s="43">
        <v>16.0092</v>
      </c>
      <c r="CL35" s="43">
        <v>4.8461100000000004</v>
      </c>
      <c r="CM35" s="43"/>
      <c r="CN35" s="43"/>
      <c r="CO35" s="43">
        <v>14.40662</v>
      </c>
      <c r="CP35" s="43">
        <v>269.69</v>
      </c>
      <c r="CQ35" s="43"/>
      <c r="CR35" s="43">
        <v>26.454000000000001</v>
      </c>
      <c r="CS35" s="43"/>
      <c r="CT35" s="43">
        <v>19.762</v>
      </c>
    </row>
    <row r="36" spans="1:98" ht="15.6" x14ac:dyDescent="0.3">
      <c r="A36" s="1"/>
      <c r="B36" s="42" t="s">
        <v>742</v>
      </c>
      <c r="C36" s="43"/>
      <c r="D36" s="43"/>
      <c r="E36" s="43">
        <v>45.669199999999996</v>
      </c>
      <c r="F36" s="43">
        <v>13.223000000000001</v>
      </c>
      <c r="G36" s="43"/>
      <c r="H36" s="43"/>
      <c r="I36" s="43"/>
      <c r="J36" s="43"/>
      <c r="K36" s="43"/>
      <c r="L36" s="43">
        <v>26.804300000000001</v>
      </c>
      <c r="M36" s="43">
        <v>13.712400000000001</v>
      </c>
      <c r="N36" s="43">
        <v>14.16</v>
      </c>
      <c r="O36" s="43">
        <v>32.427999999999997</v>
      </c>
      <c r="P36" s="43"/>
      <c r="Q36" s="43"/>
      <c r="R36" s="43">
        <v>51.006999999999998</v>
      </c>
      <c r="S36" s="43"/>
      <c r="T36" s="43">
        <v>45.625799999999998</v>
      </c>
      <c r="U36" s="43"/>
      <c r="V36" s="43">
        <v>0.9</v>
      </c>
      <c r="W36" s="43"/>
      <c r="X36" s="43">
        <v>95.548000000000002</v>
      </c>
      <c r="Y36" s="43"/>
      <c r="Z36" s="43"/>
      <c r="AA36" s="43"/>
      <c r="AB36" s="43"/>
      <c r="AC36" s="43"/>
      <c r="AD36" s="43"/>
      <c r="AE36" s="43"/>
      <c r="AF36" s="43"/>
      <c r="AG36" s="43"/>
      <c r="AH36" s="43"/>
      <c r="AI36" s="43"/>
      <c r="AJ36" s="43">
        <v>5.7564599999999997</v>
      </c>
      <c r="AK36" s="43">
        <v>0</v>
      </c>
      <c r="AL36" s="43"/>
      <c r="AM36" s="43">
        <v>40.56906</v>
      </c>
      <c r="AN36" s="43">
        <v>130.24012999999999</v>
      </c>
      <c r="AO36" s="43">
        <v>30.874199999999998</v>
      </c>
      <c r="AP36" s="43">
        <v>0.86</v>
      </c>
      <c r="AQ36" s="43">
        <v>155.46496999999999</v>
      </c>
      <c r="AR36" s="43"/>
      <c r="AS36" s="43">
        <v>37.881549999999997</v>
      </c>
      <c r="AT36" s="43">
        <v>33.060760000000002</v>
      </c>
      <c r="AU36" s="43"/>
      <c r="AV36" s="43">
        <v>197.75201999999999</v>
      </c>
      <c r="AW36" s="43">
        <v>37.027999999999999</v>
      </c>
      <c r="AX36" s="43"/>
      <c r="AY36" s="43">
        <v>2.8242400000000001</v>
      </c>
      <c r="AZ36" s="43"/>
      <c r="BA36" s="43">
        <v>2.5</v>
      </c>
      <c r="BB36" s="43"/>
      <c r="BC36" s="43">
        <v>74.201300000000003</v>
      </c>
      <c r="BD36" s="43"/>
      <c r="BE36" s="43">
        <v>20.5</v>
      </c>
      <c r="BF36" s="43"/>
      <c r="BG36" s="43"/>
      <c r="BH36" s="43"/>
      <c r="BI36" s="43">
        <v>12.702360000000001</v>
      </c>
      <c r="BJ36" s="43"/>
      <c r="BK36" s="43"/>
      <c r="BL36" s="43"/>
      <c r="BM36" s="43">
        <v>6.9870000000000001</v>
      </c>
      <c r="BN36" s="43">
        <v>60.58</v>
      </c>
      <c r="BO36" s="43">
        <v>1.64</v>
      </c>
      <c r="BP36" s="43">
        <v>136.37123</v>
      </c>
      <c r="BQ36" s="43"/>
      <c r="BR36" s="43">
        <v>2.8140999999999998</v>
      </c>
      <c r="BS36" s="43">
        <v>134.43063000000001</v>
      </c>
      <c r="BT36" s="43">
        <v>12.70504</v>
      </c>
      <c r="BU36" s="43"/>
      <c r="BV36" s="43">
        <v>31.003699999999998</v>
      </c>
      <c r="BW36" s="43">
        <v>3.9659300000000002</v>
      </c>
      <c r="BX36" s="43"/>
      <c r="BY36" s="43"/>
      <c r="BZ36" s="43">
        <v>90.04316</v>
      </c>
      <c r="CA36" s="43">
        <v>24.361660000000001</v>
      </c>
      <c r="CB36" s="43"/>
      <c r="CC36" s="43">
        <v>0.54100000000000004</v>
      </c>
      <c r="CD36" s="43">
        <v>22.737020000000001</v>
      </c>
      <c r="CE36" s="43">
        <v>445.21485000000001</v>
      </c>
      <c r="CF36" s="43"/>
      <c r="CG36" s="43">
        <v>111.6579</v>
      </c>
      <c r="CH36" s="43">
        <v>13.279439999999999</v>
      </c>
      <c r="CI36" s="43"/>
      <c r="CJ36" s="43"/>
      <c r="CK36" s="43">
        <v>16.0443</v>
      </c>
      <c r="CL36" s="43">
        <v>4.8930400000000001</v>
      </c>
      <c r="CM36" s="43"/>
      <c r="CN36" s="43"/>
      <c r="CO36" s="43">
        <v>14.430490000000001</v>
      </c>
      <c r="CP36" s="43">
        <v>270.58999999999997</v>
      </c>
      <c r="CQ36" s="43"/>
      <c r="CR36" s="43">
        <v>26.146999999999998</v>
      </c>
      <c r="CS36" s="43"/>
      <c r="CT36" s="43">
        <v>20.154</v>
      </c>
    </row>
    <row r="37" spans="1:98" ht="15.6" x14ac:dyDescent="0.3">
      <c r="A37" s="1"/>
      <c r="B37" s="42" t="s">
        <v>743</v>
      </c>
      <c r="C37" s="43"/>
      <c r="D37" s="43"/>
      <c r="E37" s="43">
        <v>45.662799999999997</v>
      </c>
      <c r="F37" s="43">
        <v>12.8</v>
      </c>
      <c r="G37" s="43"/>
      <c r="H37" s="43"/>
      <c r="I37" s="43"/>
      <c r="J37" s="43"/>
      <c r="K37" s="43"/>
      <c r="L37" s="43">
        <v>27.663399999999999</v>
      </c>
      <c r="M37" s="43">
        <v>13.661199999999999</v>
      </c>
      <c r="N37" s="43">
        <v>14.01</v>
      </c>
      <c r="O37" s="43">
        <v>31.353999999999999</v>
      </c>
      <c r="P37" s="43"/>
      <c r="Q37" s="43"/>
      <c r="R37" s="43">
        <v>50.661000000000001</v>
      </c>
      <c r="S37" s="43"/>
      <c r="T37" s="43">
        <v>42.570599999999999</v>
      </c>
      <c r="U37" s="43"/>
      <c r="V37" s="43">
        <v>0.9</v>
      </c>
      <c r="W37" s="43"/>
      <c r="X37" s="43">
        <v>107.81699999999999</v>
      </c>
      <c r="Y37" s="43"/>
      <c r="Z37" s="43"/>
      <c r="AA37" s="43"/>
      <c r="AB37" s="43"/>
      <c r="AC37" s="43"/>
      <c r="AD37" s="43"/>
      <c r="AE37" s="43"/>
      <c r="AF37" s="43"/>
      <c r="AG37" s="43"/>
      <c r="AH37" s="43"/>
      <c r="AI37" s="43"/>
      <c r="AJ37" s="43">
        <v>6.2199600000000004</v>
      </c>
      <c r="AK37" s="43">
        <v>0</v>
      </c>
      <c r="AL37" s="43"/>
      <c r="AM37" s="43">
        <v>40.890459999999997</v>
      </c>
      <c r="AN37" s="43">
        <v>130.80262999999999</v>
      </c>
      <c r="AO37" s="43">
        <v>30.5608</v>
      </c>
      <c r="AP37" s="43">
        <v>0.97</v>
      </c>
      <c r="AQ37" s="43">
        <v>157.18407999999999</v>
      </c>
      <c r="AR37" s="43"/>
      <c r="AS37" s="43">
        <v>38.592179999999999</v>
      </c>
      <c r="AT37" s="43">
        <v>33.112810000000003</v>
      </c>
      <c r="AU37" s="43"/>
      <c r="AV37" s="43">
        <v>197.62201999999999</v>
      </c>
      <c r="AW37" s="43">
        <v>37.7346</v>
      </c>
      <c r="AX37" s="43"/>
      <c r="AY37" s="43">
        <v>2.8459099999999999</v>
      </c>
      <c r="AZ37" s="43"/>
      <c r="BA37" s="43">
        <v>2.6</v>
      </c>
      <c r="BB37" s="43"/>
      <c r="BC37" s="43">
        <v>74.017669999999995</v>
      </c>
      <c r="BD37" s="43"/>
      <c r="BE37" s="43">
        <v>20.3</v>
      </c>
      <c r="BF37" s="43"/>
      <c r="BG37" s="43"/>
      <c r="BH37" s="43"/>
      <c r="BI37" s="43">
        <v>12.577809999999999</v>
      </c>
      <c r="BJ37" s="43"/>
      <c r="BK37" s="43"/>
      <c r="BL37" s="43"/>
      <c r="BM37" s="43">
        <v>6.7889999999999997</v>
      </c>
      <c r="BN37" s="43">
        <v>58.93</v>
      </c>
      <c r="BO37" s="43">
        <v>1.64</v>
      </c>
      <c r="BP37" s="43">
        <v>136.21633</v>
      </c>
      <c r="BQ37" s="43"/>
      <c r="BR37" s="43">
        <v>2.8117000000000001</v>
      </c>
      <c r="BS37" s="43">
        <v>135.23746</v>
      </c>
      <c r="BT37" s="43">
        <v>13.08325</v>
      </c>
      <c r="BU37" s="43"/>
      <c r="BV37" s="43">
        <v>31.009599999999999</v>
      </c>
      <c r="BW37" s="43">
        <v>4.0273599999999998</v>
      </c>
      <c r="BX37" s="43"/>
      <c r="BY37" s="43"/>
      <c r="BZ37" s="43">
        <v>89.539339999999996</v>
      </c>
      <c r="CA37" s="43">
        <v>24.321960000000001</v>
      </c>
      <c r="CB37" s="43"/>
      <c r="CC37" s="43">
        <v>0.55300000000000005</v>
      </c>
      <c r="CD37" s="43">
        <v>23.106919999999999</v>
      </c>
      <c r="CE37" s="43">
        <v>467.08985999999999</v>
      </c>
      <c r="CF37" s="43"/>
      <c r="CG37" s="43">
        <v>126.9</v>
      </c>
      <c r="CH37" s="43">
        <v>13.224270000000001</v>
      </c>
      <c r="CI37" s="43"/>
      <c r="CJ37" s="43"/>
      <c r="CK37" s="43">
        <v>15.9924</v>
      </c>
      <c r="CL37" s="43">
        <v>4.94726</v>
      </c>
      <c r="CM37" s="43"/>
      <c r="CN37" s="43"/>
      <c r="CO37" s="43">
        <v>15.12008</v>
      </c>
      <c r="CP37" s="43">
        <v>275.12</v>
      </c>
      <c r="CQ37" s="43"/>
      <c r="CR37" s="43">
        <v>25.667999999999999</v>
      </c>
      <c r="CS37" s="43"/>
      <c r="CT37" s="43">
        <v>20.202000000000002</v>
      </c>
    </row>
    <row r="38" spans="1:98" ht="15.6" x14ac:dyDescent="0.3">
      <c r="A38" s="1"/>
      <c r="B38" s="42" t="s">
        <v>744</v>
      </c>
      <c r="C38" s="43"/>
      <c r="D38" s="43"/>
      <c r="E38" s="43">
        <v>45.940399999999997</v>
      </c>
      <c r="F38" s="43">
        <v>13.234</v>
      </c>
      <c r="G38" s="43"/>
      <c r="H38" s="43"/>
      <c r="I38" s="43"/>
      <c r="J38" s="43"/>
      <c r="K38" s="43"/>
      <c r="L38" s="43">
        <v>27.639399999999998</v>
      </c>
      <c r="M38" s="43">
        <v>13.3063</v>
      </c>
      <c r="N38" s="43">
        <v>14.06</v>
      </c>
      <c r="O38" s="43">
        <v>31.38</v>
      </c>
      <c r="P38" s="43"/>
      <c r="Q38" s="43"/>
      <c r="R38" s="43">
        <v>50.335999999999999</v>
      </c>
      <c r="S38" s="43"/>
      <c r="T38" s="43">
        <v>39.374899999999997</v>
      </c>
      <c r="U38" s="43"/>
      <c r="V38" s="43">
        <v>0.7</v>
      </c>
      <c r="W38" s="43"/>
      <c r="X38" s="43">
        <v>141.114</v>
      </c>
      <c r="Y38" s="43"/>
      <c r="Z38" s="43"/>
      <c r="AA38" s="43"/>
      <c r="AB38" s="43"/>
      <c r="AC38" s="43"/>
      <c r="AD38" s="43"/>
      <c r="AE38" s="43"/>
      <c r="AF38" s="43"/>
      <c r="AG38" s="43"/>
      <c r="AH38" s="43"/>
      <c r="AI38" s="43"/>
      <c r="AJ38" s="43">
        <v>6.1652199999999997</v>
      </c>
      <c r="AK38" s="43">
        <v>0</v>
      </c>
      <c r="AL38" s="43"/>
      <c r="AM38" s="43">
        <v>40.79195</v>
      </c>
      <c r="AN38" s="43">
        <v>129.59272999999999</v>
      </c>
      <c r="AO38" s="43">
        <v>29.245999999999999</v>
      </c>
      <c r="AP38" s="43">
        <v>0.6</v>
      </c>
      <c r="AQ38" s="43">
        <v>155.97746000000001</v>
      </c>
      <c r="AR38" s="43"/>
      <c r="AS38" s="43">
        <v>38.510179999999998</v>
      </c>
      <c r="AT38" s="43">
        <v>32.517000000000003</v>
      </c>
      <c r="AU38" s="43"/>
      <c r="AV38" s="43">
        <v>197.59191000000001</v>
      </c>
      <c r="AW38" s="43">
        <v>37.505699999999997</v>
      </c>
      <c r="AX38" s="43"/>
      <c r="AY38" s="43">
        <v>2.8100200000000002</v>
      </c>
      <c r="AZ38" s="43"/>
      <c r="BA38" s="43">
        <v>2.7</v>
      </c>
      <c r="BB38" s="43"/>
      <c r="BC38" s="43">
        <v>73.809100000000001</v>
      </c>
      <c r="BD38" s="43"/>
      <c r="BE38" s="43">
        <v>20.3</v>
      </c>
      <c r="BF38" s="43"/>
      <c r="BG38" s="43"/>
      <c r="BH38" s="43"/>
      <c r="BI38" s="43">
        <v>12.45561</v>
      </c>
      <c r="BJ38" s="43"/>
      <c r="BK38" s="43"/>
      <c r="BL38" s="43"/>
      <c r="BM38" s="43">
        <v>3.3959999999999999</v>
      </c>
      <c r="BN38" s="43">
        <v>60.51</v>
      </c>
      <c r="BO38" s="43">
        <v>1.5</v>
      </c>
      <c r="BP38" s="43">
        <v>137.38167999999999</v>
      </c>
      <c r="BQ38" s="43"/>
      <c r="BR38" s="43">
        <v>2.9451999999999998</v>
      </c>
      <c r="BS38" s="43">
        <v>134.66415000000001</v>
      </c>
      <c r="BT38" s="43">
        <v>12.999280000000001</v>
      </c>
      <c r="BU38" s="43"/>
      <c r="BV38" s="43">
        <v>31.034500000000001</v>
      </c>
      <c r="BW38" s="43">
        <v>3.8865599999999998</v>
      </c>
      <c r="BX38" s="43"/>
      <c r="BY38" s="43"/>
      <c r="BZ38" s="43">
        <v>89.440380000000005</v>
      </c>
      <c r="CA38" s="43">
        <v>24.35089</v>
      </c>
      <c r="CB38" s="43"/>
      <c r="CC38" s="43">
        <v>0.56499999999999995</v>
      </c>
      <c r="CD38" s="43">
        <v>23.815239999999999</v>
      </c>
      <c r="CE38" s="43">
        <v>444.97313000000003</v>
      </c>
      <c r="CF38" s="43"/>
      <c r="CG38" s="43">
        <v>158.24440000000001</v>
      </c>
      <c r="CH38" s="43">
        <v>13.318289999999999</v>
      </c>
      <c r="CI38" s="43"/>
      <c r="CJ38" s="43"/>
      <c r="CK38" s="43">
        <v>16.3658</v>
      </c>
      <c r="CL38" s="43">
        <v>4.5160900000000002</v>
      </c>
      <c r="CM38" s="43"/>
      <c r="CN38" s="43"/>
      <c r="CO38" s="43">
        <v>14.670199999999999</v>
      </c>
      <c r="CP38" s="43">
        <v>274.18</v>
      </c>
      <c r="CQ38" s="43"/>
      <c r="CR38" s="43">
        <v>26.265999999999998</v>
      </c>
      <c r="CS38" s="43"/>
      <c r="CT38" s="43">
        <v>23.66</v>
      </c>
    </row>
    <row r="39" spans="1:98" ht="15.6" x14ac:dyDescent="0.3">
      <c r="A39" s="1"/>
      <c r="B39" s="42" t="s">
        <v>745</v>
      </c>
      <c r="C39" s="43"/>
      <c r="D39" s="43"/>
      <c r="E39" s="43">
        <v>46.311999999999998</v>
      </c>
      <c r="F39" s="43">
        <v>13.359</v>
      </c>
      <c r="G39" s="43"/>
      <c r="H39" s="43"/>
      <c r="I39" s="43"/>
      <c r="J39" s="43"/>
      <c r="K39" s="43"/>
      <c r="L39" s="43">
        <v>27.64</v>
      </c>
      <c r="M39" s="43">
        <v>13.817399999999999</v>
      </c>
      <c r="N39" s="43">
        <v>14.06</v>
      </c>
      <c r="O39" s="43">
        <v>32.845999999999997</v>
      </c>
      <c r="P39" s="43"/>
      <c r="Q39" s="43"/>
      <c r="R39" s="43">
        <v>50.634</v>
      </c>
      <c r="S39" s="43"/>
      <c r="T39" s="43">
        <v>34.860700000000001</v>
      </c>
      <c r="U39" s="43"/>
      <c r="V39" s="43">
        <v>0.7</v>
      </c>
      <c r="W39" s="43"/>
      <c r="X39" s="43">
        <v>119.261</v>
      </c>
      <c r="Y39" s="43"/>
      <c r="Z39" s="43"/>
      <c r="AA39" s="43"/>
      <c r="AB39" s="43"/>
      <c r="AC39" s="43"/>
      <c r="AD39" s="43"/>
      <c r="AE39" s="43"/>
      <c r="AF39" s="43"/>
      <c r="AG39" s="43"/>
      <c r="AH39" s="43"/>
      <c r="AI39" s="43"/>
      <c r="AJ39" s="43">
        <v>6.4605899999999998</v>
      </c>
      <c r="AK39" s="43">
        <v>0</v>
      </c>
      <c r="AL39" s="43"/>
      <c r="AM39" s="43">
        <v>42.760359999999999</v>
      </c>
      <c r="AN39" s="43">
        <v>130.57040000000001</v>
      </c>
      <c r="AO39" s="43">
        <v>29.671900000000001</v>
      </c>
      <c r="AP39" s="43">
        <v>0.23</v>
      </c>
      <c r="AQ39" s="43">
        <v>157.13309000000001</v>
      </c>
      <c r="AR39" s="43"/>
      <c r="AS39" s="43">
        <v>37.071680000000001</v>
      </c>
      <c r="AT39" s="43">
        <v>32.729590000000002</v>
      </c>
      <c r="AU39" s="43"/>
      <c r="AV39" s="43">
        <v>194.77642</v>
      </c>
      <c r="AW39" s="43">
        <v>33.793399999999998</v>
      </c>
      <c r="AX39" s="43"/>
      <c r="AY39" s="43">
        <v>2.8083100000000001</v>
      </c>
      <c r="AZ39" s="43"/>
      <c r="BA39" s="43">
        <v>2.6</v>
      </c>
      <c r="BB39" s="43"/>
      <c r="BC39" s="43">
        <v>73.809359999999998</v>
      </c>
      <c r="BD39" s="43"/>
      <c r="BE39" s="43">
        <v>20.3</v>
      </c>
      <c r="BF39" s="43"/>
      <c r="BG39" s="43"/>
      <c r="BH39" s="43"/>
      <c r="BI39" s="43">
        <v>12.70913</v>
      </c>
      <c r="BJ39" s="43"/>
      <c r="BK39" s="43"/>
      <c r="BL39" s="43"/>
      <c r="BM39" s="43">
        <v>3.9870000000000001</v>
      </c>
      <c r="BN39" s="43">
        <v>59.25</v>
      </c>
      <c r="BO39" s="43">
        <v>1.5</v>
      </c>
      <c r="BP39" s="43">
        <v>139.04331999999999</v>
      </c>
      <c r="BQ39" s="43"/>
      <c r="BR39" s="43">
        <v>3.0150999999999999</v>
      </c>
      <c r="BS39" s="43">
        <v>133.13314</v>
      </c>
      <c r="BT39" s="43">
        <v>12.624309999999999</v>
      </c>
      <c r="BU39" s="43"/>
      <c r="BV39" s="43">
        <v>30.982500000000002</v>
      </c>
      <c r="BW39" s="43">
        <v>3.9036599999999999</v>
      </c>
      <c r="BX39" s="43"/>
      <c r="BY39" s="43"/>
      <c r="BZ39" s="43">
        <v>89.471580000000003</v>
      </c>
      <c r="CA39" s="43">
        <v>24.310890000000001</v>
      </c>
      <c r="CB39" s="43"/>
      <c r="CC39" s="43">
        <v>0.58699999999999997</v>
      </c>
      <c r="CD39" s="43">
        <v>23.196560000000002</v>
      </c>
      <c r="CE39" s="43">
        <v>467.24178999999998</v>
      </c>
      <c r="CF39" s="43"/>
      <c r="CG39" s="43">
        <v>162.88740000000001</v>
      </c>
      <c r="CH39" s="43">
        <v>13.11392</v>
      </c>
      <c r="CI39" s="43"/>
      <c r="CJ39" s="43"/>
      <c r="CK39" s="43">
        <v>16.430299999999999</v>
      </c>
      <c r="CL39" s="43">
        <v>3.4372400000000001</v>
      </c>
      <c r="CM39" s="43"/>
      <c r="CN39" s="43"/>
      <c r="CO39" s="43">
        <v>14.358829999999999</v>
      </c>
      <c r="CP39" s="43">
        <v>275.79000000000002</v>
      </c>
      <c r="CQ39" s="43"/>
      <c r="CR39" s="43">
        <v>26.847000000000001</v>
      </c>
      <c r="CS39" s="43"/>
      <c r="CT39" s="43">
        <v>22.263999999999999</v>
      </c>
    </row>
    <row r="40" spans="1:98" ht="15.6" x14ac:dyDescent="0.3">
      <c r="A40" s="1"/>
      <c r="B40" s="42" t="s">
        <v>746</v>
      </c>
      <c r="C40" s="43"/>
      <c r="D40" s="43"/>
      <c r="E40" s="43">
        <v>46.4634</v>
      </c>
      <c r="F40" s="43">
        <v>13.358000000000001</v>
      </c>
      <c r="G40" s="43"/>
      <c r="H40" s="43"/>
      <c r="I40" s="43"/>
      <c r="J40" s="43"/>
      <c r="K40" s="43"/>
      <c r="L40" s="43">
        <v>27.8506</v>
      </c>
      <c r="M40" s="43">
        <v>13.2721</v>
      </c>
      <c r="N40" s="43">
        <v>13.8</v>
      </c>
      <c r="O40" s="43">
        <v>32.543999999999997</v>
      </c>
      <c r="P40" s="43"/>
      <c r="Q40" s="43"/>
      <c r="R40" s="43">
        <v>50.154000000000003</v>
      </c>
      <c r="S40" s="43"/>
      <c r="T40" s="43">
        <v>40.513800000000003</v>
      </c>
      <c r="U40" s="43"/>
      <c r="V40" s="43">
        <v>0.7</v>
      </c>
      <c r="W40" s="43"/>
      <c r="X40" s="43">
        <v>95.007999999999996</v>
      </c>
      <c r="Y40" s="43"/>
      <c r="Z40" s="43"/>
      <c r="AA40" s="43"/>
      <c r="AB40" s="43"/>
      <c r="AC40" s="43"/>
      <c r="AD40" s="43"/>
      <c r="AE40" s="43"/>
      <c r="AF40" s="43"/>
      <c r="AG40" s="43"/>
      <c r="AH40" s="43"/>
      <c r="AI40" s="43"/>
      <c r="AJ40" s="43">
        <v>6.2238600000000002</v>
      </c>
      <c r="AK40" s="43">
        <v>0</v>
      </c>
      <c r="AL40" s="43"/>
      <c r="AM40" s="43">
        <v>42.209240000000001</v>
      </c>
      <c r="AN40" s="43">
        <v>131.70001999999999</v>
      </c>
      <c r="AO40" s="43">
        <v>29.775500000000001</v>
      </c>
      <c r="AP40" s="43">
        <v>0.37</v>
      </c>
      <c r="AQ40" s="43">
        <v>156.65192999999999</v>
      </c>
      <c r="AR40" s="43"/>
      <c r="AS40" s="43">
        <v>33.872579999999999</v>
      </c>
      <c r="AT40" s="43">
        <v>32.15316</v>
      </c>
      <c r="AU40" s="43"/>
      <c r="AV40" s="43">
        <v>194.14923999999999</v>
      </c>
      <c r="AW40" s="43">
        <v>37.096400000000003</v>
      </c>
      <c r="AX40" s="43"/>
      <c r="AY40" s="43">
        <v>2.8253499999999998</v>
      </c>
      <c r="AZ40" s="43"/>
      <c r="BA40" s="43">
        <v>2.6</v>
      </c>
      <c r="BB40" s="43"/>
      <c r="BC40" s="43">
        <v>73.761099999999999</v>
      </c>
      <c r="BD40" s="43"/>
      <c r="BE40" s="43">
        <v>20.3</v>
      </c>
      <c r="BF40" s="43"/>
      <c r="BG40" s="43"/>
      <c r="BH40" s="43"/>
      <c r="BI40" s="43">
        <v>12.31625</v>
      </c>
      <c r="BJ40" s="43"/>
      <c r="BK40" s="43"/>
      <c r="BL40" s="43"/>
      <c r="BM40" s="43">
        <v>3.698</v>
      </c>
      <c r="BN40" s="43">
        <v>59.91</v>
      </c>
      <c r="BO40" s="43">
        <v>1.35</v>
      </c>
      <c r="BP40" s="43">
        <v>142.07423</v>
      </c>
      <c r="BQ40" s="43"/>
      <c r="BR40" s="43">
        <v>3.0068999999999999</v>
      </c>
      <c r="BS40" s="43">
        <v>135.24800999999999</v>
      </c>
      <c r="BT40" s="43">
        <v>12.85955</v>
      </c>
      <c r="BU40" s="43"/>
      <c r="BV40" s="43">
        <v>30.878900000000002</v>
      </c>
      <c r="BW40" s="43">
        <v>4.3754099999999996</v>
      </c>
      <c r="BX40" s="43"/>
      <c r="BY40" s="43"/>
      <c r="BZ40" s="43">
        <v>88.923410000000004</v>
      </c>
      <c r="CA40" s="43">
        <v>24.289639999999999</v>
      </c>
      <c r="CB40" s="43"/>
      <c r="CC40" s="43">
        <v>0.56000000000000005</v>
      </c>
      <c r="CD40" s="43">
        <v>21.558769999999999</v>
      </c>
      <c r="CE40" s="43">
        <v>463.12389999999999</v>
      </c>
      <c r="CF40" s="43"/>
      <c r="CG40" s="43">
        <v>155.96449999999999</v>
      </c>
      <c r="CH40" s="43">
        <v>13.152509999999999</v>
      </c>
      <c r="CI40" s="43"/>
      <c r="CJ40" s="43"/>
      <c r="CK40" s="43">
        <v>18.230899999999998</v>
      </c>
      <c r="CL40" s="43">
        <v>3.6850200000000002</v>
      </c>
      <c r="CM40" s="43"/>
      <c r="CN40" s="43"/>
      <c r="CO40" s="43">
        <v>15.229139999999999</v>
      </c>
      <c r="CP40" s="43">
        <v>274.91000000000003</v>
      </c>
      <c r="CQ40" s="43"/>
      <c r="CR40" s="43">
        <v>27.074000000000002</v>
      </c>
      <c r="CS40" s="43"/>
      <c r="CT40" s="43">
        <v>24.998999999999999</v>
      </c>
    </row>
    <row r="41" spans="1:98" ht="15.6" x14ac:dyDescent="0.3">
      <c r="A41" s="1"/>
      <c r="B41" s="42" t="s">
        <v>747</v>
      </c>
      <c r="C41" s="43"/>
      <c r="D41" s="43"/>
      <c r="E41" s="43">
        <v>47.483800000000002</v>
      </c>
      <c r="F41" s="43">
        <v>12.909000000000001</v>
      </c>
      <c r="G41" s="43"/>
      <c r="H41" s="43"/>
      <c r="I41" s="43"/>
      <c r="J41" s="43"/>
      <c r="K41" s="43"/>
      <c r="L41" s="43">
        <v>28.105899999999998</v>
      </c>
      <c r="M41" s="43">
        <v>13.4473</v>
      </c>
      <c r="N41" s="43">
        <v>13.89</v>
      </c>
      <c r="O41" s="43">
        <v>33.103999999999999</v>
      </c>
      <c r="P41" s="43"/>
      <c r="Q41" s="43"/>
      <c r="R41" s="43">
        <v>50.218000000000004</v>
      </c>
      <c r="S41" s="43"/>
      <c r="T41" s="43">
        <v>42.9621</v>
      </c>
      <c r="U41" s="43"/>
      <c r="V41" s="43">
        <v>0.8</v>
      </c>
      <c r="W41" s="43"/>
      <c r="X41" s="43">
        <v>95.397999999999996</v>
      </c>
      <c r="Y41" s="43"/>
      <c r="Z41" s="43"/>
      <c r="AA41" s="43"/>
      <c r="AB41" s="43"/>
      <c r="AC41" s="43"/>
      <c r="AD41" s="43"/>
      <c r="AE41" s="43"/>
      <c r="AF41" s="43"/>
      <c r="AG41" s="43"/>
      <c r="AH41" s="43"/>
      <c r="AI41" s="43"/>
      <c r="AJ41" s="43">
        <v>5.8655799999999996</v>
      </c>
      <c r="AK41" s="43">
        <v>0</v>
      </c>
      <c r="AL41" s="43"/>
      <c r="AM41" s="43">
        <v>41.673940000000002</v>
      </c>
      <c r="AN41" s="43">
        <v>131.40517</v>
      </c>
      <c r="AO41" s="43">
        <v>29.4239</v>
      </c>
      <c r="AP41" s="43">
        <v>0.4</v>
      </c>
      <c r="AQ41" s="43">
        <v>156.63605000000001</v>
      </c>
      <c r="AR41" s="43"/>
      <c r="AS41" s="43">
        <v>35.06418</v>
      </c>
      <c r="AT41" s="43">
        <v>31.79674</v>
      </c>
      <c r="AU41" s="43"/>
      <c r="AV41" s="43">
        <v>195.04975999999999</v>
      </c>
      <c r="AW41" s="43">
        <v>36.729799999999997</v>
      </c>
      <c r="AX41" s="43"/>
      <c r="AY41" s="43">
        <v>2.8119200000000002</v>
      </c>
      <c r="AZ41" s="43"/>
      <c r="BA41" s="43">
        <v>2.8</v>
      </c>
      <c r="BB41" s="43"/>
      <c r="BC41" s="43">
        <v>74.044870000000003</v>
      </c>
      <c r="BD41" s="43"/>
      <c r="BE41" s="43">
        <v>20.3</v>
      </c>
      <c r="BF41" s="43"/>
      <c r="BG41" s="43"/>
      <c r="BH41" s="43"/>
      <c r="BI41" s="43">
        <v>12.430490000000001</v>
      </c>
      <c r="BJ41" s="43"/>
      <c r="BK41" s="43"/>
      <c r="BL41" s="43"/>
      <c r="BM41" s="43">
        <v>3.698</v>
      </c>
      <c r="BN41" s="43">
        <v>55.91</v>
      </c>
      <c r="BO41" s="43">
        <v>1.35</v>
      </c>
      <c r="BP41" s="43">
        <v>143.16739000000001</v>
      </c>
      <c r="BQ41" s="43"/>
      <c r="BR41" s="43">
        <v>3.0308999999999999</v>
      </c>
      <c r="BS41" s="43">
        <v>133.43100999999999</v>
      </c>
      <c r="BT41" s="43">
        <v>11.6043</v>
      </c>
      <c r="BU41" s="43"/>
      <c r="BV41" s="43">
        <v>30.276499999999999</v>
      </c>
      <c r="BW41" s="43">
        <v>3.85894</v>
      </c>
      <c r="BX41" s="43"/>
      <c r="BY41" s="43"/>
      <c r="BZ41" s="43">
        <v>89.832700000000003</v>
      </c>
      <c r="CA41" s="43">
        <v>24.21153</v>
      </c>
      <c r="CB41" s="43"/>
      <c r="CC41" s="43">
        <v>0.57099999999999995</v>
      </c>
      <c r="CD41" s="43">
        <v>20.718419999999998</v>
      </c>
      <c r="CE41" s="43">
        <v>466.71910000000003</v>
      </c>
      <c r="CF41" s="43"/>
      <c r="CG41" s="43">
        <v>158.6431</v>
      </c>
      <c r="CH41" s="43">
        <v>13.462680000000001</v>
      </c>
      <c r="CI41" s="43"/>
      <c r="CJ41" s="43"/>
      <c r="CK41" s="43">
        <v>18.2561</v>
      </c>
      <c r="CL41" s="43">
        <v>4.9387699999999999</v>
      </c>
      <c r="CM41" s="43"/>
      <c r="CN41" s="43"/>
      <c r="CO41" s="43">
        <v>14.835089999999999</v>
      </c>
      <c r="CP41" s="43">
        <v>281.01</v>
      </c>
      <c r="CQ41" s="43"/>
      <c r="CR41" s="43">
        <v>26.957000000000001</v>
      </c>
      <c r="CS41" s="43"/>
      <c r="CT41" s="43">
        <v>26.079000000000001</v>
      </c>
    </row>
    <row r="42" spans="1:98" ht="15.6" x14ac:dyDescent="0.3">
      <c r="A42" s="1"/>
      <c r="B42" s="42" t="s">
        <v>748</v>
      </c>
      <c r="C42" s="43"/>
      <c r="D42" s="43"/>
      <c r="E42" s="43">
        <v>35.541899999999998</v>
      </c>
      <c r="F42" s="43">
        <v>11.882999999999999</v>
      </c>
      <c r="G42" s="43"/>
      <c r="H42" s="43"/>
      <c r="I42" s="43"/>
      <c r="J42" s="43"/>
      <c r="K42" s="43"/>
      <c r="L42" s="43">
        <v>28.489599999999999</v>
      </c>
      <c r="M42" s="43">
        <v>14.4901</v>
      </c>
      <c r="N42" s="43">
        <v>13.87</v>
      </c>
      <c r="O42" s="43">
        <v>32.707999999999998</v>
      </c>
      <c r="P42" s="43"/>
      <c r="Q42" s="43"/>
      <c r="R42" s="43">
        <v>50.539000000000001</v>
      </c>
      <c r="S42" s="43"/>
      <c r="T42" s="43">
        <v>34.398400000000002</v>
      </c>
      <c r="U42" s="43"/>
      <c r="V42" s="43">
        <v>0.8</v>
      </c>
      <c r="W42" s="43"/>
      <c r="X42" s="43">
        <v>154.624</v>
      </c>
      <c r="Y42" s="43"/>
      <c r="Z42" s="43"/>
      <c r="AA42" s="43"/>
      <c r="AB42" s="43"/>
      <c r="AC42" s="43"/>
      <c r="AD42" s="43"/>
      <c r="AE42" s="43"/>
      <c r="AF42" s="43"/>
      <c r="AG42" s="43"/>
      <c r="AH42" s="43"/>
      <c r="AI42" s="43"/>
      <c r="AJ42" s="43">
        <v>5.3594600000000003</v>
      </c>
      <c r="AK42" s="43">
        <v>0</v>
      </c>
      <c r="AL42" s="43"/>
      <c r="AM42" s="43">
        <v>39.675730000000001</v>
      </c>
      <c r="AN42" s="43">
        <v>130.55868000000001</v>
      </c>
      <c r="AO42" s="43">
        <v>28.300899999999999</v>
      </c>
      <c r="AP42" s="43">
        <v>0.41</v>
      </c>
      <c r="AQ42" s="43">
        <v>157.49455</v>
      </c>
      <c r="AR42" s="43"/>
      <c r="AS42" s="43">
        <v>36.591639999999998</v>
      </c>
      <c r="AT42" s="43">
        <v>32.203119999999998</v>
      </c>
      <c r="AU42" s="43"/>
      <c r="AV42" s="43">
        <v>195.50066000000001</v>
      </c>
      <c r="AW42" s="43">
        <v>35.965800000000002</v>
      </c>
      <c r="AX42" s="43"/>
      <c r="AY42" s="43">
        <v>2.8182200000000002</v>
      </c>
      <c r="AZ42" s="43"/>
      <c r="BA42" s="43">
        <v>2.5</v>
      </c>
      <c r="BB42" s="43"/>
      <c r="BC42" s="43">
        <v>74.052700000000002</v>
      </c>
      <c r="BD42" s="43"/>
      <c r="BE42" s="43">
        <v>20.3</v>
      </c>
      <c r="BF42" s="43"/>
      <c r="BG42" s="43"/>
      <c r="BH42" s="43"/>
      <c r="BI42" s="43">
        <v>12.443300000000001</v>
      </c>
      <c r="BJ42" s="43"/>
      <c r="BK42" s="43"/>
      <c r="BL42" s="43"/>
      <c r="BM42" s="43">
        <v>4.6509999999999998</v>
      </c>
      <c r="BN42" s="43">
        <v>45.81</v>
      </c>
      <c r="BO42" s="43">
        <v>1.41</v>
      </c>
      <c r="BP42" s="43">
        <v>140.58206999999999</v>
      </c>
      <c r="BQ42" s="43"/>
      <c r="BR42" s="43">
        <v>3.0165000000000002</v>
      </c>
      <c r="BS42" s="43">
        <v>133.52909</v>
      </c>
      <c r="BT42" s="43">
        <v>10.91656</v>
      </c>
      <c r="BU42" s="43"/>
      <c r="BV42" s="43">
        <v>30.1188</v>
      </c>
      <c r="BW42" s="43">
        <v>3.6508500000000002</v>
      </c>
      <c r="BX42" s="43"/>
      <c r="BY42" s="43"/>
      <c r="BZ42" s="43">
        <v>89.840230000000005</v>
      </c>
      <c r="CA42" s="43">
        <v>24.222010000000001</v>
      </c>
      <c r="CB42" s="43"/>
      <c r="CC42" s="43">
        <v>0.56799999999999995</v>
      </c>
      <c r="CD42" s="43">
        <v>20.215050000000002</v>
      </c>
      <c r="CE42" s="43">
        <v>466.98784999999998</v>
      </c>
      <c r="CF42" s="43"/>
      <c r="CG42" s="43">
        <v>158.8535</v>
      </c>
      <c r="CH42" s="43">
        <v>13.437709999999999</v>
      </c>
      <c r="CI42" s="43"/>
      <c r="CJ42" s="43"/>
      <c r="CK42" s="43">
        <v>17.539000000000001</v>
      </c>
      <c r="CL42" s="43">
        <v>4.8794599999999999</v>
      </c>
      <c r="CM42" s="43"/>
      <c r="CN42" s="43"/>
      <c r="CO42" s="43">
        <v>13.886799999999999</v>
      </c>
      <c r="CP42" s="43">
        <v>280.89999999999998</v>
      </c>
      <c r="CQ42" s="43"/>
      <c r="CR42" s="43">
        <v>26.512</v>
      </c>
      <c r="CS42" s="43"/>
      <c r="CT42" s="43">
        <v>29.219000000000001</v>
      </c>
    </row>
    <row r="43" spans="1:98" ht="15.6" x14ac:dyDescent="0.3">
      <c r="A43" s="1"/>
      <c r="B43" s="42" t="s">
        <v>749</v>
      </c>
      <c r="C43" s="43"/>
      <c r="D43" s="43"/>
      <c r="E43" s="43">
        <v>36.212600000000002</v>
      </c>
      <c r="F43" s="43">
        <v>11.286</v>
      </c>
      <c r="G43" s="43"/>
      <c r="H43" s="43"/>
      <c r="I43" s="43"/>
      <c r="J43" s="43"/>
      <c r="K43" s="43"/>
      <c r="L43" s="43">
        <v>28.627700000000001</v>
      </c>
      <c r="M43" s="43">
        <v>15.3864</v>
      </c>
      <c r="N43" s="43">
        <v>10.74</v>
      </c>
      <c r="O43" s="43">
        <v>32.411999999999999</v>
      </c>
      <c r="P43" s="43"/>
      <c r="Q43" s="43"/>
      <c r="R43" s="43">
        <v>50.414000000000001</v>
      </c>
      <c r="S43" s="43"/>
      <c r="T43" s="43">
        <v>37.513199999999998</v>
      </c>
      <c r="U43" s="43"/>
      <c r="V43" s="43">
        <v>0.8</v>
      </c>
      <c r="W43" s="43"/>
      <c r="X43" s="43">
        <v>123.423</v>
      </c>
      <c r="Y43" s="43"/>
      <c r="Z43" s="43"/>
      <c r="AA43" s="43"/>
      <c r="AB43" s="43"/>
      <c r="AC43" s="43"/>
      <c r="AD43" s="43"/>
      <c r="AE43" s="43"/>
      <c r="AF43" s="43"/>
      <c r="AG43" s="43"/>
      <c r="AH43" s="43"/>
      <c r="AI43" s="43"/>
      <c r="AJ43" s="43">
        <v>5.4161799999999998</v>
      </c>
      <c r="AK43" s="43">
        <v>0</v>
      </c>
      <c r="AL43" s="43"/>
      <c r="AM43" s="43">
        <v>42.966239999999999</v>
      </c>
      <c r="AN43" s="43">
        <v>130.59173999999999</v>
      </c>
      <c r="AO43" s="43">
        <v>28.6465</v>
      </c>
      <c r="AP43" s="43">
        <v>0.46</v>
      </c>
      <c r="AQ43" s="43">
        <v>156.1234</v>
      </c>
      <c r="AR43" s="43"/>
      <c r="AS43" s="43">
        <v>34.874169999999999</v>
      </c>
      <c r="AT43" s="43">
        <v>31.827680000000001</v>
      </c>
      <c r="AU43" s="43"/>
      <c r="AV43" s="43">
        <v>168.71231</v>
      </c>
      <c r="AW43" s="43">
        <v>34.931600000000003</v>
      </c>
      <c r="AX43" s="43"/>
      <c r="AY43" s="43">
        <v>2.8466300000000002</v>
      </c>
      <c r="AZ43" s="43"/>
      <c r="BA43" s="43">
        <v>2.8</v>
      </c>
      <c r="BB43" s="43"/>
      <c r="BC43" s="43">
        <v>73.909170000000003</v>
      </c>
      <c r="BD43" s="43"/>
      <c r="BE43" s="43">
        <v>20.3</v>
      </c>
      <c r="BF43" s="43"/>
      <c r="BG43" s="43"/>
      <c r="BH43" s="43"/>
      <c r="BI43" s="43">
        <v>12.48387</v>
      </c>
      <c r="BJ43" s="43"/>
      <c r="BK43" s="43"/>
      <c r="BL43" s="43"/>
      <c r="BM43" s="43">
        <v>5.6710000000000003</v>
      </c>
      <c r="BN43" s="43">
        <v>19.77</v>
      </c>
      <c r="BO43" s="43">
        <v>1.41</v>
      </c>
      <c r="BP43" s="43">
        <v>142.38980000000001</v>
      </c>
      <c r="BQ43" s="43"/>
      <c r="BR43" s="43">
        <v>3.0377000000000001</v>
      </c>
      <c r="BS43" s="43">
        <v>134.55808999999999</v>
      </c>
      <c r="BT43" s="43">
        <v>11.593669999999999</v>
      </c>
      <c r="BU43" s="43"/>
      <c r="BV43" s="43">
        <v>29.305700000000002</v>
      </c>
      <c r="BW43" s="43">
        <v>3.6075599999999999</v>
      </c>
      <c r="BX43" s="43"/>
      <c r="BY43" s="43"/>
      <c r="BZ43" s="43">
        <v>90.092479999999995</v>
      </c>
      <c r="CA43" s="43">
        <v>3.0685500000000001</v>
      </c>
      <c r="CB43" s="43"/>
      <c r="CC43" s="43">
        <v>0.58499999999999996</v>
      </c>
      <c r="CD43" s="43">
        <v>19.414840000000002</v>
      </c>
      <c r="CE43" s="43">
        <v>459.03708</v>
      </c>
      <c r="CF43" s="43"/>
      <c r="CG43" s="43">
        <v>158.39680000000001</v>
      </c>
      <c r="CH43" s="43">
        <v>13.13791</v>
      </c>
      <c r="CI43" s="43"/>
      <c r="CJ43" s="43"/>
      <c r="CK43" s="43">
        <v>17.543199999999999</v>
      </c>
      <c r="CL43" s="43">
        <v>4.9967499999999996</v>
      </c>
      <c r="CM43" s="43"/>
      <c r="CN43" s="43"/>
      <c r="CO43" s="43">
        <v>12.669269999999999</v>
      </c>
      <c r="CP43" s="43">
        <v>285.68</v>
      </c>
      <c r="CQ43" s="43"/>
      <c r="CR43" s="43">
        <v>26.806999999999999</v>
      </c>
      <c r="CS43" s="43"/>
      <c r="CT43" s="43">
        <v>30.016999999999999</v>
      </c>
    </row>
    <row r="44" spans="1:98" ht="15.6" x14ac:dyDescent="0.3">
      <c r="A44" s="1"/>
      <c r="B44" s="42" t="s">
        <v>750</v>
      </c>
      <c r="C44" s="43"/>
      <c r="D44" s="43"/>
      <c r="E44" s="43">
        <v>24.371600000000001</v>
      </c>
      <c r="F44" s="43">
        <v>10.659000000000001</v>
      </c>
      <c r="G44" s="43"/>
      <c r="H44" s="43"/>
      <c r="I44" s="43"/>
      <c r="J44" s="43"/>
      <c r="K44" s="43"/>
      <c r="L44" s="43">
        <v>29.344899999999999</v>
      </c>
      <c r="M44" s="43">
        <v>15.826000000000001</v>
      </c>
      <c r="N44" s="43">
        <v>13.23</v>
      </c>
      <c r="O44" s="43">
        <v>32.183999999999997</v>
      </c>
      <c r="P44" s="43"/>
      <c r="Q44" s="43"/>
      <c r="R44" s="43">
        <v>50.591999999999999</v>
      </c>
      <c r="S44" s="43"/>
      <c r="T44" s="43">
        <v>37.960299999999997</v>
      </c>
      <c r="U44" s="43"/>
      <c r="V44" s="43">
        <v>0.7</v>
      </c>
      <c r="W44" s="43"/>
      <c r="X44" s="43">
        <v>44.521999999999998</v>
      </c>
      <c r="Y44" s="43"/>
      <c r="Z44" s="43"/>
      <c r="AA44" s="43"/>
      <c r="AB44" s="43"/>
      <c r="AC44" s="43"/>
      <c r="AD44" s="43"/>
      <c r="AE44" s="43"/>
      <c r="AF44" s="43"/>
      <c r="AG44" s="43"/>
      <c r="AH44" s="43"/>
      <c r="AI44" s="43"/>
      <c r="AJ44" s="43">
        <v>4.26905</v>
      </c>
      <c r="AK44" s="43">
        <v>0</v>
      </c>
      <c r="AL44" s="43"/>
      <c r="AM44" s="43">
        <v>43.302950000000003</v>
      </c>
      <c r="AN44" s="43">
        <v>126.69996999999999</v>
      </c>
      <c r="AO44" s="43">
        <v>27.775400000000001</v>
      </c>
      <c r="AP44" s="43">
        <v>0.11</v>
      </c>
      <c r="AQ44" s="43">
        <v>159.52536000000001</v>
      </c>
      <c r="AR44" s="43"/>
      <c r="AS44" s="43">
        <v>35.098210000000002</v>
      </c>
      <c r="AT44" s="43">
        <v>31.161799999999999</v>
      </c>
      <c r="AU44" s="43"/>
      <c r="AV44" s="43">
        <v>127.78666</v>
      </c>
      <c r="AW44" s="43">
        <v>34.229900000000001</v>
      </c>
      <c r="AX44" s="43"/>
      <c r="AY44" s="43">
        <v>2.8411200000000001</v>
      </c>
      <c r="AZ44" s="43"/>
      <c r="BA44" s="43">
        <v>2.7</v>
      </c>
      <c r="BB44" s="43"/>
      <c r="BC44" s="43">
        <v>73.849559999999997</v>
      </c>
      <c r="BD44" s="43"/>
      <c r="BE44" s="43">
        <v>20.3</v>
      </c>
      <c r="BF44" s="43"/>
      <c r="BG44" s="43"/>
      <c r="BH44" s="43"/>
      <c r="BI44" s="43">
        <v>12.55766</v>
      </c>
      <c r="BJ44" s="43"/>
      <c r="BK44" s="43"/>
      <c r="BL44" s="43"/>
      <c r="BM44" s="43">
        <v>6.9870000000000001</v>
      </c>
      <c r="BN44" s="43">
        <v>6.24</v>
      </c>
      <c r="BO44" s="43">
        <v>1.65</v>
      </c>
      <c r="BP44" s="43">
        <v>144.26523</v>
      </c>
      <c r="BQ44" s="43"/>
      <c r="BR44" s="43">
        <v>3.0567000000000002</v>
      </c>
      <c r="BS44" s="43">
        <v>133.28952000000001</v>
      </c>
      <c r="BT44" s="43">
        <v>11.48569</v>
      </c>
      <c r="BU44" s="43"/>
      <c r="BV44" s="43">
        <v>26.756900000000002</v>
      </c>
      <c r="BW44" s="43">
        <v>3.8024800000000001</v>
      </c>
      <c r="BX44" s="43"/>
      <c r="BY44" s="43"/>
      <c r="BZ44" s="43">
        <v>89.138930000000002</v>
      </c>
      <c r="CA44" s="43">
        <v>2.9917500000000001</v>
      </c>
      <c r="CB44" s="43"/>
      <c r="CC44" s="43">
        <v>0.61</v>
      </c>
      <c r="CD44" s="43">
        <v>18.175979999999999</v>
      </c>
      <c r="CE44" s="43">
        <v>456.63959999999997</v>
      </c>
      <c r="CF44" s="43"/>
      <c r="CG44" s="43">
        <v>152.4709</v>
      </c>
      <c r="CH44" s="43">
        <v>13.20171</v>
      </c>
      <c r="CI44" s="43"/>
      <c r="CJ44" s="43"/>
      <c r="CK44" s="43">
        <v>16.8902</v>
      </c>
      <c r="CL44" s="43">
        <v>4.6651800000000003</v>
      </c>
      <c r="CM44" s="43"/>
      <c r="CN44" s="43"/>
      <c r="CO44" s="43">
        <v>10.91179</v>
      </c>
      <c r="CP44" s="43">
        <v>286.67</v>
      </c>
      <c r="CQ44" s="43"/>
      <c r="CR44" s="43">
        <v>26.937000000000001</v>
      </c>
      <c r="CS44" s="43"/>
      <c r="CT44" s="43">
        <v>18.413</v>
      </c>
    </row>
    <row r="45" spans="1:98" ht="15.6" x14ac:dyDescent="0.3">
      <c r="A45" s="1"/>
      <c r="B45" s="42" t="s">
        <v>751</v>
      </c>
      <c r="C45" s="43"/>
      <c r="D45" s="43"/>
      <c r="E45" s="43">
        <v>24.681999999999999</v>
      </c>
      <c r="F45" s="43">
        <v>10.561999999999999</v>
      </c>
      <c r="G45" s="43"/>
      <c r="H45" s="43"/>
      <c r="I45" s="43"/>
      <c r="J45" s="43"/>
      <c r="K45" s="43"/>
      <c r="L45" s="43">
        <v>30.246500000000001</v>
      </c>
      <c r="M45" s="43">
        <v>14.8254</v>
      </c>
      <c r="N45" s="43">
        <v>14.1</v>
      </c>
      <c r="O45" s="43">
        <v>33.125999999999998</v>
      </c>
      <c r="P45" s="43"/>
      <c r="Q45" s="43"/>
      <c r="R45" s="43">
        <v>51.07</v>
      </c>
      <c r="S45" s="43"/>
      <c r="T45" s="43">
        <v>45.534300000000002</v>
      </c>
      <c r="U45" s="43"/>
      <c r="V45" s="43">
        <v>0.7</v>
      </c>
      <c r="W45" s="43"/>
      <c r="X45" s="43">
        <v>42.426000000000002</v>
      </c>
      <c r="Y45" s="43"/>
      <c r="Z45" s="43"/>
      <c r="AA45" s="43"/>
      <c r="AB45" s="43"/>
      <c r="AC45" s="43"/>
      <c r="AD45" s="43"/>
      <c r="AE45" s="43"/>
      <c r="AF45" s="43"/>
      <c r="AG45" s="43"/>
      <c r="AH45" s="43"/>
      <c r="AI45" s="43"/>
      <c r="AJ45" s="43">
        <v>4.2895099999999999</v>
      </c>
      <c r="AK45" s="43">
        <v>0</v>
      </c>
      <c r="AL45" s="43"/>
      <c r="AM45" s="43">
        <v>35.708379999999998</v>
      </c>
      <c r="AN45" s="43">
        <v>122.41152</v>
      </c>
      <c r="AO45" s="43">
        <v>27.690999999999999</v>
      </c>
      <c r="AP45" s="43">
        <v>0.35</v>
      </c>
      <c r="AQ45" s="43">
        <v>154.05500000000001</v>
      </c>
      <c r="AR45" s="43"/>
      <c r="AS45" s="43">
        <v>32.306350000000002</v>
      </c>
      <c r="AT45" s="43">
        <v>30.34</v>
      </c>
      <c r="AU45" s="43"/>
      <c r="AV45" s="43">
        <v>128.15103999999999</v>
      </c>
      <c r="AW45" s="43">
        <v>33.354799999999997</v>
      </c>
      <c r="AX45" s="43"/>
      <c r="AY45" s="43">
        <v>2.8796300000000001</v>
      </c>
      <c r="AZ45" s="43"/>
      <c r="BA45" s="43">
        <v>2.7</v>
      </c>
      <c r="BB45" s="43"/>
      <c r="BC45" s="43">
        <v>65.655100000000004</v>
      </c>
      <c r="BD45" s="43"/>
      <c r="BE45" s="43">
        <v>20.3</v>
      </c>
      <c r="BF45" s="43"/>
      <c r="BG45" s="43"/>
      <c r="BH45" s="43"/>
      <c r="BI45" s="43">
        <v>12.58783</v>
      </c>
      <c r="BJ45" s="43"/>
      <c r="BK45" s="43"/>
      <c r="BL45" s="43"/>
      <c r="BM45" s="43">
        <v>7.3150000000000004</v>
      </c>
      <c r="BN45" s="43">
        <v>5.87</v>
      </c>
      <c r="BO45" s="43">
        <v>1.58</v>
      </c>
      <c r="BP45" s="43">
        <v>145.39623</v>
      </c>
      <c r="BQ45" s="43"/>
      <c r="BR45" s="43">
        <v>3.0144000000000002</v>
      </c>
      <c r="BS45" s="43">
        <v>128.70339999999999</v>
      </c>
      <c r="BT45" s="43">
        <v>10.692019999999999</v>
      </c>
      <c r="BU45" s="43"/>
      <c r="BV45" s="43">
        <v>26.707999999999998</v>
      </c>
      <c r="BW45" s="43">
        <v>3.7406999999999999</v>
      </c>
      <c r="BX45" s="43"/>
      <c r="BY45" s="43"/>
      <c r="BZ45" s="43">
        <v>87.899270000000001</v>
      </c>
      <c r="CA45" s="43">
        <v>2.9999799999999999</v>
      </c>
      <c r="CB45" s="43"/>
      <c r="CC45" s="43">
        <v>0.61899999999999999</v>
      </c>
      <c r="CD45" s="43">
        <v>18.1723</v>
      </c>
      <c r="CE45" s="43">
        <v>462.81360000000001</v>
      </c>
      <c r="CF45" s="43"/>
      <c r="CG45" s="43">
        <v>152.12690000000001</v>
      </c>
      <c r="CH45" s="43">
        <v>13.23381</v>
      </c>
      <c r="CI45" s="43"/>
      <c r="CJ45" s="43"/>
      <c r="CK45" s="43">
        <v>17.027699999999999</v>
      </c>
      <c r="CL45" s="43">
        <v>4.6389800000000001</v>
      </c>
      <c r="CM45" s="43"/>
      <c r="CN45" s="43"/>
      <c r="CO45" s="43">
        <v>10.999000000000001</v>
      </c>
      <c r="CP45" s="43">
        <v>279.25</v>
      </c>
      <c r="CQ45" s="43"/>
      <c r="CR45" s="43">
        <v>24.588999999999999</v>
      </c>
      <c r="CS45" s="43"/>
      <c r="CT45" s="43">
        <v>23.62</v>
      </c>
    </row>
    <row r="46" spans="1:98" ht="15.6" x14ac:dyDescent="0.3">
      <c r="A46" s="1"/>
      <c r="B46" s="42" t="s">
        <v>752</v>
      </c>
      <c r="C46" s="43"/>
      <c r="D46" s="43"/>
      <c r="E46" s="43">
        <v>24.5151</v>
      </c>
      <c r="F46" s="43">
        <v>10.554</v>
      </c>
      <c r="G46" s="43"/>
      <c r="H46" s="43"/>
      <c r="I46" s="43"/>
      <c r="J46" s="43"/>
      <c r="K46" s="43"/>
      <c r="L46" s="43">
        <v>30.252099999999999</v>
      </c>
      <c r="M46" s="43">
        <v>13.5878</v>
      </c>
      <c r="N46" s="43">
        <v>14.06</v>
      </c>
      <c r="O46" s="43">
        <v>33.432000000000002</v>
      </c>
      <c r="P46" s="43"/>
      <c r="Q46" s="43"/>
      <c r="R46" s="43">
        <v>51.058</v>
      </c>
      <c r="S46" s="43"/>
      <c r="T46" s="43">
        <v>51.5075</v>
      </c>
      <c r="U46" s="43"/>
      <c r="V46" s="43">
        <v>0.7</v>
      </c>
      <c r="W46" s="43"/>
      <c r="X46" s="43">
        <v>35.637999999999998</v>
      </c>
      <c r="Y46" s="43"/>
      <c r="Z46" s="43"/>
      <c r="AA46" s="43"/>
      <c r="AB46" s="43"/>
      <c r="AC46" s="43"/>
      <c r="AD46" s="43"/>
      <c r="AE46" s="43"/>
      <c r="AF46" s="43"/>
      <c r="AG46" s="43"/>
      <c r="AH46" s="43"/>
      <c r="AI46" s="43"/>
      <c r="AJ46" s="43">
        <v>4.1899699999999998</v>
      </c>
      <c r="AK46" s="43">
        <v>0</v>
      </c>
      <c r="AL46" s="43"/>
      <c r="AM46" s="43">
        <v>42.745130000000003</v>
      </c>
      <c r="AN46" s="43">
        <v>125.45635</v>
      </c>
      <c r="AO46" s="43">
        <v>27.888100000000001</v>
      </c>
      <c r="AP46" s="43">
        <v>0.46</v>
      </c>
      <c r="AQ46" s="43">
        <v>154.69630000000001</v>
      </c>
      <c r="AR46" s="43"/>
      <c r="AS46" s="43">
        <v>32.96687</v>
      </c>
      <c r="AT46" s="43">
        <v>30.4726</v>
      </c>
      <c r="AU46" s="43"/>
      <c r="AV46" s="43">
        <v>128.18733</v>
      </c>
      <c r="AW46" s="43">
        <v>33.207599999999999</v>
      </c>
      <c r="AX46" s="43"/>
      <c r="AY46" s="43">
        <v>2.7972399999999999</v>
      </c>
      <c r="AZ46" s="43"/>
      <c r="BA46" s="43">
        <v>2.7</v>
      </c>
      <c r="BB46" s="43"/>
      <c r="BC46" s="43">
        <v>40.027160000000002</v>
      </c>
      <c r="BD46" s="43"/>
      <c r="BE46" s="43">
        <v>20.3</v>
      </c>
      <c r="BF46" s="43"/>
      <c r="BG46" s="43"/>
      <c r="BH46" s="43"/>
      <c r="BI46" s="43">
        <v>12.576280000000001</v>
      </c>
      <c r="BJ46" s="43"/>
      <c r="BK46" s="43"/>
      <c r="BL46" s="43"/>
      <c r="BM46" s="43">
        <v>6.9889999999999999</v>
      </c>
      <c r="BN46" s="43">
        <v>5.86</v>
      </c>
      <c r="BO46" s="43">
        <v>1.71</v>
      </c>
      <c r="BP46" s="43">
        <v>145.86299</v>
      </c>
      <c r="BQ46" s="43"/>
      <c r="BR46" s="43">
        <v>3.1482999999999999</v>
      </c>
      <c r="BS46" s="43">
        <v>133.39608000000001</v>
      </c>
      <c r="BT46" s="43">
        <v>10.64649</v>
      </c>
      <c r="BU46" s="43"/>
      <c r="BV46" s="43">
        <v>27.991599999999998</v>
      </c>
      <c r="BW46" s="43">
        <v>3.7400099999999998</v>
      </c>
      <c r="BX46" s="43"/>
      <c r="BY46" s="43"/>
      <c r="BZ46" s="43">
        <v>90.087370000000007</v>
      </c>
      <c r="CA46" s="43">
        <v>3.0119500000000001</v>
      </c>
      <c r="CB46" s="43"/>
      <c r="CC46" s="43">
        <v>0.64600000000000002</v>
      </c>
      <c r="CD46" s="43">
        <v>19.163139999999999</v>
      </c>
      <c r="CE46" s="43">
        <v>453.15613000000002</v>
      </c>
      <c r="CF46" s="43"/>
      <c r="CG46" s="43">
        <v>157.81110000000001</v>
      </c>
      <c r="CH46" s="43">
        <v>13.19045</v>
      </c>
      <c r="CI46" s="43"/>
      <c r="CJ46" s="43"/>
      <c r="CK46" s="43">
        <v>16.887</v>
      </c>
      <c r="CL46" s="43">
        <v>4.6231900000000001</v>
      </c>
      <c r="CM46" s="43"/>
      <c r="CN46" s="43"/>
      <c r="CO46" s="43">
        <v>11.59867</v>
      </c>
      <c r="CP46" s="43">
        <v>272.33</v>
      </c>
      <c r="CQ46" s="43"/>
      <c r="CR46" s="43">
        <v>24.431000000000001</v>
      </c>
      <c r="CS46" s="43"/>
      <c r="CT46" s="43">
        <v>28.402999999999999</v>
      </c>
    </row>
    <row r="47" spans="1:98" ht="15.6" x14ac:dyDescent="0.3">
      <c r="A47" s="1"/>
      <c r="B47" s="42" t="s">
        <v>753</v>
      </c>
      <c r="C47" s="43"/>
      <c r="D47" s="43"/>
      <c r="E47" s="43">
        <v>24.724499999999999</v>
      </c>
      <c r="F47" s="43">
        <v>11.624000000000001</v>
      </c>
      <c r="G47" s="43"/>
      <c r="H47" s="43"/>
      <c r="I47" s="43"/>
      <c r="J47" s="43"/>
      <c r="K47" s="43"/>
      <c r="L47" s="43">
        <v>30.005500000000001</v>
      </c>
      <c r="M47" s="43">
        <v>12.997999999999999</v>
      </c>
      <c r="N47" s="43">
        <v>13.91</v>
      </c>
      <c r="O47" s="43">
        <v>34.125999999999998</v>
      </c>
      <c r="P47" s="43"/>
      <c r="Q47" s="43"/>
      <c r="R47" s="43">
        <v>51.198</v>
      </c>
      <c r="S47" s="43"/>
      <c r="T47" s="43">
        <v>42.284999999999997</v>
      </c>
      <c r="U47" s="43"/>
      <c r="V47" s="43">
        <v>0.7</v>
      </c>
      <c r="W47" s="43"/>
      <c r="X47" s="43">
        <v>40.56</v>
      </c>
      <c r="Y47" s="43"/>
      <c r="Z47" s="43"/>
      <c r="AA47" s="43"/>
      <c r="AB47" s="43"/>
      <c r="AC47" s="43"/>
      <c r="AD47" s="43"/>
      <c r="AE47" s="43"/>
      <c r="AF47" s="43"/>
      <c r="AG47" s="43"/>
      <c r="AH47" s="43"/>
      <c r="AI47" s="43"/>
      <c r="AJ47" s="43">
        <v>4.1270300000000004</v>
      </c>
      <c r="AK47" s="43">
        <v>0</v>
      </c>
      <c r="AL47" s="43"/>
      <c r="AM47" s="43">
        <v>42.847079999999998</v>
      </c>
      <c r="AN47" s="43">
        <v>128.66704999999999</v>
      </c>
      <c r="AO47" s="43">
        <v>28.555700000000002</v>
      </c>
      <c r="AP47" s="43">
        <v>0.37</v>
      </c>
      <c r="AQ47" s="43">
        <v>151.7251</v>
      </c>
      <c r="AR47" s="43"/>
      <c r="AS47" s="43">
        <v>34.603160000000003</v>
      </c>
      <c r="AT47" s="43">
        <v>32.157629999999997</v>
      </c>
      <c r="AU47" s="43"/>
      <c r="AV47" s="43">
        <v>127.57492999999999</v>
      </c>
      <c r="AW47" s="43">
        <v>33.351199999999999</v>
      </c>
      <c r="AX47" s="43"/>
      <c r="AY47" s="43">
        <v>2.8605299999999998</v>
      </c>
      <c r="AZ47" s="43"/>
      <c r="BA47" s="43">
        <v>2.7</v>
      </c>
      <c r="BB47" s="43"/>
      <c r="BC47" s="43">
        <v>39.238410000000002</v>
      </c>
      <c r="BD47" s="43"/>
      <c r="BE47" s="43">
        <v>20.3</v>
      </c>
      <c r="BF47" s="43"/>
      <c r="BG47" s="43"/>
      <c r="BH47" s="43"/>
      <c r="BI47" s="43">
        <v>12.69863</v>
      </c>
      <c r="BJ47" s="43"/>
      <c r="BK47" s="43"/>
      <c r="BL47" s="43"/>
      <c r="BM47" s="43">
        <v>7.1230000000000002</v>
      </c>
      <c r="BN47" s="43">
        <v>5.77</v>
      </c>
      <c r="BO47" s="43">
        <v>1.76</v>
      </c>
      <c r="BP47" s="43">
        <v>146.44951</v>
      </c>
      <c r="BQ47" s="43"/>
      <c r="BR47" s="43">
        <v>3.2452000000000001</v>
      </c>
      <c r="BS47" s="43">
        <v>131.34981999999999</v>
      </c>
      <c r="BT47" s="43">
        <v>10.44295</v>
      </c>
      <c r="BU47" s="43"/>
      <c r="BV47" s="43">
        <v>28.689900000000002</v>
      </c>
      <c r="BW47" s="43">
        <v>3.69495</v>
      </c>
      <c r="BX47" s="43"/>
      <c r="BY47" s="43"/>
      <c r="BZ47" s="43">
        <v>89.434569999999994</v>
      </c>
      <c r="CA47" s="43">
        <v>3.0056400000000001</v>
      </c>
      <c r="CB47" s="43"/>
      <c r="CC47" s="43">
        <v>0.61699999999999999</v>
      </c>
      <c r="CD47" s="43">
        <v>17.751750000000001</v>
      </c>
      <c r="CE47" s="43">
        <v>457.41719000000001</v>
      </c>
      <c r="CF47" s="43"/>
      <c r="CG47" s="43">
        <v>157.06270000000001</v>
      </c>
      <c r="CH47" s="43">
        <v>13.37792</v>
      </c>
      <c r="CI47" s="43"/>
      <c r="CJ47" s="43"/>
      <c r="CK47" s="43">
        <v>17.5809</v>
      </c>
      <c r="CL47" s="43">
        <v>4.6284999999999998</v>
      </c>
      <c r="CM47" s="43"/>
      <c r="CN47" s="43"/>
      <c r="CO47" s="43">
        <v>12.06433</v>
      </c>
      <c r="CP47" s="43">
        <v>267.27</v>
      </c>
      <c r="CQ47" s="43"/>
      <c r="CR47" s="43">
        <v>25.353000000000002</v>
      </c>
      <c r="CS47" s="43"/>
      <c r="CT47" s="43">
        <v>29.059000000000001</v>
      </c>
    </row>
    <row r="48" spans="1:98" ht="15.6" x14ac:dyDescent="0.3">
      <c r="A48" s="1"/>
      <c r="B48" s="42" t="s">
        <v>754</v>
      </c>
      <c r="C48" s="43"/>
      <c r="D48" s="43"/>
      <c r="E48" s="43">
        <v>24.7745</v>
      </c>
      <c r="F48" s="43">
        <v>12.811</v>
      </c>
      <c r="G48" s="43"/>
      <c r="H48" s="43"/>
      <c r="I48" s="43"/>
      <c r="J48" s="43"/>
      <c r="K48" s="43"/>
      <c r="L48" s="43">
        <v>30.136800000000001</v>
      </c>
      <c r="M48" s="43">
        <v>10.702500000000001</v>
      </c>
      <c r="N48" s="43">
        <v>13.9</v>
      </c>
      <c r="O48" s="43">
        <v>34.195999999999998</v>
      </c>
      <c r="P48" s="43"/>
      <c r="Q48" s="43"/>
      <c r="R48" s="43">
        <v>50.887999999999998</v>
      </c>
      <c r="S48" s="43"/>
      <c r="T48" s="43">
        <v>35.311799999999998</v>
      </c>
      <c r="U48" s="43"/>
      <c r="V48" s="43">
        <v>0.7</v>
      </c>
      <c r="W48" s="43"/>
      <c r="X48" s="43">
        <v>40.914000000000001</v>
      </c>
      <c r="Y48" s="43"/>
      <c r="Z48" s="43"/>
      <c r="AA48" s="43"/>
      <c r="AB48" s="43"/>
      <c r="AC48" s="43"/>
      <c r="AD48" s="43"/>
      <c r="AE48" s="43"/>
      <c r="AF48" s="43"/>
      <c r="AG48" s="43"/>
      <c r="AH48" s="43"/>
      <c r="AI48" s="43"/>
      <c r="AJ48" s="43">
        <v>4.0911</v>
      </c>
      <c r="AK48" s="43">
        <v>0</v>
      </c>
      <c r="AL48" s="43"/>
      <c r="AM48" s="43">
        <v>41.342700000000001</v>
      </c>
      <c r="AN48" s="43">
        <v>130.28976</v>
      </c>
      <c r="AO48" s="43">
        <v>29.079899999999999</v>
      </c>
      <c r="AP48" s="43">
        <v>0.84</v>
      </c>
      <c r="AQ48" s="43">
        <v>158.41146000000001</v>
      </c>
      <c r="AR48" s="43"/>
      <c r="AS48" s="43">
        <v>35.424590000000002</v>
      </c>
      <c r="AT48" s="43">
        <v>31.78293</v>
      </c>
      <c r="AU48" s="43"/>
      <c r="AV48" s="43">
        <v>128.91413</v>
      </c>
      <c r="AW48" s="43">
        <v>31.7319</v>
      </c>
      <c r="AX48" s="43"/>
      <c r="AY48" s="43">
        <v>2.3671099999999998</v>
      </c>
      <c r="AZ48" s="43"/>
      <c r="BA48" s="43">
        <v>2.8</v>
      </c>
      <c r="BB48" s="43"/>
      <c r="BC48" s="43">
        <v>39.722200000000001</v>
      </c>
      <c r="BD48" s="43"/>
      <c r="BE48" s="43">
        <v>20.3</v>
      </c>
      <c r="BF48" s="43"/>
      <c r="BG48" s="43"/>
      <c r="BH48" s="43"/>
      <c r="BI48" s="43">
        <v>12.13974</v>
      </c>
      <c r="BJ48" s="43"/>
      <c r="BK48" s="43"/>
      <c r="BL48" s="43"/>
      <c r="BM48" s="43">
        <v>6.9870000000000001</v>
      </c>
      <c r="BN48" s="43">
        <v>6.08</v>
      </c>
      <c r="BO48" s="43">
        <v>2.14</v>
      </c>
      <c r="BP48" s="43">
        <v>146.16955999999999</v>
      </c>
      <c r="BQ48" s="43"/>
      <c r="BR48" s="43">
        <v>3.2115999999999998</v>
      </c>
      <c r="BS48" s="43">
        <v>130.69221999999999</v>
      </c>
      <c r="BT48" s="43">
        <v>11.887130000000001</v>
      </c>
      <c r="BU48" s="43"/>
      <c r="BV48" s="43">
        <v>22.095600000000001</v>
      </c>
      <c r="BW48" s="43">
        <v>4.0013500000000004</v>
      </c>
      <c r="BX48" s="43"/>
      <c r="BY48" s="43"/>
      <c r="BZ48" s="43">
        <v>88.834059999999994</v>
      </c>
      <c r="CA48" s="43">
        <v>2.9991500000000002</v>
      </c>
      <c r="CB48" s="43"/>
      <c r="CC48" s="43">
        <v>0.61599999999999999</v>
      </c>
      <c r="CD48" s="43">
        <v>18.359380000000002</v>
      </c>
      <c r="CE48" s="43">
        <v>459.76387</v>
      </c>
      <c r="CF48" s="43"/>
      <c r="CG48" s="43">
        <v>154.3853</v>
      </c>
      <c r="CH48" s="43">
        <v>13.23563</v>
      </c>
      <c r="CI48" s="43"/>
      <c r="CJ48" s="43"/>
      <c r="CK48" s="43">
        <v>18.321000000000002</v>
      </c>
      <c r="CL48" s="43">
        <v>4.7155899999999997</v>
      </c>
      <c r="CM48" s="43"/>
      <c r="CN48" s="43"/>
      <c r="CO48" s="43">
        <v>13.05644</v>
      </c>
      <c r="CP48" s="43">
        <v>272.89</v>
      </c>
      <c r="CQ48" s="43"/>
      <c r="CR48" s="43">
        <v>25.631</v>
      </c>
      <c r="CS48" s="43"/>
      <c r="CT48" s="43">
        <v>29.7</v>
      </c>
    </row>
    <row r="49" spans="1:98" ht="15.6" x14ac:dyDescent="0.3">
      <c r="A49" s="1"/>
      <c r="B49" s="42" t="s">
        <v>755</v>
      </c>
      <c r="C49" s="43"/>
      <c r="D49" s="43"/>
      <c r="E49" s="43">
        <v>25.572299999999998</v>
      </c>
      <c r="F49" s="43">
        <v>13.141999999999999</v>
      </c>
      <c r="G49" s="43"/>
      <c r="H49" s="43"/>
      <c r="I49" s="43"/>
      <c r="J49" s="43"/>
      <c r="K49" s="43"/>
      <c r="L49" s="43">
        <v>29.991499999999998</v>
      </c>
      <c r="M49" s="43">
        <v>10.811199999999999</v>
      </c>
      <c r="N49" s="43">
        <v>13.83</v>
      </c>
      <c r="O49" s="43">
        <v>35.252000000000002</v>
      </c>
      <c r="P49" s="43"/>
      <c r="Q49" s="43"/>
      <c r="R49" s="43">
        <v>51.000999999999998</v>
      </c>
      <c r="S49" s="43"/>
      <c r="T49" s="43">
        <v>44.107399999999998</v>
      </c>
      <c r="U49" s="43"/>
      <c r="V49" s="43">
        <v>0.8</v>
      </c>
      <c r="W49" s="43"/>
      <c r="X49" s="43">
        <v>39.536000000000001</v>
      </c>
      <c r="Y49" s="43"/>
      <c r="Z49" s="43"/>
      <c r="AA49" s="43"/>
      <c r="AB49" s="43"/>
      <c r="AC49" s="43"/>
      <c r="AD49" s="43"/>
      <c r="AE49" s="43"/>
      <c r="AF49" s="43"/>
      <c r="AG49" s="43"/>
      <c r="AH49" s="43"/>
      <c r="AI49" s="43"/>
      <c r="AJ49" s="43">
        <v>4.0739599999999996</v>
      </c>
      <c r="AK49" s="43">
        <v>0</v>
      </c>
      <c r="AL49" s="43"/>
      <c r="AM49" s="43">
        <v>39.845849999999999</v>
      </c>
      <c r="AN49" s="43">
        <v>132.22800000000001</v>
      </c>
      <c r="AO49" s="43">
        <v>28.6343</v>
      </c>
      <c r="AP49" s="43">
        <v>0.87</v>
      </c>
      <c r="AQ49" s="43">
        <v>161.78514999999999</v>
      </c>
      <c r="AR49" s="43"/>
      <c r="AS49" s="43">
        <v>35.40728</v>
      </c>
      <c r="AT49" s="43">
        <v>32.119770000000003</v>
      </c>
      <c r="AU49" s="43"/>
      <c r="AV49" s="43">
        <v>128.33376999999999</v>
      </c>
      <c r="AW49" s="43">
        <v>31.565999999999999</v>
      </c>
      <c r="AX49" s="43"/>
      <c r="AY49" s="43">
        <v>2.8998699999999999</v>
      </c>
      <c r="AZ49" s="43"/>
      <c r="BA49" s="43">
        <v>2.7</v>
      </c>
      <c r="BB49" s="43"/>
      <c r="BC49" s="43">
        <v>40.220750000000002</v>
      </c>
      <c r="BD49" s="43"/>
      <c r="BE49" s="43">
        <v>20.3</v>
      </c>
      <c r="BF49" s="43"/>
      <c r="BG49" s="43"/>
      <c r="BH49" s="43"/>
      <c r="BI49" s="43">
        <v>12.099299999999999</v>
      </c>
      <c r="BJ49" s="43"/>
      <c r="BK49" s="43"/>
      <c r="BL49" s="43"/>
      <c r="BM49" s="43">
        <v>7.3150000000000004</v>
      </c>
      <c r="BN49" s="43">
        <v>6.04</v>
      </c>
      <c r="BO49" s="43">
        <v>2.14</v>
      </c>
      <c r="BP49" s="43">
        <v>144.15084999999999</v>
      </c>
      <c r="BQ49" s="43"/>
      <c r="BR49" s="43">
        <v>3.1720000000000002</v>
      </c>
      <c r="BS49" s="43">
        <v>130.82435000000001</v>
      </c>
      <c r="BT49" s="43">
        <v>12.932840000000001</v>
      </c>
      <c r="BU49" s="43"/>
      <c r="BV49" s="43">
        <v>22.735800000000001</v>
      </c>
      <c r="BW49" s="43">
        <v>4.0848199999999997</v>
      </c>
      <c r="BX49" s="43"/>
      <c r="BY49" s="43"/>
      <c r="BZ49" s="43">
        <v>89.362340000000003</v>
      </c>
      <c r="CA49" s="43">
        <v>3.4801000000000002</v>
      </c>
      <c r="CB49" s="43"/>
      <c r="CC49" s="43">
        <v>0.626</v>
      </c>
      <c r="CD49" s="43">
        <v>18.803619999999999</v>
      </c>
      <c r="CE49" s="43">
        <v>459.09316000000001</v>
      </c>
      <c r="CF49" s="43"/>
      <c r="CG49" s="43">
        <v>156.76859999999999</v>
      </c>
      <c r="CH49" s="43">
        <v>13.302429999999999</v>
      </c>
      <c r="CI49" s="43"/>
      <c r="CJ49" s="43"/>
      <c r="CK49" s="43">
        <v>18.8551</v>
      </c>
      <c r="CL49" s="43">
        <v>4.9610799999999999</v>
      </c>
      <c r="CM49" s="43"/>
      <c r="CN49" s="43"/>
      <c r="CO49" s="43">
        <v>12.33418</v>
      </c>
      <c r="CP49" s="43">
        <v>283.49</v>
      </c>
      <c r="CQ49" s="43"/>
      <c r="CR49" s="43">
        <v>27.021999999999998</v>
      </c>
      <c r="CS49" s="43"/>
      <c r="CT49" s="43">
        <v>29.655999999999999</v>
      </c>
    </row>
    <row r="50" spans="1:98" ht="15.6" x14ac:dyDescent="0.3">
      <c r="A50" s="1"/>
      <c r="B50" s="42" t="s">
        <v>756</v>
      </c>
      <c r="C50" s="43"/>
      <c r="D50" s="43"/>
      <c r="E50" s="43">
        <v>29.1343</v>
      </c>
      <c r="F50" s="43">
        <v>13.573</v>
      </c>
      <c r="G50" s="43"/>
      <c r="H50" s="43"/>
      <c r="I50" s="43"/>
      <c r="J50" s="43"/>
      <c r="K50" s="43"/>
      <c r="L50" s="43">
        <v>30.2654</v>
      </c>
      <c r="M50" s="43">
        <v>11.0847</v>
      </c>
      <c r="N50" s="43">
        <v>13.58</v>
      </c>
      <c r="O50" s="43">
        <v>35.366</v>
      </c>
      <c r="P50" s="43"/>
      <c r="Q50" s="43"/>
      <c r="R50" s="43">
        <v>50.807000000000002</v>
      </c>
      <c r="S50" s="43"/>
      <c r="T50" s="43">
        <v>43.704999999999998</v>
      </c>
      <c r="U50" s="43"/>
      <c r="V50" s="43">
        <v>0.8</v>
      </c>
      <c r="W50" s="43"/>
      <c r="X50" s="43">
        <v>38.874000000000002</v>
      </c>
      <c r="Y50" s="43"/>
      <c r="Z50" s="43"/>
      <c r="AA50" s="43"/>
      <c r="AB50" s="43"/>
      <c r="AC50" s="43"/>
      <c r="AD50" s="43"/>
      <c r="AE50" s="43"/>
      <c r="AF50" s="43"/>
      <c r="AG50" s="43"/>
      <c r="AH50" s="43"/>
      <c r="AI50" s="43"/>
      <c r="AJ50" s="43">
        <v>4.2364699999999997</v>
      </c>
      <c r="AK50" s="43">
        <v>0</v>
      </c>
      <c r="AL50" s="43"/>
      <c r="AM50" s="43">
        <v>38.90634</v>
      </c>
      <c r="AN50" s="43">
        <v>131.75436999999999</v>
      </c>
      <c r="AO50" s="43">
        <v>29.049700000000001</v>
      </c>
      <c r="AP50" s="43">
        <v>0.94</v>
      </c>
      <c r="AQ50" s="43">
        <v>160.36975000000001</v>
      </c>
      <c r="AR50" s="43"/>
      <c r="AS50" s="43">
        <v>36.539250000000003</v>
      </c>
      <c r="AT50" s="43">
        <v>31.86581</v>
      </c>
      <c r="AU50" s="43"/>
      <c r="AV50" s="43">
        <v>193.82594</v>
      </c>
      <c r="AW50" s="43">
        <v>31.953900000000001</v>
      </c>
      <c r="AX50" s="43"/>
      <c r="AY50" s="43">
        <v>2.9501200000000001</v>
      </c>
      <c r="AZ50" s="43"/>
      <c r="BA50" s="43">
        <v>2.8</v>
      </c>
      <c r="BB50" s="43"/>
      <c r="BC50" s="43">
        <v>40.420749999999998</v>
      </c>
      <c r="BD50" s="43"/>
      <c r="BE50" s="43">
        <v>20.3</v>
      </c>
      <c r="BF50" s="43"/>
      <c r="BG50" s="43"/>
      <c r="BH50" s="43"/>
      <c r="BI50" s="43">
        <v>12.14457</v>
      </c>
      <c r="BJ50" s="43"/>
      <c r="BK50" s="43"/>
      <c r="BL50" s="43"/>
      <c r="BM50" s="43">
        <v>6.9889999999999999</v>
      </c>
      <c r="BN50" s="43">
        <v>6.5</v>
      </c>
      <c r="BO50" s="43">
        <v>2.14</v>
      </c>
      <c r="BP50" s="43">
        <v>145.03781000000001</v>
      </c>
      <c r="BQ50" s="43"/>
      <c r="BR50" s="43">
        <v>3.1166999999999998</v>
      </c>
      <c r="BS50" s="43">
        <v>130.18879999999999</v>
      </c>
      <c r="BT50" s="43">
        <v>13.13209</v>
      </c>
      <c r="BU50" s="43"/>
      <c r="BV50" s="43">
        <v>22.970400000000001</v>
      </c>
      <c r="BW50" s="43">
        <v>4.1258100000000004</v>
      </c>
      <c r="BX50" s="43"/>
      <c r="BY50" s="43"/>
      <c r="BZ50" s="43">
        <v>89.374489999999994</v>
      </c>
      <c r="CA50" s="43">
        <v>5.3561800000000002</v>
      </c>
      <c r="CB50" s="43"/>
      <c r="CC50" s="43">
        <v>0.61399999999999999</v>
      </c>
      <c r="CD50" s="43">
        <v>19.916920000000001</v>
      </c>
      <c r="CE50" s="43">
        <v>460.8329</v>
      </c>
      <c r="CF50" s="43"/>
      <c r="CG50" s="43">
        <v>153.96960000000001</v>
      </c>
      <c r="CH50" s="43">
        <v>13.714499999999999</v>
      </c>
      <c r="CI50" s="43"/>
      <c r="CJ50" s="43"/>
      <c r="CK50" s="43">
        <v>18.093399999999999</v>
      </c>
      <c r="CL50" s="43">
        <v>5.1058300000000001</v>
      </c>
      <c r="CM50" s="43"/>
      <c r="CN50" s="43"/>
      <c r="CO50" s="43">
        <v>12.748279999999999</v>
      </c>
      <c r="CP50" s="43">
        <v>285.44</v>
      </c>
      <c r="CQ50" s="43"/>
      <c r="CR50" s="43">
        <v>27.425000000000001</v>
      </c>
      <c r="CS50" s="43"/>
      <c r="CT50" s="43">
        <v>27.783000000000001</v>
      </c>
    </row>
    <row r="51" spans="1:98" ht="15.6" x14ac:dyDescent="0.3">
      <c r="A51" s="1"/>
      <c r="B51" s="42" t="s">
        <v>757</v>
      </c>
      <c r="C51" s="43"/>
      <c r="D51" s="43"/>
      <c r="E51" s="43">
        <v>38.510800000000003</v>
      </c>
      <c r="F51" s="43">
        <v>13.356</v>
      </c>
      <c r="G51" s="43"/>
      <c r="H51" s="43"/>
      <c r="I51" s="43"/>
      <c r="J51" s="43"/>
      <c r="K51" s="43"/>
      <c r="L51" s="43">
        <v>30.2026</v>
      </c>
      <c r="M51" s="43">
        <v>11.264099999999999</v>
      </c>
      <c r="N51" s="43">
        <v>13.64</v>
      </c>
      <c r="O51" s="43">
        <v>35.182000000000002</v>
      </c>
      <c r="P51" s="43"/>
      <c r="Q51" s="43"/>
      <c r="R51" s="43">
        <v>51.018000000000001</v>
      </c>
      <c r="S51" s="43"/>
      <c r="T51" s="43">
        <v>43.086300000000001</v>
      </c>
      <c r="U51" s="43"/>
      <c r="V51" s="43">
        <v>1</v>
      </c>
      <c r="W51" s="43"/>
      <c r="X51" s="43">
        <v>37.322000000000003</v>
      </c>
      <c r="Y51" s="43"/>
      <c r="Z51" s="43"/>
      <c r="AA51" s="43"/>
      <c r="AB51" s="43"/>
      <c r="AC51" s="43"/>
      <c r="AD51" s="43"/>
      <c r="AE51" s="43"/>
      <c r="AF51" s="43"/>
      <c r="AG51" s="43"/>
      <c r="AH51" s="43"/>
      <c r="AI51" s="43"/>
      <c r="AJ51" s="43">
        <v>4.23285</v>
      </c>
      <c r="AK51" s="43">
        <v>0</v>
      </c>
      <c r="AL51" s="43"/>
      <c r="AM51" s="43">
        <v>37.930729999999997</v>
      </c>
      <c r="AN51" s="43">
        <v>130.5986</v>
      </c>
      <c r="AO51" s="43">
        <v>30.135300000000001</v>
      </c>
      <c r="AP51" s="43">
        <v>1.03</v>
      </c>
      <c r="AQ51" s="43">
        <v>160.15634</v>
      </c>
      <c r="AR51" s="43"/>
      <c r="AS51" s="43">
        <v>36.165300000000002</v>
      </c>
      <c r="AT51" s="43">
        <v>32.384079999999997</v>
      </c>
      <c r="AU51" s="43"/>
      <c r="AV51" s="43">
        <v>193.57140999999999</v>
      </c>
      <c r="AW51" s="43">
        <v>32.500999999999998</v>
      </c>
      <c r="AX51" s="43"/>
      <c r="AY51" s="43">
        <v>2.8798900000000001</v>
      </c>
      <c r="AZ51" s="43"/>
      <c r="BA51" s="43">
        <v>2.6</v>
      </c>
      <c r="BB51" s="43"/>
      <c r="BC51" s="43">
        <v>56.13926</v>
      </c>
      <c r="BD51" s="43"/>
      <c r="BE51" s="43">
        <v>20.3</v>
      </c>
      <c r="BF51" s="43"/>
      <c r="BG51" s="43"/>
      <c r="BH51" s="43"/>
      <c r="BI51" s="43">
        <v>12.09576</v>
      </c>
      <c r="BJ51" s="43"/>
      <c r="BK51" s="43"/>
      <c r="BL51" s="43"/>
      <c r="BM51" s="43">
        <v>7.1230000000000002</v>
      </c>
      <c r="BN51" s="43">
        <v>6.16</v>
      </c>
      <c r="BO51" s="43">
        <v>2.14</v>
      </c>
      <c r="BP51" s="43">
        <v>142.88649000000001</v>
      </c>
      <c r="BQ51" s="43"/>
      <c r="BR51" s="43">
        <v>2.9716</v>
      </c>
      <c r="BS51" s="43">
        <v>129.06668999999999</v>
      </c>
      <c r="BT51" s="43">
        <v>13.27791</v>
      </c>
      <c r="BU51" s="43"/>
      <c r="BV51" s="43">
        <v>22.899000000000001</v>
      </c>
      <c r="BW51" s="43">
        <v>3.9547300000000001</v>
      </c>
      <c r="BX51" s="43"/>
      <c r="BY51" s="43"/>
      <c r="BZ51" s="43">
        <v>90.774029999999996</v>
      </c>
      <c r="CA51" s="43">
        <v>7.38835</v>
      </c>
      <c r="CB51" s="43"/>
      <c r="CC51" s="43">
        <v>0.60199999999999998</v>
      </c>
      <c r="CD51" s="43">
        <v>20.306380000000001</v>
      </c>
      <c r="CE51" s="43">
        <v>465.54036000000002</v>
      </c>
      <c r="CF51" s="43"/>
      <c r="CG51" s="43">
        <v>150.05170000000001</v>
      </c>
      <c r="CH51" s="43">
        <v>13.91635</v>
      </c>
      <c r="CI51" s="43"/>
      <c r="CJ51" s="43"/>
      <c r="CK51" s="43">
        <v>17.576699999999999</v>
      </c>
      <c r="CL51" s="43">
        <v>5.1191700000000004</v>
      </c>
      <c r="CM51" s="43"/>
      <c r="CN51" s="43"/>
      <c r="CO51" s="43">
        <v>13.420920000000001</v>
      </c>
      <c r="CP51" s="43">
        <v>287.7</v>
      </c>
      <c r="CQ51" s="43"/>
      <c r="CR51" s="43">
        <v>27.474</v>
      </c>
      <c r="CS51" s="43"/>
      <c r="CT51" s="43">
        <v>24.013999999999999</v>
      </c>
    </row>
    <row r="52" spans="1:98" ht="15.6" x14ac:dyDescent="0.3">
      <c r="A52" s="1"/>
      <c r="B52" s="42" t="s">
        <v>758</v>
      </c>
      <c r="C52" s="43"/>
      <c r="D52" s="43"/>
      <c r="E52" s="43">
        <v>41.822899999999997</v>
      </c>
      <c r="F52" s="43">
        <v>14.125</v>
      </c>
      <c r="G52" s="43"/>
      <c r="H52" s="43"/>
      <c r="I52" s="43"/>
      <c r="J52" s="43"/>
      <c r="K52" s="43"/>
      <c r="L52" s="43">
        <v>30.0776</v>
      </c>
      <c r="M52" s="43">
        <v>11.5022</v>
      </c>
      <c r="N52" s="43">
        <v>13.75</v>
      </c>
      <c r="O52" s="43">
        <v>34.659999999999997</v>
      </c>
      <c r="P52" s="43"/>
      <c r="Q52" s="43"/>
      <c r="R52" s="43">
        <v>50.881</v>
      </c>
      <c r="S52" s="43"/>
      <c r="T52" s="43">
        <v>38.466099999999997</v>
      </c>
      <c r="U52" s="43"/>
      <c r="V52" s="43">
        <v>1</v>
      </c>
      <c r="W52" s="43"/>
      <c r="X52" s="43">
        <v>132.22399999999999</v>
      </c>
      <c r="Y52" s="43"/>
      <c r="Z52" s="43"/>
      <c r="AA52" s="43"/>
      <c r="AB52" s="43"/>
      <c r="AC52" s="43"/>
      <c r="AD52" s="43"/>
      <c r="AE52" s="43"/>
      <c r="AF52" s="43"/>
      <c r="AG52" s="43"/>
      <c r="AH52" s="43"/>
      <c r="AI52" s="43"/>
      <c r="AJ52" s="43">
        <v>4.8772500000000001</v>
      </c>
      <c r="AK52" s="43">
        <v>0</v>
      </c>
      <c r="AL52" s="43"/>
      <c r="AM52" s="43">
        <v>38.054679999999998</v>
      </c>
      <c r="AN52" s="43">
        <v>130.24124</v>
      </c>
      <c r="AO52" s="43">
        <v>29.914400000000001</v>
      </c>
      <c r="AP52" s="43">
        <v>1.1499999999999999</v>
      </c>
      <c r="AQ52" s="43">
        <v>160.16327000000001</v>
      </c>
      <c r="AR52" s="43"/>
      <c r="AS52" s="43">
        <v>36.328119999999998</v>
      </c>
      <c r="AT52" s="43">
        <v>32.720970000000001</v>
      </c>
      <c r="AU52" s="43"/>
      <c r="AV52" s="43">
        <v>193.80718999999999</v>
      </c>
      <c r="AW52" s="43">
        <v>32.802999999999997</v>
      </c>
      <c r="AX52" s="43"/>
      <c r="AY52" s="43">
        <v>2.9132799999999999</v>
      </c>
      <c r="AZ52" s="43"/>
      <c r="BA52" s="43">
        <v>2.7</v>
      </c>
      <c r="BB52" s="43"/>
      <c r="BC52" s="43">
        <v>69.934780000000003</v>
      </c>
      <c r="BD52" s="43"/>
      <c r="BE52" s="43">
        <v>20.3</v>
      </c>
      <c r="BF52" s="43"/>
      <c r="BG52" s="43"/>
      <c r="BH52" s="43"/>
      <c r="BI52" s="43">
        <v>11.837149999999999</v>
      </c>
      <c r="BJ52" s="43"/>
      <c r="BK52" s="43"/>
      <c r="BL52" s="43"/>
      <c r="BM52" s="43">
        <v>6.9870000000000001</v>
      </c>
      <c r="BN52" s="43">
        <v>28.58</v>
      </c>
      <c r="BO52" s="43">
        <v>2.14</v>
      </c>
      <c r="BP52" s="43">
        <v>141.07897</v>
      </c>
      <c r="BQ52" s="43"/>
      <c r="BR52" s="43">
        <v>3.0141</v>
      </c>
      <c r="BS52" s="43">
        <v>132.21729999999999</v>
      </c>
      <c r="BT52" s="43">
        <v>13.52078</v>
      </c>
      <c r="BU52" s="43"/>
      <c r="BV52" s="43">
        <v>22.8858</v>
      </c>
      <c r="BW52" s="43">
        <v>3.9614600000000002</v>
      </c>
      <c r="BX52" s="43"/>
      <c r="BY52" s="43"/>
      <c r="BZ52" s="43">
        <v>91.735730000000004</v>
      </c>
      <c r="CA52" s="43">
        <v>24.689579999999999</v>
      </c>
      <c r="CB52" s="43"/>
      <c r="CC52" s="43">
        <v>0.6</v>
      </c>
      <c r="CD52" s="43">
        <v>20.152090000000001</v>
      </c>
      <c r="CE52" s="43">
        <v>462.62553000000003</v>
      </c>
      <c r="CF52" s="43"/>
      <c r="CG52" s="43">
        <v>158.24629999999999</v>
      </c>
      <c r="CH52" s="43">
        <v>14.546810000000001</v>
      </c>
      <c r="CI52" s="43"/>
      <c r="CJ52" s="43"/>
      <c r="CK52" s="43">
        <v>18.149899999999999</v>
      </c>
      <c r="CL52" s="43">
        <v>5.0413699999999997</v>
      </c>
      <c r="CM52" s="43"/>
      <c r="CN52" s="43"/>
      <c r="CO52" s="43">
        <v>14.21804</v>
      </c>
      <c r="CP52" s="43">
        <v>281.47000000000003</v>
      </c>
      <c r="CQ52" s="43"/>
      <c r="CR52" s="43">
        <v>27.44</v>
      </c>
      <c r="CS52" s="43"/>
      <c r="CT52" s="43">
        <v>23.869</v>
      </c>
    </row>
    <row r="53" spans="1:98" ht="15.6" x14ac:dyDescent="0.3">
      <c r="A53" s="1"/>
      <c r="B53" s="42" t="s">
        <v>759</v>
      </c>
      <c r="C53" s="43"/>
      <c r="D53" s="43"/>
      <c r="E53" s="43">
        <v>44.393500000000003</v>
      </c>
      <c r="F53" s="43">
        <v>13.837</v>
      </c>
      <c r="G53" s="43"/>
      <c r="H53" s="43"/>
      <c r="I53" s="43"/>
      <c r="J53" s="43"/>
      <c r="K53" s="43"/>
      <c r="L53" s="43">
        <v>29.243099999999998</v>
      </c>
      <c r="M53" s="43">
        <v>11.8263</v>
      </c>
      <c r="N53" s="43">
        <v>13.71</v>
      </c>
      <c r="O53" s="43">
        <v>34.61</v>
      </c>
      <c r="P53" s="43"/>
      <c r="Q53" s="43"/>
      <c r="R53" s="43">
        <v>50.843000000000004</v>
      </c>
      <c r="S53" s="43"/>
      <c r="T53" s="43">
        <v>49.722200000000001</v>
      </c>
      <c r="U53" s="43"/>
      <c r="V53" s="43">
        <v>0.9</v>
      </c>
      <c r="W53" s="43"/>
      <c r="X53" s="43">
        <v>96.417000000000002</v>
      </c>
      <c r="Y53" s="43"/>
      <c r="Z53" s="43"/>
      <c r="AA53" s="43"/>
      <c r="AB53" s="43"/>
      <c r="AC53" s="43"/>
      <c r="AD53" s="43"/>
      <c r="AE53" s="43"/>
      <c r="AF53" s="43"/>
      <c r="AG53" s="43"/>
      <c r="AH53" s="43"/>
      <c r="AI53" s="43"/>
      <c r="AJ53" s="43">
        <v>4.42605</v>
      </c>
      <c r="AK53" s="43">
        <v>0</v>
      </c>
      <c r="AL53" s="43"/>
      <c r="AM53" s="43">
        <v>40.240450000000003</v>
      </c>
      <c r="AN53" s="43">
        <v>131.29900000000001</v>
      </c>
      <c r="AO53" s="43">
        <v>29.600899999999999</v>
      </c>
      <c r="AP53" s="43">
        <v>1.26</v>
      </c>
      <c r="AQ53" s="43">
        <v>162.80777</v>
      </c>
      <c r="AR53" s="43"/>
      <c r="AS53" s="43">
        <v>37.456870000000002</v>
      </c>
      <c r="AT53" s="43">
        <v>32.2346</v>
      </c>
      <c r="AU53" s="43"/>
      <c r="AV53" s="43">
        <v>193.33364</v>
      </c>
      <c r="AW53" s="43">
        <v>33.433399999999999</v>
      </c>
      <c r="AX53" s="43"/>
      <c r="AY53" s="43">
        <v>2.9555699999999998</v>
      </c>
      <c r="AZ53" s="43"/>
      <c r="BA53" s="43">
        <v>2.7</v>
      </c>
      <c r="BB53" s="43"/>
      <c r="BC53" s="43">
        <v>74.220330000000004</v>
      </c>
      <c r="BD53" s="43"/>
      <c r="BE53" s="43">
        <v>20.3</v>
      </c>
      <c r="BF53" s="43"/>
      <c r="BG53" s="43"/>
      <c r="BH53" s="43"/>
      <c r="BI53" s="43">
        <v>12.072290000000001</v>
      </c>
      <c r="BJ53" s="43"/>
      <c r="BK53" s="43"/>
      <c r="BL53" s="43"/>
      <c r="BM53" s="43">
        <v>7.3150000000000004</v>
      </c>
      <c r="BN53" s="43">
        <v>45.96</v>
      </c>
      <c r="BO53" s="43">
        <v>2.14</v>
      </c>
      <c r="BP53" s="43">
        <v>140.86646999999999</v>
      </c>
      <c r="BQ53" s="43"/>
      <c r="BR53" s="43">
        <v>2.8306</v>
      </c>
      <c r="BS53" s="43">
        <v>131.29388</v>
      </c>
      <c r="BT53" s="43">
        <v>13.774319999999999</v>
      </c>
      <c r="BU53" s="43"/>
      <c r="BV53" s="43">
        <v>22.5899</v>
      </c>
      <c r="BW53" s="43">
        <v>3.9545699999999999</v>
      </c>
      <c r="BX53" s="43"/>
      <c r="BY53" s="43"/>
      <c r="BZ53" s="43">
        <v>90.732299999999995</v>
      </c>
      <c r="CA53" s="43">
        <v>24.673680000000001</v>
      </c>
      <c r="CB53" s="43"/>
      <c r="CC53" s="43">
        <v>0.58699999999999997</v>
      </c>
      <c r="CD53" s="43">
        <v>20.096579999999999</v>
      </c>
      <c r="CE53" s="43">
        <v>462.91606000000002</v>
      </c>
      <c r="CF53" s="43"/>
      <c r="CG53" s="43">
        <v>159.67089999999999</v>
      </c>
      <c r="CH53" s="43">
        <v>14.703749999999999</v>
      </c>
      <c r="CI53" s="43"/>
      <c r="CJ53" s="43"/>
      <c r="CK53" s="43">
        <v>19.020499999999998</v>
      </c>
      <c r="CL53" s="43">
        <v>4.6731400000000001</v>
      </c>
      <c r="CM53" s="43"/>
      <c r="CN53" s="43"/>
      <c r="CO53" s="43">
        <v>14.937670000000001</v>
      </c>
      <c r="CP53" s="43">
        <v>284.01</v>
      </c>
      <c r="CQ53" s="43"/>
      <c r="CR53" s="43">
        <v>24.748999999999999</v>
      </c>
      <c r="CS53" s="43"/>
      <c r="CT53" s="43">
        <v>23.844000000000001</v>
      </c>
    </row>
    <row r="54" spans="1:98" ht="15.6" x14ac:dyDescent="0.3">
      <c r="A54" s="1"/>
      <c r="B54" s="42" t="s">
        <v>760</v>
      </c>
      <c r="C54" s="43"/>
      <c r="D54" s="43"/>
      <c r="E54" s="43">
        <v>49.018099999999997</v>
      </c>
      <c r="F54" s="43">
        <v>14.529</v>
      </c>
      <c r="G54" s="43"/>
      <c r="H54" s="43"/>
      <c r="I54" s="43"/>
      <c r="J54" s="43"/>
      <c r="K54" s="43"/>
      <c r="L54" s="43">
        <v>28.406700000000001</v>
      </c>
      <c r="M54" s="43">
        <v>13.417899999999999</v>
      </c>
      <c r="N54" s="43">
        <v>13.51</v>
      </c>
      <c r="O54" s="43">
        <v>34.433999999999997</v>
      </c>
      <c r="P54" s="43"/>
      <c r="Q54" s="43"/>
      <c r="R54" s="43">
        <v>50.648000000000003</v>
      </c>
      <c r="S54" s="43"/>
      <c r="T54" s="43">
        <v>47.9253</v>
      </c>
      <c r="U54" s="43"/>
      <c r="V54" s="43">
        <v>0.7</v>
      </c>
      <c r="W54" s="43"/>
      <c r="X54" s="43">
        <v>154.69499999999999</v>
      </c>
      <c r="Y54" s="43"/>
      <c r="Z54" s="43"/>
      <c r="AA54" s="43"/>
      <c r="AB54" s="43"/>
      <c r="AC54" s="43"/>
      <c r="AD54" s="43"/>
      <c r="AE54" s="43"/>
      <c r="AF54" s="43"/>
      <c r="AG54" s="43"/>
      <c r="AH54" s="43"/>
      <c r="AI54" s="43"/>
      <c r="AJ54" s="43">
        <v>4.5418000000000003</v>
      </c>
      <c r="AK54" s="43">
        <v>0</v>
      </c>
      <c r="AL54" s="43"/>
      <c r="AM54" s="43">
        <v>38.247909999999997</v>
      </c>
      <c r="AN54" s="43">
        <v>130.58654999999999</v>
      </c>
      <c r="AO54" s="43">
        <v>29.749500000000001</v>
      </c>
      <c r="AP54" s="43">
        <v>1.2</v>
      </c>
      <c r="AQ54" s="43">
        <v>161.31121999999999</v>
      </c>
      <c r="AR54" s="43"/>
      <c r="AS54" s="43">
        <v>37.068820000000002</v>
      </c>
      <c r="AT54" s="43">
        <v>32.212310000000002</v>
      </c>
      <c r="AU54" s="43"/>
      <c r="AV54" s="43">
        <v>190.98098999999999</v>
      </c>
      <c r="AW54" s="43">
        <v>32.717100000000002</v>
      </c>
      <c r="AX54" s="43"/>
      <c r="AY54" s="43">
        <v>2.87113</v>
      </c>
      <c r="AZ54" s="43"/>
      <c r="BA54" s="43">
        <v>2.6</v>
      </c>
      <c r="BB54" s="43"/>
      <c r="BC54" s="43">
        <v>74.320520000000002</v>
      </c>
      <c r="BD54" s="43"/>
      <c r="BE54" s="43">
        <v>20.3</v>
      </c>
      <c r="BF54" s="43"/>
      <c r="BG54" s="43"/>
      <c r="BH54" s="43"/>
      <c r="BI54" s="43">
        <v>12.06513</v>
      </c>
      <c r="BJ54" s="43"/>
      <c r="BK54" s="43"/>
      <c r="BL54" s="43"/>
      <c r="BM54" s="43">
        <v>6.9889999999999999</v>
      </c>
      <c r="BN54" s="43">
        <v>49.57</v>
      </c>
      <c r="BO54" s="43">
        <v>2.14</v>
      </c>
      <c r="BP54" s="43">
        <v>143.29917</v>
      </c>
      <c r="BQ54" s="43"/>
      <c r="BR54" s="43">
        <v>2.9773999999999998</v>
      </c>
      <c r="BS54" s="43">
        <v>132.52752000000001</v>
      </c>
      <c r="BT54" s="43">
        <v>13.593310000000001</v>
      </c>
      <c r="BU54" s="43"/>
      <c r="BV54" s="43">
        <v>22.9724</v>
      </c>
      <c r="BW54" s="43">
        <v>3.8564400000000001</v>
      </c>
      <c r="BX54" s="43"/>
      <c r="BY54" s="43"/>
      <c r="BZ54" s="43">
        <v>91.252420000000001</v>
      </c>
      <c r="CA54" s="43">
        <v>24.608160000000002</v>
      </c>
      <c r="CB54" s="43"/>
      <c r="CC54" s="43">
        <v>0.5</v>
      </c>
      <c r="CD54" s="43">
        <v>18.61928</v>
      </c>
      <c r="CE54" s="43">
        <v>463.36845</v>
      </c>
      <c r="CF54" s="43"/>
      <c r="CG54" s="43">
        <v>163.07929999999999</v>
      </c>
      <c r="CH54" s="43">
        <v>14.550409999999999</v>
      </c>
      <c r="CI54" s="43"/>
      <c r="CJ54" s="43"/>
      <c r="CK54" s="43">
        <v>18.546600000000002</v>
      </c>
      <c r="CL54" s="43">
        <v>4.2541000000000002</v>
      </c>
      <c r="CM54" s="43"/>
      <c r="CN54" s="43"/>
      <c r="CO54" s="43">
        <v>14.68258</v>
      </c>
      <c r="CP54" s="43">
        <v>283.91000000000003</v>
      </c>
      <c r="CQ54" s="43"/>
      <c r="CR54" s="43">
        <v>24.922000000000001</v>
      </c>
      <c r="CS54" s="43"/>
      <c r="CT54" s="43">
        <v>23.03</v>
      </c>
    </row>
    <row r="55" spans="1:98" ht="15.6" x14ac:dyDescent="0.3">
      <c r="A55" s="1"/>
      <c r="B55" s="42" t="s">
        <v>54</v>
      </c>
      <c r="C55" s="43"/>
      <c r="D55" s="43"/>
      <c r="E55" s="43">
        <v>49.371299999999998</v>
      </c>
      <c r="F55" s="43">
        <v>13.907999999999999</v>
      </c>
      <c r="G55" s="43"/>
      <c r="H55" s="43"/>
      <c r="I55" s="43"/>
      <c r="J55" s="43"/>
      <c r="K55" s="43"/>
      <c r="L55" s="43">
        <v>28.1541</v>
      </c>
      <c r="M55" s="43">
        <v>13.32</v>
      </c>
      <c r="N55" s="43">
        <v>13.44</v>
      </c>
      <c r="O55" s="43">
        <v>34.072000000000003</v>
      </c>
      <c r="P55" s="43"/>
      <c r="Q55" s="43"/>
      <c r="R55" s="43">
        <v>50.67</v>
      </c>
      <c r="S55" s="43"/>
      <c r="T55" s="43">
        <v>43.2958</v>
      </c>
      <c r="U55" s="43"/>
      <c r="V55" s="43">
        <v>0.7</v>
      </c>
      <c r="W55" s="43"/>
      <c r="X55" s="43">
        <v>143.357</v>
      </c>
      <c r="Y55" s="43"/>
      <c r="Z55" s="43"/>
      <c r="AA55" s="43"/>
      <c r="AB55" s="43"/>
      <c r="AC55" s="43"/>
      <c r="AD55" s="43"/>
      <c r="AE55" s="43"/>
      <c r="AF55" s="43"/>
      <c r="AG55" s="43"/>
      <c r="AH55" s="43"/>
      <c r="AI55" s="43"/>
      <c r="AJ55" s="43">
        <v>5.2758599999999998</v>
      </c>
      <c r="AK55" s="43">
        <v>0</v>
      </c>
      <c r="AL55" s="43"/>
      <c r="AM55" s="43">
        <v>38.421230000000001</v>
      </c>
      <c r="AN55" s="43">
        <v>131.72336000000001</v>
      </c>
      <c r="AO55" s="43">
        <v>29.544</v>
      </c>
      <c r="AP55" s="43">
        <v>0.83</v>
      </c>
      <c r="AQ55" s="43">
        <v>159.13421</v>
      </c>
      <c r="AR55" s="43"/>
      <c r="AS55" s="43">
        <v>37.199930000000002</v>
      </c>
      <c r="AT55" s="43">
        <v>32.50421</v>
      </c>
      <c r="AU55" s="43"/>
      <c r="AV55" s="43">
        <v>194.25274999999999</v>
      </c>
      <c r="AW55" s="43">
        <v>35.518099999999997</v>
      </c>
      <c r="AX55" s="43"/>
      <c r="AY55" s="43">
        <v>2.7512099999999999</v>
      </c>
      <c r="AZ55" s="43"/>
      <c r="BA55" s="43">
        <v>2.8</v>
      </c>
      <c r="BB55" s="43"/>
      <c r="BC55" s="43">
        <v>74.394090000000006</v>
      </c>
      <c r="BD55" s="43"/>
      <c r="BE55" s="43">
        <v>20.3</v>
      </c>
      <c r="BF55" s="43"/>
      <c r="BG55" s="43"/>
      <c r="BH55" s="43"/>
      <c r="BI55" s="43">
        <v>12.15456</v>
      </c>
      <c r="BJ55" s="43"/>
      <c r="BK55" s="43"/>
      <c r="BL55" s="43"/>
      <c r="BM55" s="43">
        <v>7.1230000000000002</v>
      </c>
      <c r="BN55" s="43">
        <v>49.12</v>
      </c>
      <c r="BO55" s="43">
        <v>2.14</v>
      </c>
      <c r="BP55" s="43">
        <v>140.80655999999999</v>
      </c>
      <c r="BQ55" s="43"/>
      <c r="BR55" s="43">
        <v>3.0038</v>
      </c>
      <c r="BS55" s="43">
        <v>130.44614999999999</v>
      </c>
      <c r="BT55" s="43">
        <v>13.1257</v>
      </c>
      <c r="BU55" s="43"/>
      <c r="BV55" s="43">
        <v>22.6325</v>
      </c>
      <c r="BW55" s="43">
        <v>3.8369499999999999</v>
      </c>
      <c r="BX55" s="43"/>
      <c r="BY55" s="43"/>
      <c r="BZ55" s="43">
        <v>90.624979999999994</v>
      </c>
      <c r="CA55" s="43">
        <v>24.65333</v>
      </c>
      <c r="CB55" s="43"/>
      <c r="CC55" s="43">
        <v>0.50900000000000001</v>
      </c>
      <c r="CD55" s="43">
        <v>19.062919999999998</v>
      </c>
      <c r="CE55" s="43">
        <v>464.46003999999999</v>
      </c>
      <c r="CF55" s="43"/>
      <c r="CG55" s="43">
        <v>155.25049999999999</v>
      </c>
      <c r="CH55" s="43">
        <v>14.62839</v>
      </c>
      <c r="CI55" s="43"/>
      <c r="CJ55" s="43"/>
      <c r="CK55" s="43">
        <v>18.671700000000001</v>
      </c>
      <c r="CL55" s="43">
        <v>4.0554399999999999</v>
      </c>
      <c r="CM55" s="43"/>
      <c r="CN55" s="43"/>
      <c r="CO55" s="43">
        <v>14.868410000000001</v>
      </c>
      <c r="CP55" s="43">
        <v>283.44</v>
      </c>
      <c r="CQ55" s="43"/>
      <c r="CR55" s="43">
        <v>24.902000000000001</v>
      </c>
      <c r="CS55" s="43"/>
      <c r="CT55" s="43">
        <v>21.64</v>
      </c>
    </row>
    <row r="56" spans="1:98" ht="31.35" customHeight="1" x14ac:dyDescent="0.3">
      <c r="A56" s="1"/>
      <c r="B56" s="44" t="s">
        <v>851</v>
      </c>
      <c r="C56" s="45">
        <v>0</v>
      </c>
      <c r="D56" s="45">
        <v>0</v>
      </c>
      <c r="E56" s="45">
        <v>1013.4441</v>
      </c>
      <c r="F56" s="45">
        <v>297.72250000000003</v>
      </c>
      <c r="G56" s="45">
        <v>0</v>
      </c>
      <c r="H56" s="45">
        <v>0</v>
      </c>
      <c r="I56" s="45">
        <v>0</v>
      </c>
      <c r="J56" s="45">
        <v>0</v>
      </c>
      <c r="K56" s="45">
        <v>0</v>
      </c>
      <c r="L56" s="45">
        <v>668.05835000000002</v>
      </c>
      <c r="M56" s="45">
        <v>303.14255000000003</v>
      </c>
      <c r="N56" s="45">
        <v>329.67500000000001</v>
      </c>
      <c r="O56" s="45">
        <v>785.90499999999997</v>
      </c>
      <c r="P56" s="45">
        <v>0</v>
      </c>
      <c r="Q56" s="45">
        <v>0</v>
      </c>
      <c r="R56" s="45">
        <v>1217.1875</v>
      </c>
      <c r="S56" s="45">
        <v>0</v>
      </c>
      <c r="T56" s="45">
        <v>799.35770000000002</v>
      </c>
      <c r="U56" s="45">
        <v>0</v>
      </c>
      <c r="V56" s="45">
        <v>16.95</v>
      </c>
      <c r="W56" s="45">
        <v>0</v>
      </c>
      <c r="X56" s="45">
        <v>2643.634</v>
      </c>
      <c r="Y56" s="45">
        <v>0</v>
      </c>
      <c r="Z56" s="45">
        <v>0</v>
      </c>
      <c r="AA56" s="45">
        <v>0</v>
      </c>
      <c r="AB56" s="45">
        <v>0</v>
      </c>
      <c r="AC56" s="45">
        <v>0</v>
      </c>
      <c r="AD56" s="45">
        <v>0</v>
      </c>
      <c r="AE56" s="45">
        <v>0</v>
      </c>
      <c r="AF56" s="45">
        <v>0</v>
      </c>
      <c r="AG56" s="45">
        <v>0</v>
      </c>
      <c r="AH56" s="45">
        <v>0</v>
      </c>
      <c r="AI56" s="45">
        <v>0</v>
      </c>
      <c r="AJ56" s="45">
        <v>118.96792499999999</v>
      </c>
      <c r="AK56" s="45">
        <v>0</v>
      </c>
      <c r="AL56" s="45">
        <v>0</v>
      </c>
      <c r="AM56" s="45">
        <v>1056.0017800000001</v>
      </c>
      <c r="AN56" s="45">
        <v>3146.7459549999999</v>
      </c>
      <c r="AO56" s="45">
        <v>685.95690000000002</v>
      </c>
      <c r="AP56" s="45">
        <v>18.010000000000002</v>
      </c>
      <c r="AQ56" s="45">
        <v>3778.2825600000001</v>
      </c>
      <c r="AR56" s="45">
        <v>0</v>
      </c>
      <c r="AS56" s="45">
        <v>884.69788000000005</v>
      </c>
      <c r="AT56" s="45">
        <v>774.20150000000001</v>
      </c>
      <c r="AU56" s="45">
        <v>0</v>
      </c>
      <c r="AV56" s="45">
        <v>4453.7106400000002</v>
      </c>
      <c r="AW56" s="45">
        <v>833.3143</v>
      </c>
      <c r="AX56" s="45">
        <v>0</v>
      </c>
      <c r="AY56" s="45">
        <v>65.883269999999996</v>
      </c>
      <c r="AZ56" s="45">
        <v>0</v>
      </c>
      <c r="BA56" s="45">
        <v>63.9</v>
      </c>
      <c r="BB56" s="45">
        <v>0</v>
      </c>
      <c r="BC56" s="45">
        <v>1678.066315</v>
      </c>
      <c r="BD56" s="45">
        <v>0</v>
      </c>
      <c r="BE56" s="45">
        <v>485.745</v>
      </c>
      <c r="BF56" s="45">
        <v>0</v>
      </c>
      <c r="BG56" s="45">
        <v>0</v>
      </c>
      <c r="BH56" s="45">
        <v>0</v>
      </c>
      <c r="BI56" s="45">
        <v>296.09591</v>
      </c>
      <c r="BJ56" s="45">
        <v>0</v>
      </c>
      <c r="BK56" s="45">
        <v>0</v>
      </c>
      <c r="BL56" s="45">
        <v>0</v>
      </c>
      <c r="BM56" s="45">
        <v>160.00540000000001</v>
      </c>
      <c r="BN56" s="45">
        <v>1163.8699999999999</v>
      </c>
      <c r="BO56" s="45">
        <v>42.454999999999998</v>
      </c>
      <c r="BP56" s="45">
        <v>3399.5949649999998</v>
      </c>
      <c r="BQ56" s="45">
        <v>0</v>
      </c>
      <c r="BR56" s="45">
        <v>69.215500000000006</v>
      </c>
      <c r="BS56" s="45">
        <v>3175.9388100000001</v>
      </c>
      <c r="BT56" s="45">
        <v>288.41451999999998</v>
      </c>
      <c r="BU56" s="45">
        <v>0</v>
      </c>
      <c r="BV56" s="45">
        <v>703.62485000000004</v>
      </c>
      <c r="BW56" s="45">
        <v>93.388144999999994</v>
      </c>
      <c r="BX56" s="45">
        <v>0</v>
      </c>
      <c r="BY56" s="45">
        <v>0</v>
      </c>
      <c r="BZ56" s="45">
        <v>2165.32071</v>
      </c>
      <c r="CA56" s="45">
        <v>487.575985</v>
      </c>
      <c r="CB56" s="45">
        <v>0</v>
      </c>
      <c r="CC56" s="45">
        <v>13.795999999999999</v>
      </c>
      <c r="CD56" s="45">
        <v>497.48788500000001</v>
      </c>
      <c r="CE56" s="45">
        <v>10905.80351</v>
      </c>
      <c r="CF56" s="45">
        <v>0</v>
      </c>
      <c r="CG56" s="45">
        <v>3666.4721500000001</v>
      </c>
      <c r="CH56" s="45">
        <v>364.59226999999998</v>
      </c>
      <c r="CI56" s="45">
        <v>0</v>
      </c>
      <c r="CJ56" s="45">
        <v>0</v>
      </c>
      <c r="CK56" s="45">
        <v>391.05014999999997</v>
      </c>
      <c r="CL56" s="45">
        <v>111.693645</v>
      </c>
      <c r="CM56" s="45">
        <v>0</v>
      </c>
      <c r="CN56" s="45">
        <v>0</v>
      </c>
      <c r="CO56" s="45">
        <v>327.80211500000001</v>
      </c>
      <c r="CP56" s="45">
        <v>6604.79</v>
      </c>
      <c r="CQ56" s="45">
        <v>0</v>
      </c>
      <c r="CR56" s="45">
        <v>655.88549999999998</v>
      </c>
      <c r="CS56" s="45">
        <v>0</v>
      </c>
      <c r="CT56" s="45">
        <v>654.30849999999998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H24" sqref="H2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52.2" customHeight="1" x14ac:dyDescent="0.4">
      <c r="A5" s="1"/>
      <c r="B5" s="22" t="s">
        <v>856</v>
      </c>
      <c r="C5" s="1"/>
      <c r="D5" s="1"/>
      <c r="E5" s="1"/>
      <c r="F5" s="1"/>
      <c r="G5" s="1"/>
      <c r="H5" s="1"/>
      <c r="I5" s="1"/>
      <c r="J5" s="1"/>
      <c r="K5" s="1"/>
      <c r="L5" s="1"/>
      <c r="M5" s="1"/>
      <c r="N5" s="1"/>
      <c r="O5" s="1"/>
      <c r="P5" s="1"/>
      <c r="Q5" s="1"/>
      <c r="R5" s="1"/>
      <c r="S5" s="1"/>
      <c r="T5" s="1"/>
      <c r="U5" s="1"/>
      <c r="V5" s="1"/>
      <c r="W5" s="1"/>
      <c r="X5" s="1"/>
    </row>
    <row r="6" spans="1:24" ht="48" x14ac:dyDescent="0.3">
      <c r="A6" s="1"/>
      <c r="B6" s="37" t="s">
        <v>492</v>
      </c>
      <c r="C6" s="48" t="s">
        <v>857</v>
      </c>
      <c r="D6" s="48" t="s">
        <v>858</v>
      </c>
      <c r="E6" s="48" t="s">
        <v>859</v>
      </c>
      <c r="F6" s="48" t="s">
        <v>860</v>
      </c>
      <c r="G6" s="192" t="s">
        <v>3253</v>
      </c>
      <c r="H6" s="192" t="s">
        <v>3254</v>
      </c>
      <c r="I6" s="192" t="s">
        <v>3255</v>
      </c>
      <c r="J6" s="192" t="s">
        <v>3256</v>
      </c>
      <c r="K6" s="192" t="s">
        <v>3257</v>
      </c>
      <c r="L6" s="48" t="s">
        <v>861</v>
      </c>
      <c r="M6" s="48" t="s">
        <v>862</v>
      </c>
      <c r="N6" s="48" t="s">
        <v>863</v>
      </c>
      <c r="O6" s="48" t="s">
        <v>864</v>
      </c>
      <c r="P6" s="37" t="s">
        <v>865</v>
      </c>
      <c r="Q6" s="1"/>
      <c r="R6" s="1"/>
      <c r="S6" s="1"/>
      <c r="T6" s="1"/>
      <c r="U6" s="49" t="s">
        <v>3</v>
      </c>
      <c r="V6" s="49" t="s">
        <v>68</v>
      </c>
      <c r="W6" s="49" t="s">
        <v>866</v>
      </c>
      <c r="X6" s="49" t="s">
        <v>867</v>
      </c>
    </row>
    <row r="7" spans="1:24" x14ac:dyDescent="0.3">
      <c r="A7" s="1"/>
      <c r="B7" s="50" t="s">
        <v>714</v>
      </c>
      <c r="C7" s="51">
        <v>986</v>
      </c>
      <c r="D7" s="51">
        <v>2347.4</v>
      </c>
      <c r="E7" s="51">
        <v>2408.8000000000002</v>
      </c>
      <c r="F7" s="51">
        <v>47.1</v>
      </c>
      <c r="G7" s="51"/>
      <c r="H7" s="51"/>
      <c r="I7" s="51"/>
      <c r="J7" s="51">
        <v>61.599999999999994</v>
      </c>
      <c r="K7" s="51"/>
      <c r="L7" s="51">
        <v>33.9</v>
      </c>
      <c r="M7" s="51">
        <v>9.6</v>
      </c>
      <c r="N7" s="51">
        <v>0</v>
      </c>
      <c r="O7" s="51">
        <v>704.7</v>
      </c>
      <c r="P7" s="51">
        <f>+SUM(C7:O7)</f>
        <v>6599.1000000000013</v>
      </c>
      <c r="Q7" s="1"/>
      <c r="R7" s="1"/>
      <c r="S7" s="1"/>
      <c r="T7" s="1"/>
      <c r="U7" s="210" t="s">
        <v>536</v>
      </c>
      <c r="V7" s="52" t="s">
        <v>868</v>
      </c>
      <c r="W7" s="53">
        <v>289.45</v>
      </c>
      <c r="X7" s="53" t="s">
        <v>869</v>
      </c>
    </row>
    <row r="8" spans="1:24" x14ac:dyDescent="0.3">
      <c r="A8" s="1"/>
      <c r="B8" s="54" t="s">
        <v>715</v>
      </c>
      <c r="C8" s="55">
        <v>985.3</v>
      </c>
      <c r="D8" s="55">
        <v>2296.6999999999998</v>
      </c>
      <c r="E8" s="55">
        <v>2282.6</v>
      </c>
      <c r="F8" s="55">
        <v>46.7</v>
      </c>
      <c r="G8" s="55"/>
      <c r="H8" s="55"/>
      <c r="I8" s="55"/>
      <c r="J8" s="55">
        <v>63.3</v>
      </c>
      <c r="K8" s="55"/>
      <c r="L8" s="55">
        <v>33.9</v>
      </c>
      <c r="M8" s="55">
        <v>9.6</v>
      </c>
      <c r="N8" s="55">
        <v>0</v>
      </c>
      <c r="O8" s="55">
        <v>707.4</v>
      </c>
      <c r="P8" s="55">
        <f t="shared" ref="P8:P54" si="0">+SUM(C8:O8)</f>
        <v>6425.5</v>
      </c>
      <c r="Q8" s="1"/>
      <c r="R8" s="1"/>
      <c r="S8" s="1"/>
      <c r="T8" s="1"/>
      <c r="U8" s="210" t="s">
        <v>537</v>
      </c>
      <c r="V8" s="52" t="s">
        <v>870</v>
      </c>
      <c r="W8" s="53">
        <v>36.5</v>
      </c>
      <c r="X8" s="53" t="s">
        <v>869</v>
      </c>
    </row>
    <row r="9" spans="1:24" x14ac:dyDescent="0.3">
      <c r="A9" s="1"/>
      <c r="B9" s="54" t="s">
        <v>716</v>
      </c>
      <c r="C9" s="55">
        <v>989.2</v>
      </c>
      <c r="D9" s="55">
        <v>2284</v>
      </c>
      <c r="E9" s="55">
        <v>2288.8000000000002</v>
      </c>
      <c r="F9" s="55">
        <v>4.9000000000000004</v>
      </c>
      <c r="G9" s="55"/>
      <c r="H9" s="55"/>
      <c r="I9" s="55"/>
      <c r="J9" s="55">
        <v>68</v>
      </c>
      <c r="K9" s="55"/>
      <c r="L9" s="55">
        <v>35.9</v>
      </c>
      <c r="M9" s="55">
        <v>9.6</v>
      </c>
      <c r="N9" s="55">
        <v>0</v>
      </c>
      <c r="O9" s="55">
        <v>729</v>
      </c>
      <c r="P9" s="55">
        <f t="shared" si="0"/>
        <v>6409.4</v>
      </c>
      <c r="Q9" s="1"/>
      <c r="R9" s="1"/>
      <c r="S9" s="1"/>
      <c r="T9" s="1"/>
      <c r="U9" s="210" t="s">
        <v>214</v>
      </c>
      <c r="V9" s="52" t="s">
        <v>871</v>
      </c>
      <c r="W9" s="53" t="s">
        <v>869</v>
      </c>
      <c r="X9" s="53">
        <v>2685.95</v>
      </c>
    </row>
    <row r="10" spans="1:24" x14ac:dyDescent="0.3">
      <c r="A10" s="1"/>
      <c r="B10" s="54" t="s">
        <v>717</v>
      </c>
      <c r="C10" s="55">
        <v>984.4</v>
      </c>
      <c r="D10" s="55">
        <v>2159.8000000000002</v>
      </c>
      <c r="E10" s="55">
        <v>2277.5</v>
      </c>
      <c r="F10" s="55">
        <v>0</v>
      </c>
      <c r="G10" s="55"/>
      <c r="H10" s="55"/>
      <c r="I10" s="55"/>
      <c r="J10" s="55">
        <v>71</v>
      </c>
      <c r="K10" s="55"/>
      <c r="L10" s="55">
        <v>35.4</v>
      </c>
      <c r="M10" s="55">
        <v>9.6</v>
      </c>
      <c r="N10" s="55">
        <v>0</v>
      </c>
      <c r="O10" s="55">
        <v>766.3</v>
      </c>
      <c r="P10" s="55">
        <f t="shared" si="0"/>
        <v>6304.0000000000009</v>
      </c>
      <c r="Q10" s="1"/>
      <c r="R10" s="1"/>
      <c r="S10" s="1"/>
      <c r="T10" s="1"/>
      <c r="U10" s="210" t="s">
        <v>510</v>
      </c>
      <c r="V10" s="52" t="s">
        <v>872</v>
      </c>
      <c r="W10" s="53">
        <v>474.2</v>
      </c>
      <c r="X10" s="53" t="s">
        <v>869</v>
      </c>
    </row>
    <row r="11" spans="1:24" x14ac:dyDescent="0.3">
      <c r="A11" s="1"/>
      <c r="B11" s="54" t="s">
        <v>718</v>
      </c>
      <c r="C11" s="55">
        <v>968.5</v>
      </c>
      <c r="D11" s="55">
        <v>2056.1</v>
      </c>
      <c r="E11" s="55">
        <v>2222.6999999999998</v>
      </c>
      <c r="F11" s="55">
        <v>0</v>
      </c>
      <c r="G11" s="55"/>
      <c r="H11" s="55"/>
      <c r="I11" s="55"/>
      <c r="J11" s="55">
        <v>69.599999999999994</v>
      </c>
      <c r="K11" s="55"/>
      <c r="L11" s="55">
        <v>35.5</v>
      </c>
      <c r="M11" s="55">
        <v>9.6</v>
      </c>
      <c r="N11" s="55">
        <v>0</v>
      </c>
      <c r="O11" s="55">
        <v>815.2</v>
      </c>
      <c r="P11" s="55">
        <f t="shared" si="0"/>
        <v>6177.2</v>
      </c>
      <c r="Q11" s="1"/>
      <c r="R11" s="1"/>
      <c r="S11" s="1"/>
      <c r="T11" s="1"/>
      <c r="U11" s="210" t="s">
        <v>219</v>
      </c>
      <c r="V11" s="52" t="s">
        <v>873</v>
      </c>
      <c r="W11" s="53" t="s">
        <v>869</v>
      </c>
      <c r="X11" s="53">
        <v>2288.9</v>
      </c>
    </row>
    <row r="12" spans="1:24" x14ac:dyDescent="0.3">
      <c r="A12" s="1"/>
      <c r="B12" s="54" t="s">
        <v>719</v>
      </c>
      <c r="C12" s="55">
        <v>976.8</v>
      </c>
      <c r="D12" s="55">
        <v>2099.6999999999998</v>
      </c>
      <c r="E12" s="55">
        <v>2264.1999999999998</v>
      </c>
      <c r="F12" s="55">
        <v>0</v>
      </c>
      <c r="G12" s="55"/>
      <c r="H12" s="55"/>
      <c r="I12" s="55"/>
      <c r="J12" s="55">
        <v>65.900000000000006</v>
      </c>
      <c r="K12" s="55"/>
      <c r="L12" s="55">
        <v>34.4</v>
      </c>
      <c r="M12" s="55">
        <v>9.6</v>
      </c>
      <c r="N12" s="55">
        <v>0</v>
      </c>
      <c r="O12" s="55">
        <v>795.7</v>
      </c>
      <c r="P12" s="55">
        <f t="shared" si="0"/>
        <v>6246.2999999999993</v>
      </c>
      <c r="Q12" s="1"/>
      <c r="R12" s="1"/>
      <c r="S12" s="1"/>
      <c r="T12" s="1"/>
      <c r="U12" s="210"/>
      <c r="V12" s="52" t="s">
        <v>874</v>
      </c>
      <c r="W12" s="53">
        <v>735.65</v>
      </c>
      <c r="X12" s="53" t="s">
        <v>869</v>
      </c>
    </row>
    <row r="13" spans="1:24" x14ac:dyDescent="0.3">
      <c r="A13" s="1"/>
      <c r="B13" s="54" t="s">
        <v>720</v>
      </c>
      <c r="C13" s="55">
        <v>975.8</v>
      </c>
      <c r="D13" s="55">
        <v>1981.7</v>
      </c>
      <c r="E13" s="55">
        <v>2300.1999999999998</v>
      </c>
      <c r="F13" s="55">
        <v>0</v>
      </c>
      <c r="G13" s="55"/>
      <c r="H13" s="55"/>
      <c r="I13" s="55"/>
      <c r="J13" s="55">
        <v>59.9</v>
      </c>
      <c r="K13" s="55"/>
      <c r="L13" s="55">
        <v>32.9</v>
      </c>
      <c r="M13" s="55">
        <v>9.6</v>
      </c>
      <c r="N13" s="55">
        <v>0</v>
      </c>
      <c r="O13" s="55">
        <v>801.3</v>
      </c>
      <c r="P13" s="55">
        <f t="shared" si="0"/>
        <v>6161.4</v>
      </c>
      <c r="Q13" s="1"/>
      <c r="R13" s="1"/>
      <c r="S13" s="1"/>
      <c r="T13" s="1"/>
      <c r="U13" s="210" t="s">
        <v>56</v>
      </c>
      <c r="V13" s="52" t="s">
        <v>875</v>
      </c>
      <c r="W13" s="53">
        <v>163.19999999999999</v>
      </c>
      <c r="X13" s="53" t="s">
        <v>869</v>
      </c>
    </row>
    <row r="14" spans="1:24" x14ac:dyDescent="0.3">
      <c r="A14" s="1"/>
      <c r="B14" s="56" t="s">
        <v>721</v>
      </c>
      <c r="C14" s="57">
        <v>963.9</v>
      </c>
      <c r="D14" s="57">
        <v>1895.8</v>
      </c>
      <c r="E14" s="57">
        <v>2353</v>
      </c>
      <c r="F14" s="57">
        <v>0</v>
      </c>
      <c r="G14" s="57"/>
      <c r="H14" s="57"/>
      <c r="I14" s="57"/>
      <c r="J14" s="57">
        <v>59.7</v>
      </c>
      <c r="K14" s="57"/>
      <c r="L14" s="57">
        <v>34.4</v>
      </c>
      <c r="M14" s="57">
        <v>9.6</v>
      </c>
      <c r="N14" s="57">
        <v>0</v>
      </c>
      <c r="O14" s="57">
        <v>784.7</v>
      </c>
      <c r="P14" s="57">
        <f t="shared" si="0"/>
        <v>6101.0999999999995</v>
      </c>
      <c r="Q14" s="1"/>
      <c r="R14" s="1"/>
      <c r="S14" s="1"/>
      <c r="T14" s="1"/>
      <c r="U14" s="210"/>
      <c r="V14" s="52" t="s">
        <v>876</v>
      </c>
      <c r="W14" s="53" t="s">
        <v>869</v>
      </c>
      <c r="X14" s="53">
        <v>290.3</v>
      </c>
    </row>
    <row r="15" spans="1:24" x14ac:dyDescent="0.3">
      <c r="A15" s="1"/>
      <c r="B15" s="50" t="s">
        <v>722</v>
      </c>
      <c r="C15" s="51">
        <v>976.8</v>
      </c>
      <c r="D15" s="51">
        <v>1903.4</v>
      </c>
      <c r="E15" s="51">
        <v>2311.3000000000002</v>
      </c>
      <c r="F15" s="51">
        <v>0</v>
      </c>
      <c r="G15" s="51"/>
      <c r="H15" s="51"/>
      <c r="I15" s="51"/>
      <c r="J15" s="51">
        <v>62.1</v>
      </c>
      <c r="K15" s="51"/>
      <c r="L15" s="51">
        <v>34.700000000000003</v>
      </c>
      <c r="M15" s="51">
        <v>9.6</v>
      </c>
      <c r="N15" s="51">
        <v>0</v>
      </c>
      <c r="O15" s="51">
        <v>808.2</v>
      </c>
      <c r="P15" s="51">
        <f t="shared" si="0"/>
        <v>6106.1</v>
      </c>
      <c r="Q15" s="1"/>
      <c r="R15" s="1"/>
      <c r="S15" s="1"/>
      <c r="T15" s="1"/>
      <c r="U15" s="210"/>
      <c r="V15" s="52" t="s">
        <v>877</v>
      </c>
      <c r="W15" s="53" t="s">
        <v>869</v>
      </c>
      <c r="X15" s="53">
        <v>1803.8</v>
      </c>
    </row>
    <row r="16" spans="1:24" x14ac:dyDescent="0.3">
      <c r="A16" s="1"/>
      <c r="B16" s="54" t="s">
        <v>723</v>
      </c>
      <c r="C16" s="55">
        <v>978.8</v>
      </c>
      <c r="D16" s="55">
        <v>1903.6</v>
      </c>
      <c r="E16" s="55">
        <v>2405.6999999999998</v>
      </c>
      <c r="F16" s="55">
        <v>0</v>
      </c>
      <c r="G16" s="55"/>
      <c r="H16" s="55"/>
      <c r="I16" s="55"/>
      <c r="J16" s="55">
        <v>61.4</v>
      </c>
      <c r="K16" s="55"/>
      <c r="L16" s="55">
        <v>34.200000000000003</v>
      </c>
      <c r="M16" s="55">
        <v>9.6</v>
      </c>
      <c r="N16" s="55">
        <v>0</v>
      </c>
      <c r="O16" s="55">
        <v>821.7</v>
      </c>
      <c r="P16" s="55">
        <f t="shared" si="0"/>
        <v>6214.9999999999991</v>
      </c>
      <c r="Q16" s="1"/>
      <c r="R16" s="1"/>
      <c r="S16" s="1"/>
      <c r="T16" s="1"/>
      <c r="U16" s="210" t="s">
        <v>262</v>
      </c>
      <c r="V16" s="52" t="s">
        <v>878</v>
      </c>
      <c r="W16" s="53">
        <v>238.75</v>
      </c>
      <c r="X16" s="53" t="s">
        <v>869</v>
      </c>
    </row>
    <row r="17" spans="1:24" x14ac:dyDescent="0.3">
      <c r="A17" s="1"/>
      <c r="B17" s="54" t="s">
        <v>724</v>
      </c>
      <c r="C17" s="55">
        <v>976.9</v>
      </c>
      <c r="D17" s="55">
        <v>1952.2</v>
      </c>
      <c r="E17" s="55">
        <v>2429.6</v>
      </c>
      <c r="F17" s="55">
        <v>0</v>
      </c>
      <c r="G17" s="55"/>
      <c r="H17" s="55"/>
      <c r="I17" s="55"/>
      <c r="J17" s="55">
        <v>61.7</v>
      </c>
      <c r="K17" s="55"/>
      <c r="L17" s="55">
        <v>33.4</v>
      </c>
      <c r="M17" s="55">
        <v>9.6</v>
      </c>
      <c r="N17" s="55">
        <v>0</v>
      </c>
      <c r="O17" s="55">
        <v>833.3</v>
      </c>
      <c r="P17" s="55">
        <f t="shared" si="0"/>
        <v>6296.7</v>
      </c>
      <c r="Q17" s="1"/>
      <c r="R17" s="1"/>
      <c r="S17" s="1"/>
      <c r="T17" s="1"/>
      <c r="U17" s="210"/>
      <c r="V17" s="52" t="s">
        <v>879</v>
      </c>
      <c r="W17" s="53">
        <v>158.5</v>
      </c>
      <c r="X17" s="53" t="s">
        <v>869</v>
      </c>
    </row>
    <row r="18" spans="1:24" x14ac:dyDescent="0.3">
      <c r="A18" s="1"/>
      <c r="B18" s="54" t="s">
        <v>725</v>
      </c>
      <c r="C18" s="55">
        <v>981.8</v>
      </c>
      <c r="D18" s="55">
        <v>2075.5</v>
      </c>
      <c r="E18" s="55">
        <v>2356.5</v>
      </c>
      <c r="F18" s="55">
        <v>0</v>
      </c>
      <c r="G18" s="55"/>
      <c r="H18" s="55"/>
      <c r="I18" s="55"/>
      <c r="J18" s="55">
        <v>61.9</v>
      </c>
      <c r="K18" s="55"/>
      <c r="L18" s="55">
        <v>31.9</v>
      </c>
      <c r="M18" s="55">
        <v>9.6</v>
      </c>
      <c r="N18" s="55">
        <v>0</v>
      </c>
      <c r="O18" s="55">
        <v>808.5</v>
      </c>
      <c r="P18" s="55">
        <f t="shared" si="0"/>
        <v>6325.7</v>
      </c>
      <c r="Q18" s="1"/>
      <c r="R18" s="1"/>
      <c r="S18" s="1"/>
      <c r="T18" s="1"/>
      <c r="U18" s="210"/>
      <c r="V18" s="52" t="s">
        <v>880</v>
      </c>
      <c r="W18" s="53">
        <v>222.65</v>
      </c>
      <c r="X18" s="53" t="s">
        <v>869</v>
      </c>
    </row>
    <row r="19" spans="1:24" x14ac:dyDescent="0.3">
      <c r="A19" s="1"/>
      <c r="B19" s="54" t="s">
        <v>726</v>
      </c>
      <c r="C19" s="55">
        <v>987.2</v>
      </c>
      <c r="D19" s="55">
        <v>2033.1</v>
      </c>
      <c r="E19" s="55">
        <v>2394.5</v>
      </c>
      <c r="F19" s="55">
        <v>0</v>
      </c>
      <c r="G19" s="55"/>
      <c r="H19" s="55"/>
      <c r="I19" s="55"/>
      <c r="J19" s="55">
        <v>65.3</v>
      </c>
      <c r="K19" s="55"/>
      <c r="L19" s="55">
        <v>27.7</v>
      </c>
      <c r="M19" s="55">
        <v>9.6</v>
      </c>
      <c r="N19" s="55">
        <v>3.5</v>
      </c>
      <c r="O19" s="55">
        <v>795.7</v>
      </c>
      <c r="P19" s="55">
        <f t="shared" si="0"/>
        <v>6316.6</v>
      </c>
      <c r="Q19" s="1"/>
      <c r="R19" s="1"/>
      <c r="S19" s="1"/>
      <c r="T19" s="1"/>
      <c r="U19" s="210"/>
      <c r="V19" s="52" t="s">
        <v>881</v>
      </c>
      <c r="W19" s="53">
        <v>112.5</v>
      </c>
      <c r="X19" s="53" t="s">
        <v>869</v>
      </c>
    </row>
    <row r="20" spans="1:24" x14ac:dyDescent="0.3">
      <c r="A20" s="1"/>
      <c r="B20" s="54" t="s">
        <v>727</v>
      </c>
      <c r="C20" s="55">
        <v>1000.1</v>
      </c>
      <c r="D20" s="55">
        <v>2129.1999999999998</v>
      </c>
      <c r="E20" s="55">
        <v>2211.6</v>
      </c>
      <c r="F20" s="55">
        <v>0</v>
      </c>
      <c r="G20" s="55"/>
      <c r="H20" s="55"/>
      <c r="I20" s="55"/>
      <c r="J20" s="55">
        <v>64.699999999999989</v>
      </c>
      <c r="K20" s="55"/>
      <c r="L20" s="55">
        <v>27.1</v>
      </c>
      <c r="M20" s="55">
        <v>9.6</v>
      </c>
      <c r="N20" s="55">
        <v>20.8</v>
      </c>
      <c r="O20" s="55">
        <v>782.3</v>
      </c>
      <c r="P20" s="55">
        <f t="shared" si="0"/>
        <v>6245.4000000000005</v>
      </c>
      <c r="Q20" s="1"/>
      <c r="R20" s="1"/>
      <c r="S20" s="1"/>
      <c r="T20" s="1"/>
      <c r="U20" s="210" t="s">
        <v>504</v>
      </c>
      <c r="V20" s="52" t="s">
        <v>882</v>
      </c>
      <c r="W20" s="53">
        <v>3556.3</v>
      </c>
      <c r="X20" s="53" t="s">
        <v>869</v>
      </c>
    </row>
    <row r="21" spans="1:24" x14ac:dyDescent="0.3">
      <c r="A21" s="1"/>
      <c r="B21" s="54" t="s">
        <v>728</v>
      </c>
      <c r="C21" s="55">
        <v>991.2</v>
      </c>
      <c r="D21" s="55">
        <v>2095.1999999999998</v>
      </c>
      <c r="E21" s="55">
        <v>2399.6</v>
      </c>
      <c r="F21" s="55">
        <v>0</v>
      </c>
      <c r="G21" s="55"/>
      <c r="H21" s="55"/>
      <c r="I21" s="55"/>
      <c r="J21" s="55">
        <v>73.3</v>
      </c>
      <c r="K21" s="55"/>
      <c r="L21" s="55">
        <v>33.5</v>
      </c>
      <c r="M21" s="55">
        <v>9.6</v>
      </c>
      <c r="N21" s="55">
        <v>59.9</v>
      </c>
      <c r="O21" s="55">
        <v>772.6</v>
      </c>
      <c r="P21" s="55">
        <f t="shared" si="0"/>
        <v>6434.9000000000005</v>
      </c>
      <c r="Q21" s="1"/>
      <c r="R21" s="1"/>
      <c r="S21" s="1"/>
      <c r="T21" s="1"/>
      <c r="U21" s="210" t="s">
        <v>267</v>
      </c>
      <c r="V21" s="52" t="s">
        <v>883</v>
      </c>
      <c r="W21" s="53" t="s">
        <v>869</v>
      </c>
      <c r="X21" s="53">
        <v>175.1</v>
      </c>
    </row>
    <row r="22" spans="1:24" x14ac:dyDescent="0.3">
      <c r="A22" s="1"/>
      <c r="B22" s="56" t="s">
        <v>729</v>
      </c>
      <c r="C22" s="57">
        <v>990.4</v>
      </c>
      <c r="D22" s="57">
        <v>2332.6</v>
      </c>
      <c r="E22" s="57">
        <v>2466.6</v>
      </c>
      <c r="F22" s="57">
        <v>0</v>
      </c>
      <c r="G22" s="57"/>
      <c r="H22" s="57"/>
      <c r="I22" s="57"/>
      <c r="J22" s="57">
        <v>66.8</v>
      </c>
      <c r="K22" s="57"/>
      <c r="L22" s="57">
        <v>33.700000000000003</v>
      </c>
      <c r="M22" s="57">
        <v>9.6</v>
      </c>
      <c r="N22" s="57">
        <v>80.8</v>
      </c>
      <c r="O22" s="57">
        <v>767.3</v>
      </c>
      <c r="P22" s="57">
        <f t="shared" si="0"/>
        <v>6747.8000000000011</v>
      </c>
      <c r="Q22" s="1"/>
      <c r="R22" s="1"/>
      <c r="S22" s="1"/>
      <c r="T22" s="1"/>
      <c r="U22" s="210"/>
      <c r="V22" s="52" t="s">
        <v>884</v>
      </c>
      <c r="W22" s="53" t="s">
        <v>869</v>
      </c>
      <c r="X22" s="53">
        <v>124.7</v>
      </c>
    </row>
    <row r="23" spans="1:24" x14ac:dyDescent="0.3">
      <c r="A23" s="1"/>
      <c r="B23" s="50" t="s">
        <v>730</v>
      </c>
      <c r="C23" s="51">
        <v>988.7</v>
      </c>
      <c r="D23" s="51">
        <v>2405</v>
      </c>
      <c r="E23" s="51">
        <v>2550.6999999999998</v>
      </c>
      <c r="F23" s="51">
        <v>0</v>
      </c>
      <c r="G23" s="51"/>
      <c r="H23" s="51"/>
      <c r="I23" s="51"/>
      <c r="J23" s="51">
        <v>67.8</v>
      </c>
      <c r="K23" s="51"/>
      <c r="L23" s="51">
        <v>32.9</v>
      </c>
      <c r="M23" s="51">
        <v>9.6</v>
      </c>
      <c r="N23" s="51">
        <v>131.19999999999999</v>
      </c>
      <c r="O23" s="51">
        <v>762.5</v>
      </c>
      <c r="P23" s="51">
        <f t="shared" si="0"/>
        <v>6948.4</v>
      </c>
      <c r="Q23" s="1"/>
      <c r="R23" s="1"/>
      <c r="S23" s="1"/>
      <c r="T23" s="1"/>
      <c r="U23" s="210" t="s">
        <v>535</v>
      </c>
      <c r="V23" s="52" t="s">
        <v>885</v>
      </c>
      <c r="W23" s="53">
        <v>56.2</v>
      </c>
      <c r="X23" s="53" t="s">
        <v>869</v>
      </c>
    </row>
    <row r="24" spans="1:24" x14ac:dyDescent="0.3">
      <c r="A24" s="1"/>
      <c r="B24" s="54" t="s">
        <v>731</v>
      </c>
      <c r="C24" s="55">
        <v>994.7</v>
      </c>
      <c r="D24" s="55">
        <v>2543.9</v>
      </c>
      <c r="E24" s="55">
        <v>2414.4</v>
      </c>
      <c r="F24" s="55">
        <v>36.1</v>
      </c>
      <c r="G24" s="55"/>
      <c r="H24" s="55"/>
      <c r="I24" s="55"/>
      <c r="J24" s="55">
        <v>67.599999999999994</v>
      </c>
      <c r="K24" s="55"/>
      <c r="L24" s="55">
        <v>34.5</v>
      </c>
      <c r="M24" s="55">
        <v>9.6</v>
      </c>
      <c r="N24" s="55">
        <v>179.1</v>
      </c>
      <c r="O24" s="55">
        <v>788.3</v>
      </c>
      <c r="P24" s="55">
        <f t="shared" si="0"/>
        <v>7068.2000000000016</v>
      </c>
      <c r="Q24" s="1"/>
      <c r="R24" s="1"/>
      <c r="S24" s="1"/>
      <c r="T24" s="1"/>
      <c r="U24" s="210" t="s">
        <v>271</v>
      </c>
      <c r="V24" s="52" t="s">
        <v>886</v>
      </c>
      <c r="W24" s="53" t="s">
        <v>869</v>
      </c>
      <c r="X24" s="53">
        <v>14352.4</v>
      </c>
    </row>
    <row r="25" spans="1:24" x14ac:dyDescent="0.3">
      <c r="A25" s="1"/>
      <c r="B25" s="54" t="s">
        <v>732</v>
      </c>
      <c r="C25" s="55">
        <v>989.8</v>
      </c>
      <c r="D25" s="55">
        <v>2616.4</v>
      </c>
      <c r="E25" s="55">
        <v>2540.4</v>
      </c>
      <c r="F25" s="55">
        <v>45.9</v>
      </c>
      <c r="G25" s="55"/>
      <c r="H25" s="55"/>
      <c r="I25" s="55"/>
      <c r="J25" s="55">
        <v>67.400000000000006</v>
      </c>
      <c r="K25" s="55"/>
      <c r="L25" s="55">
        <v>33</v>
      </c>
      <c r="M25" s="55">
        <v>9.4</v>
      </c>
      <c r="N25" s="55">
        <v>221.6</v>
      </c>
      <c r="O25" s="55">
        <v>779.4</v>
      </c>
      <c r="P25" s="55">
        <f t="shared" si="0"/>
        <v>7303.2999999999993</v>
      </c>
      <c r="Q25" s="1"/>
      <c r="R25" s="1"/>
      <c r="S25" s="1"/>
      <c r="T25" s="1"/>
      <c r="U25" s="210"/>
      <c r="V25" s="52" t="s">
        <v>887</v>
      </c>
      <c r="W25" s="53">
        <v>4837.8500000000004</v>
      </c>
      <c r="X25" s="53" t="s">
        <v>869</v>
      </c>
    </row>
    <row r="26" spans="1:24" x14ac:dyDescent="0.3">
      <c r="A26" s="1"/>
      <c r="B26" s="54" t="s">
        <v>733</v>
      </c>
      <c r="C26" s="55">
        <v>984</v>
      </c>
      <c r="D26" s="55">
        <v>2597.1999999999998</v>
      </c>
      <c r="E26" s="55">
        <v>2498.1999999999998</v>
      </c>
      <c r="F26" s="55">
        <v>45.5</v>
      </c>
      <c r="G26" s="55"/>
      <c r="H26" s="55"/>
      <c r="I26" s="55"/>
      <c r="J26" s="55">
        <v>69.300000000000011</v>
      </c>
      <c r="K26" s="55"/>
      <c r="L26" s="55">
        <v>34</v>
      </c>
      <c r="M26" s="55">
        <v>9.4</v>
      </c>
      <c r="N26" s="55">
        <v>284.8</v>
      </c>
      <c r="O26" s="55">
        <v>773.8</v>
      </c>
      <c r="P26" s="55">
        <f t="shared" si="0"/>
        <v>7296.2</v>
      </c>
      <c r="Q26" s="1"/>
      <c r="R26" s="1"/>
      <c r="S26" s="1"/>
      <c r="T26" s="1"/>
      <c r="U26" s="210" t="s">
        <v>523</v>
      </c>
      <c r="V26" s="52" t="s">
        <v>888</v>
      </c>
      <c r="W26" s="53">
        <v>61.8</v>
      </c>
      <c r="X26" s="53" t="s">
        <v>869</v>
      </c>
    </row>
    <row r="27" spans="1:24" x14ac:dyDescent="0.3">
      <c r="A27" s="1"/>
      <c r="B27" s="54" t="s">
        <v>734</v>
      </c>
      <c r="C27" s="55">
        <v>977.1</v>
      </c>
      <c r="D27" s="55">
        <v>2592.6</v>
      </c>
      <c r="E27" s="55">
        <v>2571.1999999999998</v>
      </c>
      <c r="F27" s="55">
        <v>45.7</v>
      </c>
      <c r="G27" s="55"/>
      <c r="H27" s="55"/>
      <c r="I27" s="55"/>
      <c r="J27" s="55">
        <v>69.2</v>
      </c>
      <c r="K27" s="55"/>
      <c r="L27" s="55">
        <v>33.700000000000003</v>
      </c>
      <c r="M27" s="55">
        <v>9.4</v>
      </c>
      <c r="N27" s="55">
        <v>252.4</v>
      </c>
      <c r="O27" s="55">
        <v>764.8</v>
      </c>
      <c r="P27" s="55">
        <f t="shared" si="0"/>
        <v>7316.0999999999985</v>
      </c>
      <c r="Q27" s="1"/>
      <c r="R27" s="1"/>
      <c r="S27" s="1"/>
      <c r="T27" s="1"/>
      <c r="U27" s="210" t="s">
        <v>538</v>
      </c>
      <c r="V27" s="52" t="s">
        <v>889</v>
      </c>
      <c r="W27" s="53">
        <v>426.3</v>
      </c>
      <c r="X27" s="53" t="s">
        <v>869</v>
      </c>
    </row>
    <row r="28" spans="1:24" x14ac:dyDescent="0.3">
      <c r="A28" s="1"/>
      <c r="B28" s="54" t="s">
        <v>735</v>
      </c>
      <c r="C28" s="55">
        <v>988.1</v>
      </c>
      <c r="D28" s="55">
        <v>2561.1999999999998</v>
      </c>
      <c r="E28" s="55">
        <v>2639.3</v>
      </c>
      <c r="F28" s="55">
        <v>46.4</v>
      </c>
      <c r="G28" s="55"/>
      <c r="H28" s="55"/>
      <c r="I28" s="55"/>
      <c r="J28" s="55">
        <v>70.699999999999989</v>
      </c>
      <c r="K28" s="55"/>
      <c r="L28" s="55">
        <v>34.799999999999997</v>
      </c>
      <c r="M28" s="55">
        <v>9.4</v>
      </c>
      <c r="N28" s="55">
        <v>363.3</v>
      </c>
      <c r="O28" s="55">
        <v>776</v>
      </c>
      <c r="P28" s="55">
        <f t="shared" si="0"/>
        <v>7489.2</v>
      </c>
      <c r="Q28" s="1"/>
      <c r="R28" s="1"/>
      <c r="S28" s="1"/>
      <c r="T28" s="1"/>
      <c r="U28" s="210" t="s">
        <v>524</v>
      </c>
      <c r="V28" s="52" t="s">
        <v>890</v>
      </c>
      <c r="W28" s="53">
        <v>485.7</v>
      </c>
      <c r="X28" s="53" t="s">
        <v>869</v>
      </c>
    </row>
    <row r="29" spans="1:24" x14ac:dyDescent="0.3">
      <c r="A29" s="1"/>
      <c r="B29" s="54" t="s">
        <v>736</v>
      </c>
      <c r="C29" s="55">
        <v>982.9</v>
      </c>
      <c r="D29" s="55">
        <v>2440.1999999999998</v>
      </c>
      <c r="E29" s="55">
        <v>2626.4</v>
      </c>
      <c r="F29" s="55">
        <v>46</v>
      </c>
      <c r="G29" s="55"/>
      <c r="H29" s="55"/>
      <c r="I29" s="55"/>
      <c r="J29" s="55">
        <v>72.099999999999994</v>
      </c>
      <c r="K29" s="55"/>
      <c r="L29" s="55">
        <v>34.799999999999997</v>
      </c>
      <c r="M29" s="55">
        <v>9.4</v>
      </c>
      <c r="N29" s="55">
        <v>399.9</v>
      </c>
      <c r="O29" s="55">
        <v>758.7</v>
      </c>
      <c r="P29" s="55">
        <f t="shared" si="0"/>
        <v>7370.4</v>
      </c>
      <c r="Q29" s="1"/>
      <c r="R29" s="1"/>
      <c r="S29" s="1"/>
      <c r="T29" s="1"/>
      <c r="U29" s="210" t="s">
        <v>507</v>
      </c>
      <c r="V29" s="52" t="s">
        <v>891</v>
      </c>
      <c r="W29" s="53" t="s">
        <v>869</v>
      </c>
      <c r="X29" s="53">
        <v>4277.75</v>
      </c>
    </row>
    <row r="30" spans="1:24" x14ac:dyDescent="0.3">
      <c r="A30" s="1"/>
      <c r="B30" s="56" t="s">
        <v>737</v>
      </c>
      <c r="C30" s="57">
        <v>978.1</v>
      </c>
      <c r="D30" s="57">
        <v>2448.1</v>
      </c>
      <c r="E30" s="57">
        <v>2707.1</v>
      </c>
      <c r="F30" s="57">
        <v>46</v>
      </c>
      <c r="G30" s="57"/>
      <c r="H30" s="57"/>
      <c r="I30" s="57"/>
      <c r="J30" s="57">
        <v>70.8</v>
      </c>
      <c r="K30" s="57"/>
      <c r="L30" s="57">
        <v>31.8</v>
      </c>
      <c r="M30" s="57">
        <v>9.3000000000000007</v>
      </c>
      <c r="N30" s="57">
        <v>391.5</v>
      </c>
      <c r="O30" s="57">
        <v>777.4</v>
      </c>
      <c r="P30" s="57">
        <f t="shared" si="0"/>
        <v>7460.0999999999995</v>
      </c>
      <c r="Q30" s="1"/>
      <c r="R30" s="1"/>
      <c r="S30" s="1"/>
      <c r="T30" s="1"/>
      <c r="U30" s="210"/>
      <c r="V30" s="52" t="s">
        <v>892</v>
      </c>
      <c r="W30" s="53">
        <v>156</v>
      </c>
      <c r="X30" s="53" t="s">
        <v>869</v>
      </c>
    </row>
    <row r="31" spans="1:24" x14ac:dyDescent="0.3">
      <c r="A31" s="1"/>
      <c r="B31" s="50" t="s">
        <v>738</v>
      </c>
      <c r="C31" s="51">
        <v>982.9</v>
      </c>
      <c r="D31" s="51">
        <v>2318.6999999999998</v>
      </c>
      <c r="E31" s="51">
        <v>2570.6</v>
      </c>
      <c r="F31" s="51">
        <v>44.6</v>
      </c>
      <c r="G31" s="51"/>
      <c r="H31" s="51"/>
      <c r="I31" s="51"/>
      <c r="J31" s="51">
        <v>71.7</v>
      </c>
      <c r="K31" s="51"/>
      <c r="L31" s="51">
        <v>33</v>
      </c>
      <c r="M31" s="51">
        <v>9.3000000000000007</v>
      </c>
      <c r="N31" s="51">
        <v>488.1</v>
      </c>
      <c r="O31" s="51">
        <v>782.1</v>
      </c>
      <c r="P31" s="51">
        <f t="shared" si="0"/>
        <v>7301.0000000000009</v>
      </c>
      <c r="Q31" s="1"/>
      <c r="R31" s="1"/>
      <c r="S31" s="1"/>
      <c r="T31" s="1"/>
      <c r="U31" s="210" t="s">
        <v>893</v>
      </c>
      <c r="V31" s="52" t="s">
        <v>894</v>
      </c>
      <c r="W31" s="53" t="s">
        <v>869</v>
      </c>
      <c r="X31" s="53">
        <v>1051.4000000000001</v>
      </c>
    </row>
    <row r="32" spans="1:24" x14ac:dyDescent="0.3">
      <c r="A32" s="1"/>
      <c r="B32" s="54" t="s">
        <v>739</v>
      </c>
      <c r="C32" s="55">
        <v>971.9</v>
      </c>
      <c r="D32" s="55">
        <v>2363.1</v>
      </c>
      <c r="E32" s="55">
        <v>2529.4</v>
      </c>
      <c r="F32" s="55">
        <v>44.1</v>
      </c>
      <c r="G32" s="55"/>
      <c r="H32" s="55"/>
      <c r="I32" s="55"/>
      <c r="J32" s="55">
        <v>71.2</v>
      </c>
      <c r="K32" s="55"/>
      <c r="L32" s="55">
        <v>34.4</v>
      </c>
      <c r="M32" s="55">
        <v>9.3000000000000007</v>
      </c>
      <c r="N32" s="55">
        <v>476.9</v>
      </c>
      <c r="O32" s="55">
        <v>763.3</v>
      </c>
      <c r="P32" s="55">
        <f t="shared" si="0"/>
        <v>7263.5999999999995</v>
      </c>
      <c r="Q32" s="1"/>
      <c r="R32" s="1"/>
      <c r="S32" s="1"/>
      <c r="T32" s="1"/>
      <c r="U32" s="210" t="s">
        <v>525</v>
      </c>
      <c r="V32" s="52" t="s">
        <v>895</v>
      </c>
      <c r="W32" s="53">
        <v>374.55</v>
      </c>
      <c r="X32" s="53" t="s">
        <v>869</v>
      </c>
    </row>
    <row r="33" spans="1:24" x14ac:dyDescent="0.3">
      <c r="A33" s="1"/>
      <c r="B33" s="54" t="s">
        <v>740</v>
      </c>
      <c r="C33" s="55">
        <v>986.2</v>
      </c>
      <c r="D33" s="55">
        <v>2384.9</v>
      </c>
      <c r="E33" s="55">
        <v>2306.6999999999998</v>
      </c>
      <c r="F33" s="55">
        <v>44.1</v>
      </c>
      <c r="G33" s="55"/>
      <c r="H33" s="55"/>
      <c r="I33" s="55"/>
      <c r="J33" s="55">
        <v>70.900000000000006</v>
      </c>
      <c r="K33" s="55"/>
      <c r="L33" s="55">
        <v>33.700000000000003</v>
      </c>
      <c r="M33" s="55">
        <v>9.3000000000000007</v>
      </c>
      <c r="N33" s="55">
        <v>551.4</v>
      </c>
      <c r="O33" s="55">
        <v>765.7</v>
      </c>
      <c r="P33" s="55">
        <f t="shared" si="0"/>
        <v>7152.9</v>
      </c>
      <c r="Q33" s="1"/>
      <c r="R33" s="1"/>
      <c r="S33" s="1"/>
      <c r="T33" s="1"/>
      <c r="U33" s="210" t="s">
        <v>526</v>
      </c>
      <c r="V33" s="52" t="s">
        <v>896</v>
      </c>
      <c r="W33" s="53">
        <v>239.25</v>
      </c>
      <c r="X33" s="53" t="s">
        <v>869</v>
      </c>
    </row>
    <row r="34" spans="1:24" x14ac:dyDescent="0.3">
      <c r="A34" s="1"/>
      <c r="B34" s="54" t="s">
        <v>741</v>
      </c>
      <c r="C34" s="55">
        <v>980.3</v>
      </c>
      <c r="D34" s="55">
        <v>2471.9</v>
      </c>
      <c r="E34" s="55">
        <v>2295.4</v>
      </c>
      <c r="F34" s="55">
        <v>44.5</v>
      </c>
      <c r="G34" s="55"/>
      <c r="H34" s="55"/>
      <c r="I34" s="55"/>
      <c r="J34" s="55">
        <v>73.8</v>
      </c>
      <c r="K34" s="55"/>
      <c r="L34" s="55">
        <v>35.299999999999997</v>
      </c>
      <c r="M34" s="55">
        <v>9.3000000000000007</v>
      </c>
      <c r="N34" s="55">
        <v>458.6</v>
      </c>
      <c r="O34" s="55">
        <v>762.3</v>
      </c>
      <c r="P34" s="55">
        <f t="shared" si="0"/>
        <v>7131.4000000000015</v>
      </c>
      <c r="Q34" s="1"/>
      <c r="R34" s="1"/>
      <c r="S34" s="1"/>
      <c r="T34" s="1"/>
      <c r="U34" s="210" t="s">
        <v>73</v>
      </c>
      <c r="V34" s="52" t="s">
        <v>897</v>
      </c>
      <c r="W34" s="53" t="s">
        <v>869</v>
      </c>
      <c r="X34" s="53">
        <v>1548.15</v>
      </c>
    </row>
    <row r="35" spans="1:24" x14ac:dyDescent="0.3">
      <c r="A35" s="1"/>
      <c r="B35" s="54" t="s">
        <v>742</v>
      </c>
      <c r="C35" s="55">
        <v>970.8</v>
      </c>
      <c r="D35" s="55">
        <v>2484.9</v>
      </c>
      <c r="E35" s="55">
        <v>2321.6</v>
      </c>
      <c r="F35" s="55">
        <v>44.6</v>
      </c>
      <c r="G35" s="55"/>
      <c r="H35" s="55"/>
      <c r="I35" s="55"/>
      <c r="J35" s="55">
        <v>74.099999999999994</v>
      </c>
      <c r="K35" s="55"/>
      <c r="L35" s="55">
        <v>34.200000000000003</v>
      </c>
      <c r="M35" s="55">
        <v>9.3000000000000007</v>
      </c>
      <c r="N35" s="55">
        <v>518.6</v>
      </c>
      <c r="O35" s="55">
        <v>755.4</v>
      </c>
      <c r="P35" s="55">
        <f t="shared" si="0"/>
        <v>7213.5</v>
      </c>
      <c r="Q35" s="1"/>
      <c r="R35" s="1"/>
      <c r="S35" s="1"/>
      <c r="T35" s="1"/>
      <c r="U35" s="210" t="s">
        <v>540</v>
      </c>
      <c r="V35" s="52" t="s">
        <v>898</v>
      </c>
      <c r="W35" s="53">
        <v>264</v>
      </c>
      <c r="X35" s="53" t="s">
        <v>869</v>
      </c>
    </row>
    <row r="36" spans="1:24" x14ac:dyDescent="0.3">
      <c r="A36" s="1"/>
      <c r="B36" s="54" t="s">
        <v>743</v>
      </c>
      <c r="C36" s="55">
        <v>951.1</v>
      </c>
      <c r="D36" s="55">
        <v>2395.6999999999998</v>
      </c>
      <c r="E36" s="55">
        <v>2347.3000000000002</v>
      </c>
      <c r="F36" s="55">
        <v>45</v>
      </c>
      <c r="G36" s="55"/>
      <c r="H36" s="55"/>
      <c r="I36" s="55"/>
      <c r="J36" s="55">
        <v>73.7</v>
      </c>
      <c r="K36" s="55"/>
      <c r="L36" s="55">
        <v>29.7</v>
      </c>
      <c r="M36" s="55">
        <v>9.3000000000000007</v>
      </c>
      <c r="N36" s="55">
        <v>495.1</v>
      </c>
      <c r="O36" s="55">
        <v>761.3</v>
      </c>
      <c r="P36" s="55">
        <f t="shared" si="0"/>
        <v>7108.2000000000007</v>
      </c>
      <c r="Q36" s="1"/>
      <c r="R36" s="1"/>
      <c r="S36" s="1"/>
      <c r="T36" s="1"/>
      <c r="U36" s="210"/>
      <c r="V36" s="52" t="s">
        <v>899</v>
      </c>
      <c r="W36" s="53">
        <v>84.8</v>
      </c>
      <c r="X36" s="53" t="s">
        <v>869</v>
      </c>
    </row>
    <row r="37" spans="1:24" x14ac:dyDescent="0.3">
      <c r="A37" s="1"/>
      <c r="B37" s="54" t="s">
        <v>744</v>
      </c>
      <c r="C37" s="55">
        <v>962.6</v>
      </c>
      <c r="D37" s="55">
        <v>2486.5</v>
      </c>
      <c r="E37" s="55">
        <v>2343.6</v>
      </c>
      <c r="F37" s="55">
        <v>46.2</v>
      </c>
      <c r="G37" s="55"/>
      <c r="H37" s="55"/>
      <c r="I37" s="55"/>
      <c r="J37" s="55">
        <v>75.900000000000006</v>
      </c>
      <c r="K37" s="55"/>
      <c r="L37" s="55">
        <v>28.6</v>
      </c>
      <c r="M37" s="55">
        <v>9.8000000000000007</v>
      </c>
      <c r="N37" s="55">
        <v>454.4</v>
      </c>
      <c r="O37" s="55">
        <v>764.7</v>
      </c>
      <c r="P37" s="55">
        <f t="shared" si="0"/>
        <v>7172.2999999999993</v>
      </c>
      <c r="Q37" s="1"/>
      <c r="R37" s="1"/>
      <c r="S37" s="1"/>
      <c r="T37" s="1"/>
      <c r="U37" s="210" t="s">
        <v>541</v>
      </c>
      <c r="V37" s="52" t="s">
        <v>900</v>
      </c>
      <c r="W37" s="53">
        <v>153.25</v>
      </c>
      <c r="X37" s="53" t="s">
        <v>869</v>
      </c>
    </row>
    <row r="38" spans="1:24" x14ac:dyDescent="0.3">
      <c r="A38" s="1"/>
      <c r="B38" s="56" t="s">
        <v>745</v>
      </c>
      <c r="C38" s="57">
        <v>954.5</v>
      </c>
      <c r="D38" s="57">
        <v>2597.5</v>
      </c>
      <c r="E38" s="57">
        <v>2395</v>
      </c>
      <c r="F38" s="57">
        <v>46</v>
      </c>
      <c r="G38" s="57"/>
      <c r="H38" s="57"/>
      <c r="I38" s="57"/>
      <c r="J38" s="57">
        <v>75.900000000000006</v>
      </c>
      <c r="K38" s="57"/>
      <c r="L38" s="57">
        <v>28.1</v>
      </c>
      <c r="M38" s="57">
        <v>10.199999999999999</v>
      </c>
      <c r="N38" s="57">
        <v>253.1</v>
      </c>
      <c r="O38" s="57">
        <v>775</v>
      </c>
      <c r="P38" s="57">
        <f t="shared" si="0"/>
        <v>7135.3</v>
      </c>
      <c r="Q38" s="1"/>
      <c r="R38" s="1"/>
      <c r="S38" s="1"/>
      <c r="T38" s="1"/>
      <c r="U38" s="210"/>
      <c r="V38" s="52" t="s">
        <v>901</v>
      </c>
      <c r="W38" s="53">
        <v>166.05</v>
      </c>
      <c r="X38" s="53" t="s">
        <v>869</v>
      </c>
    </row>
    <row r="39" spans="1:24" x14ac:dyDescent="0.3">
      <c r="A39" s="1"/>
      <c r="B39" s="50" t="s">
        <v>746</v>
      </c>
      <c r="C39" s="51">
        <v>981.5</v>
      </c>
      <c r="D39" s="51">
        <v>2600.8000000000002</v>
      </c>
      <c r="E39" s="51">
        <v>2433.4</v>
      </c>
      <c r="F39" s="51">
        <v>46.2</v>
      </c>
      <c r="G39" s="51"/>
      <c r="H39" s="51"/>
      <c r="I39" s="51"/>
      <c r="J39" s="51">
        <v>75.699999999999989</v>
      </c>
      <c r="K39" s="51"/>
      <c r="L39" s="51">
        <v>27.9</v>
      </c>
      <c r="M39" s="51">
        <v>10.199999999999999</v>
      </c>
      <c r="N39" s="51">
        <v>214.1</v>
      </c>
      <c r="O39" s="51">
        <v>786.3</v>
      </c>
      <c r="P39" s="51">
        <f t="shared" si="0"/>
        <v>7176.1</v>
      </c>
      <c r="Q39" s="1"/>
      <c r="R39" s="1"/>
      <c r="S39" s="1"/>
      <c r="T39" s="1"/>
      <c r="U39" s="210"/>
      <c r="V39" s="52" t="s">
        <v>902</v>
      </c>
      <c r="W39" s="53">
        <v>171.15</v>
      </c>
      <c r="X39" s="53" t="s">
        <v>869</v>
      </c>
    </row>
    <row r="40" spans="1:24" x14ac:dyDescent="0.3">
      <c r="A40" s="1"/>
      <c r="B40" s="54" t="s">
        <v>747</v>
      </c>
      <c r="C40" s="55">
        <v>970.8</v>
      </c>
      <c r="D40" s="55">
        <v>2764</v>
      </c>
      <c r="E40" s="55">
        <v>2385.1</v>
      </c>
      <c r="F40" s="55">
        <v>46.5</v>
      </c>
      <c r="G40" s="55"/>
      <c r="H40" s="55"/>
      <c r="I40" s="55"/>
      <c r="J40" s="55">
        <v>77.099999999999994</v>
      </c>
      <c r="K40" s="55"/>
      <c r="L40" s="55">
        <v>29.7</v>
      </c>
      <c r="M40" s="55">
        <v>10.199999999999999</v>
      </c>
      <c r="N40" s="55">
        <v>51</v>
      </c>
      <c r="O40" s="55">
        <v>831.2</v>
      </c>
      <c r="P40" s="55">
        <f t="shared" si="0"/>
        <v>7165.5999999999995</v>
      </c>
      <c r="Q40" s="1"/>
      <c r="R40" s="1"/>
      <c r="S40" s="1"/>
      <c r="T40" s="1"/>
      <c r="U40" s="210"/>
      <c r="V40" s="52" t="s">
        <v>903</v>
      </c>
      <c r="W40" s="53">
        <v>198.95</v>
      </c>
      <c r="X40" s="53" t="s">
        <v>869</v>
      </c>
    </row>
    <row r="41" spans="1:24" x14ac:dyDescent="0.3">
      <c r="A41" s="1"/>
      <c r="B41" s="54" t="s">
        <v>748</v>
      </c>
      <c r="C41" s="55">
        <v>961.7</v>
      </c>
      <c r="D41" s="55">
        <v>2725.3</v>
      </c>
      <c r="E41" s="55">
        <v>2587.1</v>
      </c>
      <c r="F41" s="55">
        <v>46.5</v>
      </c>
      <c r="G41" s="55"/>
      <c r="H41" s="55"/>
      <c r="I41" s="55"/>
      <c r="J41" s="55">
        <v>76.699999999999989</v>
      </c>
      <c r="K41" s="55"/>
      <c r="L41" s="55">
        <v>27.3</v>
      </c>
      <c r="M41" s="55">
        <v>10.199999999999999</v>
      </c>
      <c r="N41" s="55">
        <v>0.1</v>
      </c>
      <c r="O41" s="55">
        <v>796.7</v>
      </c>
      <c r="P41" s="55">
        <f t="shared" si="0"/>
        <v>7231.6</v>
      </c>
      <c r="Q41" s="1"/>
      <c r="R41" s="1"/>
      <c r="S41" s="1"/>
      <c r="T41" s="1"/>
      <c r="U41" s="210" t="s">
        <v>527</v>
      </c>
      <c r="V41" s="52" t="s">
        <v>904</v>
      </c>
      <c r="W41" s="53">
        <v>81.5</v>
      </c>
      <c r="X41" s="53" t="s">
        <v>869</v>
      </c>
    </row>
    <row r="42" spans="1:24" x14ac:dyDescent="0.3">
      <c r="A42" s="1"/>
      <c r="B42" s="54" t="s">
        <v>749</v>
      </c>
      <c r="C42" s="55">
        <v>933.6</v>
      </c>
      <c r="D42" s="55">
        <v>2825.5</v>
      </c>
      <c r="E42" s="55">
        <v>2540.6999999999998</v>
      </c>
      <c r="F42" s="55">
        <v>46.6</v>
      </c>
      <c r="G42" s="55"/>
      <c r="H42" s="55"/>
      <c r="I42" s="55"/>
      <c r="J42" s="55">
        <v>76</v>
      </c>
      <c r="K42" s="55"/>
      <c r="L42" s="55">
        <v>29.2</v>
      </c>
      <c r="M42" s="55">
        <v>10.199999999999999</v>
      </c>
      <c r="N42" s="55">
        <v>0</v>
      </c>
      <c r="O42" s="55">
        <v>748.3</v>
      </c>
      <c r="P42" s="55">
        <f t="shared" si="0"/>
        <v>7210.0999999999995</v>
      </c>
      <c r="Q42" s="1"/>
      <c r="R42" s="1"/>
      <c r="S42" s="1"/>
      <c r="T42" s="1"/>
      <c r="U42" s="210" t="s">
        <v>509</v>
      </c>
      <c r="V42" s="52" t="s">
        <v>905</v>
      </c>
      <c r="W42" s="53">
        <v>442.85</v>
      </c>
      <c r="X42" s="53" t="s">
        <v>869</v>
      </c>
    </row>
    <row r="43" spans="1:24" x14ac:dyDescent="0.3">
      <c r="A43" s="1"/>
      <c r="B43" s="54" t="s">
        <v>750</v>
      </c>
      <c r="C43" s="55">
        <v>974.8</v>
      </c>
      <c r="D43" s="55">
        <v>2970.2</v>
      </c>
      <c r="E43" s="55">
        <v>2555.8000000000002</v>
      </c>
      <c r="F43" s="55">
        <v>47.5</v>
      </c>
      <c r="G43" s="55"/>
      <c r="H43" s="55"/>
      <c r="I43" s="55"/>
      <c r="J43" s="55">
        <v>76.8</v>
      </c>
      <c r="K43" s="55"/>
      <c r="L43" s="55">
        <v>30.4</v>
      </c>
      <c r="M43" s="55">
        <v>10.199999999999999</v>
      </c>
      <c r="N43" s="55">
        <v>0</v>
      </c>
      <c r="O43" s="55">
        <v>819.5</v>
      </c>
      <c r="P43" s="55">
        <f t="shared" si="0"/>
        <v>7485.2</v>
      </c>
      <c r="Q43" s="1"/>
      <c r="R43" s="1"/>
      <c r="S43" s="1"/>
      <c r="T43" s="1"/>
      <c r="U43" s="210" t="s">
        <v>528</v>
      </c>
      <c r="V43" s="52" t="s">
        <v>906</v>
      </c>
      <c r="W43" s="53">
        <v>441.6</v>
      </c>
      <c r="X43" s="53" t="s">
        <v>869</v>
      </c>
    </row>
    <row r="44" spans="1:24" x14ac:dyDescent="0.3">
      <c r="A44" s="1"/>
      <c r="B44" s="54" t="s">
        <v>751</v>
      </c>
      <c r="C44" s="55">
        <v>987.4</v>
      </c>
      <c r="D44" s="55">
        <v>2954.4</v>
      </c>
      <c r="E44" s="55">
        <v>2539.1</v>
      </c>
      <c r="F44" s="55">
        <v>47.3</v>
      </c>
      <c r="G44" s="55"/>
      <c r="H44" s="55"/>
      <c r="I44" s="55"/>
      <c r="J44" s="55">
        <v>75.400000000000006</v>
      </c>
      <c r="K44" s="55"/>
      <c r="L44" s="55">
        <v>30.1</v>
      </c>
      <c r="M44" s="55">
        <v>9.9</v>
      </c>
      <c r="N44" s="55">
        <v>0</v>
      </c>
      <c r="O44" s="55">
        <v>814.1</v>
      </c>
      <c r="P44" s="55">
        <f t="shared" si="0"/>
        <v>7457.7</v>
      </c>
      <c r="Q44" s="1"/>
      <c r="R44" s="1"/>
      <c r="S44" s="1"/>
      <c r="T44" s="1"/>
      <c r="U44" s="210" t="s">
        <v>502</v>
      </c>
      <c r="V44" s="52" t="s">
        <v>907</v>
      </c>
      <c r="W44" s="53" t="s">
        <v>869</v>
      </c>
      <c r="X44" s="53">
        <v>2664.35</v>
      </c>
    </row>
    <row r="45" spans="1:24" x14ac:dyDescent="0.3">
      <c r="A45" s="1"/>
      <c r="B45" s="54" t="s">
        <v>752</v>
      </c>
      <c r="C45" s="55">
        <v>980.5</v>
      </c>
      <c r="D45" s="55">
        <v>2918.8</v>
      </c>
      <c r="E45" s="55">
        <v>2535.5</v>
      </c>
      <c r="F45" s="55">
        <v>47.5</v>
      </c>
      <c r="G45" s="55"/>
      <c r="H45" s="55"/>
      <c r="I45" s="55"/>
      <c r="J45" s="55">
        <v>75.099999999999994</v>
      </c>
      <c r="K45" s="55"/>
      <c r="L45" s="55">
        <v>29.2</v>
      </c>
      <c r="M45" s="55">
        <v>10.4</v>
      </c>
      <c r="N45" s="55">
        <v>0</v>
      </c>
      <c r="O45" s="55">
        <v>846.3</v>
      </c>
      <c r="P45" s="55">
        <f t="shared" si="0"/>
        <v>7443.3</v>
      </c>
      <c r="Q45" s="1"/>
      <c r="R45" s="1"/>
      <c r="S45" s="1"/>
      <c r="T45" s="1"/>
      <c r="U45" s="210" t="s">
        <v>511</v>
      </c>
      <c r="V45" s="52" t="s">
        <v>908</v>
      </c>
      <c r="W45" s="53">
        <v>1930.7</v>
      </c>
      <c r="X45" s="53" t="s">
        <v>869</v>
      </c>
    </row>
    <row r="46" spans="1:24" x14ac:dyDescent="0.3">
      <c r="A46" s="1"/>
      <c r="B46" s="56" t="s">
        <v>753</v>
      </c>
      <c r="C46" s="57">
        <v>975.5</v>
      </c>
      <c r="D46" s="57">
        <v>2924.3</v>
      </c>
      <c r="E46" s="57">
        <v>2524.5</v>
      </c>
      <c r="F46" s="57">
        <v>47.6</v>
      </c>
      <c r="G46" s="57"/>
      <c r="H46" s="57"/>
      <c r="I46" s="57"/>
      <c r="J46" s="57">
        <v>74.800000000000011</v>
      </c>
      <c r="K46" s="57"/>
      <c r="L46" s="57">
        <v>29.8</v>
      </c>
      <c r="M46" s="57">
        <v>10.4</v>
      </c>
      <c r="N46" s="57">
        <v>0</v>
      </c>
      <c r="O46" s="57">
        <v>781.2</v>
      </c>
      <c r="P46" s="57">
        <f t="shared" si="0"/>
        <v>7368.1</v>
      </c>
      <c r="Q46" s="1"/>
      <c r="R46" s="1"/>
      <c r="S46" s="1"/>
      <c r="T46" s="1"/>
      <c r="U46" s="210" t="s">
        <v>515</v>
      </c>
      <c r="V46" s="52" t="s">
        <v>909</v>
      </c>
      <c r="W46" s="53">
        <v>34.35</v>
      </c>
      <c r="X46" s="53" t="s">
        <v>869</v>
      </c>
    </row>
    <row r="47" spans="1:24" x14ac:dyDescent="0.3">
      <c r="A47" s="1"/>
      <c r="B47" s="50" t="s">
        <v>754</v>
      </c>
      <c r="C47" s="51">
        <v>970.1</v>
      </c>
      <c r="D47" s="51">
        <v>2907.2</v>
      </c>
      <c r="E47" s="51">
        <v>2502.1999999999998</v>
      </c>
      <c r="F47" s="51">
        <v>47.7</v>
      </c>
      <c r="G47" s="51"/>
      <c r="H47" s="51"/>
      <c r="I47" s="51"/>
      <c r="J47" s="51">
        <v>73.900000000000006</v>
      </c>
      <c r="K47" s="51"/>
      <c r="L47" s="51">
        <v>29.6</v>
      </c>
      <c r="M47" s="51">
        <v>10.4</v>
      </c>
      <c r="N47" s="51">
        <v>0</v>
      </c>
      <c r="O47" s="51">
        <v>781.4</v>
      </c>
      <c r="P47" s="51">
        <f t="shared" si="0"/>
        <v>7322.4999999999991</v>
      </c>
      <c r="Q47" s="1"/>
      <c r="R47" s="1"/>
      <c r="S47" s="1"/>
      <c r="T47" s="1"/>
      <c r="U47" s="210" t="s">
        <v>89</v>
      </c>
      <c r="V47" s="52" t="s">
        <v>910</v>
      </c>
      <c r="W47" s="53" t="s">
        <v>869</v>
      </c>
      <c r="X47" s="53">
        <v>10454.6</v>
      </c>
    </row>
    <row r="48" spans="1:24" x14ac:dyDescent="0.3">
      <c r="A48" s="1"/>
      <c r="B48" s="54" t="s">
        <v>755</v>
      </c>
      <c r="C48" s="55">
        <v>975.9</v>
      </c>
      <c r="D48" s="55">
        <v>2990.1</v>
      </c>
      <c r="E48" s="55">
        <v>2355.9</v>
      </c>
      <c r="F48" s="55">
        <v>47.8</v>
      </c>
      <c r="G48" s="55"/>
      <c r="H48" s="55"/>
      <c r="I48" s="55"/>
      <c r="J48" s="55">
        <v>75</v>
      </c>
      <c r="K48" s="55"/>
      <c r="L48" s="55">
        <v>29.7</v>
      </c>
      <c r="M48" s="55">
        <v>10.4</v>
      </c>
      <c r="N48" s="55">
        <v>0</v>
      </c>
      <c r="O48" s="55">
        <v>796.1</v>
      </c>
      <c r="P48" s="55">
        <f t="shared" si="0"/>
        <v>7280.9</v>
      </c>
      <c r="Q48" s="1"/>
      <c r="R48" s="1"/>
      <c r="S48" s="1"/>
      <c r="T48" s="1"/>
      <c r="U48" s="210"/>
      <c r="V48" s="52" t="s">
        <v>911</v>
      </c>
      <c r="W48" s="53">
        <v>118.85</v>
      </c>
      <c r="X48" s="53" t="s">
        <v>869</v>
      </c>
    </row>
    <row r="49" spans="1:24" x14ac:dyDescent="0.3">
      <c r="A49" s="1"/>
      <c r="B49" s="54" t="s">
        <v>756</v>
      </c>
      <c r="C49" s="55">
        <v>969.4</v>
      </c>
      <c r="D49" s="55">
        <v>2882.8</v>
      </c>
      <c r="E49" s="55">
        <v>2409.6</v>
      </c>
      <c r="F49" s="55">
        <v>47.5</v>
      </c>
      <c r="G49" s="55"/>
      <c r="H49" s="55"/>
      <c r="I49" s="55"/>
      <c r="J49" s="55">
        <v>75.400000000000006</v>
      </c>
      <c r="K49" s="55"/>
      <c r="L49" s="55">
        <v>28.5</v>
      </c>
      <c r="M49" s="55">
        <v>10.4</v>
      </c>
      <c r="N49" s="55">
        <v>0</v>
      </c>
      <c r="O49" s="55">
        <v>799.6</v>
      </c>
      <c r="P49" s="55">
        <f t="shared" si="0"/>
        <v>7223.2</v>
      </c>
      <c r="Q49" s="1"/>
      <c r="R49" s="1"/>
      <c r="S49" s="1"/>
      <c r="T49" s="1"/>
      <c r="U49" s="210" t="s">
        <v>508</v>
      </c>
      <c r="V49" s="52" t="s">
        <v>912</v>
      </c>
      <c r="W49" s="53" t="s">
        <v>869</v>
      </c>
      <c r="X49" s="53">
        <v>1160.5</v>
      </c>
    </row>
    <row r="50" spans="1:24" x14ac:dyDescent="0.3">
      <c r="A50" s="1"/>
      <c r="B50" s="54" t="s">
        <v>757</v>
      </c>
      <c r="C50" s="55">
        <v>953.1</v>
      </c>
      <c r="D50" s="55">
        <v>2814.9</v>
      </c>
      <c r="E50" s="55">
        <v>2342.6</v>
      </c>
      <c r="F50" s="55">
        <v>47.7</v>
      </c>
      <c r="G50" s="55"/>
      <c r="H50" s="55"/>
      <c r="I50" s="55"/>
      <c r="J50" s="55">
        <v>75.7</v>
      </c>
      <c r="K50" s="55"/>
      <c r="L50" s="55">
        <v>29.2</v>
      </c>
      <c r="M50" s="55">
        <v>10.4</v>
      </c>
      <c r="N50" s="55">
        <v>0</v>
      </c>
      <c r="O50" s="55">
        <v>816.5</v>
      </c>
      <c r="P50" s="55">
        <f t="shared" si="0"/>
        <v>7090.0999999999995</v>
      </c>
      <c r="Q50" s="1"/>
      <c r="R50" s="1"/>
      <c r="S50" s="1"/>
      <c r="T50" s="1"/>
      <c r="U50" s="210" t="s">
        <v>522</v>
      </c>
      <c r="V50" s="52" t="s">
        <v>913</v>
      </c>
      <c r="W50" s="53">
        <v>52.75</v>
      </c>
      <c r="X50" s="53" t="s">
        <v>869</v>
      </c>
    </row>
    <row r="51" spans="1:24" x14ac:dyDescent="0.3">
      <c r="A51" s="1"/>
      <c r="B51" s="54" t="s">
        <v>758</v>
      </c>
      <c r="C51" s="55">
        <v>959.7</v>
      </c>
      <c r="D51" s="55">
        <v>2694.5</v>
      </c>
      <c r="E51" s="55">
        <v>2479.8000000000002</v>
      </c>
      <c r="F51" s="55">
        <v>47.6</v>
      </c>
      <c r="G51" s="55"/>
      <c r="H51" s="55"/>
      <c r="I51" s="55"/>
      <c r="J51" s="55">
        <v>75.900000000000006</v>
      </c>
      <c r="K51" s="55"/>
      <c r="L51" s="55">
        <v>29.1</v>
      </c>
      <c r="M51" s="55">
        <v>10.4</v>
      </c>
      <c r="N51" s="55">
        <v>0</v>
      </c>
      <c r="O51" s="55">
        <v>779.4</v>
      </c>
      <c r="P51" s="55">
        <f t="shared" si="0"/>
        <v>7076.4</v>
      </c>
      <c r="Q51" s="1"/>
      <c r="R51" s="1"/>
      <c r="S51" s="1"/>
      <c r="T51" s="1"/>
      <c r="U51" s="210" t="s">
        <v>101</v>
      </c>
      <c r="V51" s="52" t="s">
        <v>914</v>
      </c>
      <c r="W51" s="53">
        <v>113.05</v>
      </c>
      <c r="X51" s="53" t="s">
        <v>869</v>
      </c>
    </row>
    <row r="52" spans="1:24" x14ac:dyDescent="0.3">
      <c r="A52" s="1"/>
      <c r="B52" s="54" t="s">
        <v>759</v>
      </c>
      <c r="C52" s="55">
        <v>953.7</v>
      </c>
      <c r="D52" s="55">
        <v>2689.3</v>
      </c>
      <c r="E52" s="55">
        <v>2285.5</v>
      </c>
      <c r="F52" s="55">
        <v>47.6</v>
      </c>
      <c r="G52" s="55"/>
      <c r="H52" s="55"/>
      <c r="I52" s="55"/>
      <c r="J52" s="55">
        <v>75.199999999999989</v>
      </c>
      <c r="K52" s="55"/>
      <c r="L52" s="55">
        <v>29.9</v>
      </c>
      <c r="M52" s="55">
        <v>10.4</v>
      </c>
      <c r="N52" s="55">
        <v>0</v>
      </c>
      <c r="O52" s="55">
        <v>788</v>
      </c>
      <c r="P52" s="55">
        <f t="shared" si="0"/>
        <v>6879.5999999999995</v>
      </c>
      <c r="Q52" s="1"/>
      <c r="R52" s="1"/>
      <c r="S52" s="1"/>
      <c r="T52" s="1"/>
      <c r="U52" s="210"/>
      <c r="V52" s="52" t="s">
        <v>915</v>
      </c>
      <c r="W52" s="53" t="s">
        <v>869</v>
      </c>
      <c r="X52" s="53">
        <v>2792.95</v>
      </c>
    </row>
    <row r="53" spans="1:24" x14ac:dyDescent="0.3">
      <c r="A53" s="1"/>
      <c r="B53" s="54" t="s">
        <v>760</v>
      </c>
      <c r="C53" s="55">
        <v>950.6</v>
      </c>
      <c r="D53" s="55">
        <v>2399.9</v>
      </c>
      <c r="E53" s="55">
        <v>2400.6999999999998</v>
      </c>
      <c r="F53" s="55">
        <v>47.6</v>
      </c>
      <c r="G53" s="55"/>
      <c r="H53" s="55"/>
      <c r="I53" s="55"/>
      <c r="J53" s="55">
        <v>76.599999999999994</v>
      </c>
      <c r="K53" s="55"/>
      <c r="L53" s="55">
        <v>30</v>
      </c>
      <c r="M53" s="55">
        <v>10.4</v>
      </c>
      <c r="N53" s="55">
        <v>0</v>
      </c>
      <c r="O53" s="55">
        <v>803.9</v>
      </c>
      <c r="P53" s="55">
        <f t="shared" si="0"/>
        <v>6719.7</v>
      </c>
      <c r="Q53" s="1"/>
      <c r="R53" s="1"/>
      <c r="S53" s="1"/>
      <c r="T53" s="1"/>
      <c r="U53" s="210"/>
      <c r="V53" s="52" t="s">
        <v>105</v>
      </c>
      <c r="W53" s="53" t="s">
        <v>869</v>
      </c>
      <c r="X53" s="53">
        <v>1654.5</v>
      </c>
    </row>
    <row r="54" spans="1:24" x14ac:dyDescent="0.3">
      <c r="A54" s="1"/>
      <c r="B54" s="56" t="s">
        <v>54</v>
      </c>
      <c r="C54" s="57">
        <v>955.9</v>
      </c>
      <c r="D54" s="57">
        <v>2396.6999999999998</v>
      </c>
      <c r="E54" s="57">
        <v>2227.6</v>
      </c>
      <c r="F54" s="57">
        <v>47.3</v>
      </c>
      <c r="G54" s="57"/>
      <c r="H54" s="57"/>
      <c r="I54" s="57"/>
      <c r="J54" s="57">
        <v>75.599999999999994</v>
      </c>
      <c r="K54" s="57"/>
      <c r="L54" s="57">
        <v>30.3</v>
      </c>
      <c r="M54" s="57">
        <v>10.4</v>
      </c>
      <c r="N54" s="57">
        <v>0</v>
      </c>
      <c r="O54" s="57">
        <v>801</v>
      </c>
      <c r="P54" s="57">
        <f t="shared" si="0"/>
        <v>6544.8</v>
      </c>
      <c r="Q54" s="1"/>
      <c r="R54" s="1"/>
      <c r="S54" s="1"/>
      <c r="T54" s="1"/>
      <c r="U54" s="210"/>
      <c r="V54" s="52" t="s">
        <v>916</v>
      </c>
      <c r="W54" s="53">
        <v>238.75</v>
      </c>
      <c r="X54" s="53" t="s">
        <v>869</v>
      </c>
    </row>
    <row r="55" spans="1:24" x14ac:dyDescent="0.3">
      <c r="A55" s="1"/>
      <c r="B55" s="58" t="s">
        <v>917</v>
      </c>
      <c r="C55" s="59">
        <f>+SUM(C7:C54)/2</f>
        <v>23405.499999999996</v>
      </c>
      <c r="D55" s="59">
        <f t="shared" ref="D55:P55" si="1">+SUM(D7:D54)/2</f>
        <v>58856.249999999993</v>
      </c>
      <c r="E55" s="59">
        <f t="shared" si="1"/>
        <v>58067.80000000001</v>
      </c>
      <c r="F55" s="59">
        <f t="shared" si="1"/>
        <v>762.94999999999993</v>
      </c>
      <c r="G55" s="59">
        <f t="shared" si="1"/>
        <v>0</v>
      </c>
      <c r="H55" s="59">
        <f t="shared" si="1"/>
        <v>0</v>
      </c>
      <c r="I55" s="59">
        <f t="shared" si="1"/>
        <v>0</v>
      </c>
      <c r="J55" s="59">
        <f t="shared" si="1"/>
        <v>1694.5999999999997</v>
      </c>
      <c r="K55" s="59">
        <f t="shared" si="1"/>
        <v>0</v>
      </c>
      <c r="L55" s="59">
        <f t="shared" si="1"/>
        <v>764.44999999999993</v>
      </c>
      <c r="M55" s="59">
        <f t="shared" si="1"/>
        <v>234.89999999999986</v>
      </c>
      <c r="N55" s="59">
        <f t="shared" si="1"/>
        <v>3175.1000000000008</v>
      </c>
      <c r="O55" s="59">
        <f t="shared" si="1"/>
        <v>18797.05</v>
      </c>
      <c r="P55" s="59">
        <f t="shared" si="1"/>
        <v>165758.6</v>
      </c>
      <c r="Q55" s="1"/>
      <c r="R55" s="1"/>
      <c r="S55" s="1"/>
      <c r="T55" s="1"/>
      <c r="U55" s="210" t="s">
        <v>107</v>
      </c>
      <c r="V55" s="52" t="s">
        <v>918</v>
      </c>
      <c r="W55" s="53" t="s">
        <v>869</v>
      </c>
      <c r="X55" s="53">
        <v>1693.2</v>
      </c>
    </row>
    <row r="56" spans="1:24" x14ac:dyDescent="0.3">
      <c r="A56" s="1"/>
      <c r="B56" s="58" t="s">
        <v>919</v>
      </c>
      <c r="C56" s="59">
        <f>+C55*100/$P$55</f>
        <v>14.120232675710337</v>
      </c>
      <c r="D56" s="59">
        <f t="shared" ref="D56:O56" si="2">+D55*100/$P$55</f>
        <v>35.507207469175043</v>
      </c>
      <c r="E56" s="59">
        <f t="shared" si="2"/>
        <v>35.031545874542864</v>
      </c>
      <c r="F56" s="59">
        <f t="shared" si="2"/>
        <v>0.46027777744261833</v>
      </c>
      <c r="G56" s="59">
        <f t="shared" si="2"/>
        <v>0</v>
      </c>
      <c r="H56" s="59">
        <f t="shared" si="2"/>
        <v>0</v>
      </c>
      <c r="I56" s="59">
        <f t="shared" si="2"/>
        <v>0</v>
      </c>
      <c r="J56" s="59">
        <f t="shared" si="2"/>
        <v>1.0223300631158803</v>
      </c>
      <c r="K56" s="59">
        <f t="shared" si="2"/>
        <v>0</v>
      </c>
      <c r="L56" s="59">
        <f t="shared" si="2"/>
        <v>0.46118270786553456</v>
      </c>
      <c r="M56" s="59">
        <f t="shared" si="2"/>
        <v>0.14171210422867944</v>
      </c>
      <c r="N56" s="59">
        <f t="shared" si="2"/>
        <v>1.9154963905341869</v>
      </c>
      <c r="O56" s="59">
        <f t="shared" si="2"/>
        <v>11.340014937384847</v>
      </c>
      <c r="P56" s="60" t="s">
        <v>920</v>
      </c>
      <c r="Q56" s="1"/>
      <c r="R56" s="1"/>
      <c r="S56" s="1"/>
      <c r="T56" s="1"/>
      <c r="U56" s="210"/>
      <c r="V56" s="52" t="s">
        <v>921</v>
      </c>
      <c r="W56" s="53">
        <v>14.4</v>
      </c>
      <c r="X56" s="53" t="s">
        <v>869</v>
      </c>
    </row>
    <row r="57" spans="1:24" x14ac:dyDescent="0.3">
      <c r="A57" s="1"/>
      <c r="B57" s="1"/>
      <c r="C57" s="1"/>
      <c r="D57" s="1"/>
      <c r="E57" s="1"/>
      <c r="F57" s="1"/>
      <c r="G57" s="1"/>
      <c r="H57" s="1"/>
      <c r="I57" s="1"/>
      <c r="J57" s="1"/>
      <c r="K57" s="1"/>
      <c r="L57" s="1"/>
      <c r="M57" s="1"/>
      <c r="N57" s="1"/>
      <c r="O57" s="1"/>
      <c r="P57" s="1"/>
      <c r="Q57" s="1"/>
      <c r="R57" s="1"/>
      <c r="S57" s="1"/>
      <c r="T57" s="1"/>
      <c r="U57" s="210"/>
      <c r="V57" s="52" t="s">
        <v>922</v>
      </c>
      <c r="W57" s="53">
        <v>694.6</v>
      </c>
      <c r="X57" s="53" t="s">
        <v>869</v>
      </c>
    </row>
    <row r="58" spans="1:24" x14ac:dyDescent="0.3">
      <c r="A58" s="1"/>
      <c r="B58" s="1"/>
      <c r="C58" s="1"/>
      <c r="D58" s="1"/>
      <c r="E58" s="1"/>
      <c r="F58" s="1"/>
      <c r="G58" s="1"/>
      <c r="H58" s="1"/>
      <c r="I58" s="1"/>
      <c r="J58" s="1"/>
      <c r="K58" s="1"/>
      <c r="L58" s="1"/>
      <c r="M58" s="1"/>
      <c r="N58" s="1"/>
      <c r="O58" s="1"/>
      <c r="P58" s="1"/>
      <c r="Q58" s="1"/>
      <c r="R58" s="1"/>
      <c r="S58" s="1"/>
      <c r="T58" s="1"/>
      <c r="U58" s="210"/>
      <c r="V58" s="52" t="s">
        <v>923</v>
      </c>
      <c r="W58" s="53" t="s">
        <v>869</v>
      </c>
      <c r="X58" s="53">
        <v>2945.9</v>
      </c>
    </row>
    <row r="59" spans="1:24" x14ac:dyDescent="0.3">
      <c r="A59" s="1"/>
      <c r="B59" s="1"/>
      <c r="C59" s="1"/>
      <c r="D59" s="1"/>
      <c r="E59" s="1"/>
      <c r="F59" s="1"/>
      <c r="G59" s="1"/>
      <c r="H59" s="1"/>
      <c r="I59" s="1"/>
      <c r="J59" s="1"/>
      <c r="K59" s="1"/>
      <c r="L59" s="1"/>
      <c r="M59" s="1"/>
      <c r="N59" s="1"/>
      <c r="O59" s="1"/>
      <c r="P59" s="1"/>
      <c r="Q59" s="1"/>
      <c r="R59" s="1"/>
      <c r="S59" s="1"/>
      <c r="T59" s="1"/>
      <c r="U59" s="210"/>
      <c r="V59" s="52" t="s">
        <v>924</v>
      </c>
      <c r="W59" s="53" t="s">
        <v>869</v>
      </c>
      <c r="X59" s="53">
        <v>2153.15</v>
      </c>
    </row>
    <row r="60" spans="1:24" x14ac:dyDescent="0.3">
      <c r="A60" s="1"/>
      <c r="B60" s="1"/>
      <c r="C60" s="1"/>
      <c r="D60" s="1"/>
      <c r="E60" s="1"/>
      <c r="F60" s="1"/>
      <c r="G60" s="1"/>
      <c r="H60" s="1"/>
      <c r="I60" s="1"/>
      <c r="J60" s="1"/>
      <c r="K60" s="1"/>
      <c r="L60" s="1"/>
      <c r="M60" s="1"/>
      <c r="N60" s="1"/>
      <c r="O60" s="1"/>
      <c r="P60" s="1"/>
      <c r="Q60" s="1"/>
      <c r="R60" s="1"/>
      <c r="S60" s="1"/>
      <c r="T60" s="1"/>
      <c r="U60" s="210"/>
      <c r="V60" s="52" t="s">
        <v>925</v>
      </c>
      <c r="W60" s="53">
        <v>1539.15</v>
      </c>
      <c r="X60" s="53" t="s">
        <v>869</v>
      </c>
    </row>
    <row r="61" spans="1:24" x14ac:dyDescent="0.3">
      <c r="A61" s="1"/>
      <c r="B61" s="1"/>
      <c r="C61" s="1"/>
      <c r="D61" s="1"/>
      <c r="E61" s="1"/>
      <c r="F61" s="1"/>
      <c r="G61" s="1"/>
      <c r="H61" s="1"/>
      <c r="I61" s="1"/>
      <c r="J61" s="1"/>
      <c r="K61" s="1"/>
      <c r="L61" s="1"/>
      <c r="M61" s="1"/>
      <c r="N61" s="1"/>
      <c r="O61" s="1"/>
      <c r="P61" s="1"/>
      <c r="Q61" s="1"/>
      <c r="R61" s="1"/>
      <c r="S61" s="1"/>
      <c r="T61" s="1"/>
      <c r="U61" s="210" t="s">
        <v>521</v>
      </c>
      <c r="V61" s="52" t="s">
        <v>926</v>
      </c>
      <c r="W61" s="53">
        <v>317.8</v>
      </c>
      <c r="X61" s="53" t="s">
        <v>869</v>
      </c>
    </row>
    <row r="62" spans="1:24" x14ac:dyDescent="0.3">
      <c r="A62" s="1"/>
      <c r="B62" s="1"/>
      <c r="C62" s="1"/>
      <c r="D62" s="1"/>
      <c r="E62" s="1"/>
      <c r="F62" s="1"/>
      <c r="G62" s="1"/>
      <c r="H62" s="1"/>
      <c r="I62" s="1"/>
      <c r="J62" s="1"/>
      <c r="K62" s="1"/>
      <c r="L62" s="1"/>
      <c r="M62" s="1"/>
      <c r="N62" s="1"/>
      <c r="O62" s="1"/>
      <c r="P62" s="1"/>
      <c r="Q62" s="1"/>
      <c r="R62" s="1"/>
      <c r="S62" s="1"/>
      <c r="T62" s="1"/>
      <c r="U62" s="210" t="s">
        <v>505</v>
      </c>
      <c r="V62" s="52" t="s">
        <v>927</v>
      </c>
      <c r="W62" s="53" t="s">
        <v>869</v>
      </c>
      <c r="X62" s="53">
        <v>1880</v>
      </c>
    </row>
    <row r="63" spans="1:24" x14ac:dyDescent="0.3">
      <c r="A63" s="1"/>
      <c r="B63" s="1"/>
      <c r="C63" s="1"/>
      <c r="D63" s="1"/>
      <c r="E63" s="1"/>
      <c r="F63" s="1"/>
      <c r="G63" s="1"/>
      <c r="H63" s="1"/>
      <c r="I63" s="1"/>
      <c r="J63" s="1"/>
      <c r="K63" s="1"/>
      <c r="L63" s="1"/>
      <c r="M63" s="1"/>
      <c r="N63" s="1"/>
      <c r="O63" s="1"/>
      <c r="P63" s="1"/>
      <c r="Q63" s="1"/>
      <c r="R63" s="1"/>
      <c r="S63" s="1"/>
      <c r="T63" s="1"/>
      <c r="U63" s="210"/>
      <c r="V63" s="52" t="s">
        <v>928</v>
      </c>
      <c r="W63" s="53">
        <v>12</v>
      </c>
      <c r="X63" s="53" t="s">
        <v>869</v>
      </c>
    </row>
    <row r="64" spans="1:24" x14ac:dyDescent="0.3">
      <c r="A64" s="1"/>
      <c r="B64" s="1"/>
      <c r="C64" s="1"/>
      <c r="D64" s="1"/>
      <c r="E64" s="1"/>
      <c r="F64" s="1"/>
      <c r="G64" s="1"/>
      <c r="H64" s="1"/>
      <c r="I64" s="1"/>
      <c r="J64" s="1"/>
      <c r="K64" s="1"/>
      <c r="L64" s="1"/>
      <c r="M64" s="1"/>
      <c r="N64" s="1"/>
      <c r="O64" s="1"/>
      <c r="P64" s="1"/>
      <c r="Q64" s="1"/>
      <c r="R64" s="1"/>
      <c r="S64" s="1"/>
      <c r="T64" s="1"/>
      <c r="U64" s="210" t="s">
        <v>929</v>
      </c>
      <c r="V64" s="52" t="s">
        <v>930</v>
      </c>
      <c r="W64" s="53">
        <v>336.8</v>
      </c>
      <c r="X64" s="53" t="s">
        <v>869</v>
      </c>
    </row>
    <row r="65" spans="1:24" x14ac:dyDescent="0.3">
      <c r="A65" s="1"/>
      <c r="B65" s="1"/>
      <c r="C65" s="1"/>
      <c r="D65" s="1"/>
      <c r="E65" s="1"/>
      <c r="F65" s="1"/>
      <c r="G65" s="1"/>
      <c r="H65" s="1"/>
      <c r="I65" s="1"/>
      <c r="J65" s="1"/>
      <c r="K65" s="1"/>
      <c r="L65" s="1"/>
      <c r="M65" s="1"/>
      <c r="N65" s="1"/>
      <c r="O65" s="1"/>
      <c r="P65" s="1"/>
      <c r="Q65" s="1"/>
      <c r="R65" s="1"/>
      <c r="S65" s="1"/>
      <c r="T65" s="1"/>
      <c r="U65" s="210"/>
      <c r="V65" s="52" t="s">
        <v>931</v>
      </c>
      <c r="W65" s="53">
        <v>208.7</v>
      </c>
      <c r="X65" s="53" t="s">
        <v>869</v>
      </c>
    </row>
    <row r="66" spans="1:24" x14ac:dyDescent="0.3">
      <c r="A66" s="1"/>
      <c r="B66" s="1"/>
      <c r="C66" s="1"/>
      <c r="D66" s="1"/>
      <c r="E66" s="1"/>
      <c r="F66" s="1"/>
      <c r="G66" s="1"/>
      <c r="H66" s="1"/>
      <c r="I66" s="1"/>
      <c r="J66" s="1"/>
      <c r="K66" s="1"/>
      <c r="L66" s="1"/>
      <c r="M66" s="1"/>
      <c r="N66" s="1"/>
      <c r="O66" s="1"/>
      <c r="P66" s="1"/>
      <c r="Q66" s="1"/>
      <c r="R66" s="1"/>
      <c r="S66" s="1"/>
      <c r="T66" s="1"/>
      <c r="U66" s="210" t="s">
        <v>29</v>
      </c>
      <c r="V66" s="52" t="s">
        <v>932</v>
      </c>
      <c r="W66" s="53">
        <v>91.2</v>
      </c>
      <c r="X66" s="53" t="s">
        <v>869</v>
      </c>
    </row>
    <row r="67" spans="1:24" x14ac:dyDescent="0.3">
      <c r="A67" s="1"/>
      <c r="B67" s="1"/>
      <c r="C67" s="1"/>
      <c r="D67" s="1"/>
      <c r="E67" s="1"/>
      <c r="F67" s="1"/>
      <c r="G67" s="1"/>
      <c r="H67" s="1"/>
      <c r="I67" s="1"/>
      <c r="J67" s="1"/>
      <c r="K67" s="1"/>
      <c r="L67" s="1"/>
      <c r="M67" s="1"/>
      <c r="N67" s="1"/>
      <c r="O67" s="1"/>
      <c r="P67" s="1"/>
      <c r="Q67" s="1"/>
      <c r="R67" s="1"/>
      <c r="S67" s="1"/>
      <c r="T67" s="1"/>
      <c r="U67" s="210"/>
      <c r="V67" s="52" t="s">
        <v>933</v>
      </c>
      <c r="W67" s="53">
        <v>796.15</v>
      </c>
      <c r="X67" s="53" t="s">
        <v>869</v>
      </c>
    </row>
    <row r="68" spans="1:24" x14ac:dyDescent="0.3">
      <c r="A68" s="1"/>
      <c r="B68" s="1"/>
      <c r="C68" s="1"/>
      <c r="D68" s="1"/>
      <c r="E68" s="1"/>
      <c r="F68" s="1"/>
      <c r="G68" s="1"/>
      <c r="H68" s="1"/>
      <c r="I68" s="1"/>
      <c r="J68" s="1"/>
      <c r="K68" s="1"/>
      <c r="L68" s="1"/>
      <c r="M68" s="1"/>
      <c r="N68" s="1"/>
      <c r="O68" s="1"/>
      <c r="P68" s="1"/>
      <c r="Q68" s="1"/>
      <c r="R68" s="1"/>
      <c r="S68" s="1"/>
      <c r="T68" s="1"/>
      <c r="U68" s="210"/>
      <c r="V68" s="52" t="s">
        <v>121</v>
      </c>
      <c r="W68" s="53" t="s">
        <v>869</v>
      </c>
      <c r="X68" s="53">
        <v>1819.85</v>
      </c>
    </row>
    <row r="69" spans="1:24" x14ac:dyDescent="0.3">
      <c r="A69" s="1"/>
      <c r="B69" s="1"/>
      <c r="C69" s="1"/>
      <c r="D69" s="1"/>
      <c r="E69" s="1"/>
      <c r="F69" s="1"/>
      <c r="G69" s="1"/>
      <c r="H69" s="1"/>
      <c r="I69" s="1"/>
      <c r="J69" s="1"/>
      <c r="K69" s="1"/>
      <c r="L69" s="1"/>
      <c r="M69" s="1"/>
      <c r="N69" s="1"/>
      <c r="O69" s="1"/>
      <c r="P69" s="1"/>
      <c r="Q69" s="1"/>
      <c r="R69" s="1"/>
      <c r="S69" s="1"/>
      <c r="T69" s="1"/>
      <c r="U69" s="210"/>
      <c r="V69" s="52" t="s">
        <v>934</v>
      </c>
      <c r="W69" s="53" t="s">
        <v>869</v>
      </c>
      <c r="X69" s="53">
        <v>241.35</v>
      </c>
    </row>
    <row r="70" spans="1:24" x14ac:dyDescent="0.3">
      <c r="A70" s="1"/>
      <c r="B70" s="1"/>
      <c r="C70" s="1"/>
      <c r="D70" s="1"/>
      <c r="E70" s="1"/>
      <c r="F70" s="1"/>
      <c r="G70" s="1"/>
      <c r="H70" s="1"/>
      <c r="I70" s="1"/>
      <c r="J70" s="1"/>
      <c r="K70" s="1"/>
      <c r="L70" s="1"/>
      <c r="M70" s="1"/>
      <c r="N70" s="1"/>
      <c r="O70" s="1"/>
      <c r="P70" s="1"/>
      <c r="Q70" s="1"/>
      <c r="R70" s="1"/>
      <c r="S70" s="1"/>
      <c r="T70" s="1"/>
      <c r="U70" s="210"/>
      <c r="V70" s="52" t="s">
        <v>935</v>
      </c>
      <c r="W70" s="53" t="s">
        <v>869</v>
      </c>
      <c r="X70" s="53">
        <v>797.45</v>
      </c>
    </row>
    <row r="71" spans="1:24" x14ac:dyDescent="0.3">
      <c r="A71" s="1"/>
      <c r="B71" s="1"/>
      <c r="C71" s="1"/>
      <c r="D71" s="1"/>
      <c r="E71" s="1"/>
      <c r="F71" s="1"/>
      <c r="G71" s="1"/>
      <c r="H71" s="1"/>
      <c r="I71" s="1"/>
      <c r="J71" s="1"/>
      <c r="K71" s="1"/>
      <c r="L71" s="1"/>
      <c r="M71" s="1"/>
      <c r="N71" s="1"/>
      <c r="O71" s="1"/>
      <c r="P71" s="1"/>
      <c r="Q71" s="1"/>
      <c r="R71" s="1"/>
      <c r="S71" s="1"/>
      <c r="T71" s="1"/>
      <c r="U71" s="210"/>
      <c r="V71" s="52" t="s">
        <v>936</v>
      </c>
      <c r="W71" s="53">
        <v>160.80000000000001</v>
      </c>
      <c r="X71" s="53" t="s">
        <v>869</v>
      </c>
    </row>
    <row r="72" spans="1:24" x14ac:dyDescent="0.3">
      <c r="A72" s="1"/>
      <c r="B72" s="1"/>
      <c r="C72" s="1"/>
      <c r="D72" s="1"/>
      <c r="E72" s="1"/>
      <c r="F72" s="1"/>
      <c r="G72" s="1"/>
      <c r="H72" s="1"/>
      <c r="I72" s="1"/>
      <c r="J72" s="1"/>
      <c r="K72" s="1"/>
      <c r="L72" s="1"/>
      <c r="M72" s="1"/>
      <c r="N72" s="1"/>
      <c r="O72" s="1"/>
      <c r="P72" s="1"/>
      <c r="Q72" s="1"/>
      <c r="R72" s="1"/>
      <c r="S72" s="1"/>
      <c r="T72" s="1"/>
      <c r="U72" s="210"/>
      <c r="V72" s="52" t="s">
        <v>937</v>
      </c>
      <c r="W72" s="53">
        <v>37.75</v>
      </c>
      <c r="X72" s="53" t="s">
        <v>869</v>
      </c>
    </row>
    <row r="73" spans="1:24" x14ac:dyDescent="0.3">
      <c r="A73" s="1"/>
      <c r="B73" s="1"/>
      <c r="C73" s="1"/>
      <c r="D73" s="1"/>
      <c r="E73" s="1"/>
      <c r="F73" s="1"/>
      <c r="G73" s="1"/>
      <c r="H73" s="1"/>
      <c r="I73" s="1"/>
      <c r="J73" s="1"/>
      <c r="K73" s="1"/>
      <c r="L73" s="1"/>
      <c r="M73" s="1"/>
      <c r="N73" s="1"/>
      <c r="O73" s="1"/>
      <c r="P73" s="1"/>
      <c r="Q73" s="1"/>
      <c r="R73" s="1"/>
      <c r="S73" s="1"/>
      <c r="T73" s="1"/>
      <c r="U73" s="210"/>
      <c r="V73" s="52" t="s">
        <v>938</v>
      </c>
      <c r="W73" s="53">
        <v>2078.1999999999998</v>
      </c>
      <c r="X73" s="53" t="s">
        <v>869</v>
      </c>
    </row>
    <row r="74" spans="1:24" x14ac:dyDescent="0.3">
      <c r="A74" s="1"/>
      <c r="B74" s="1"/>
      <c r="C74" s="1"/>
      <c r="D74" s="1"/>
      <c r="E74" s="1"/>
      <c r="F74" s="1"/>
      <c r="G74" s="1"/>
      <c r="H74" s="1"/>
      <c r="I74" s="1"/>
      <c r="J74" s="1"/>
      <c r="K74" s="1"/>
      <c r="L74" s="1"/>
      <c r="M74" s="1"/>
      <c r="N74" s="1"/>
      <c r="O74" s="1"/>
      <c r="P74" s="1"/>
      <c r="Q74" s="1"/>
      <c r="R74" s="1"/>
      <c r="S74" s="1"/>
      <c r="T74" s="1"/>
      <c r="U74" s="61" t="s">
        <v>917</v>
      </c>
      <c r="V74" s="62"/>
      <c r="W74" s="63">
        <v>23405.5</v>
      </c>
      <c r="X74" s="63">
        <v>58856.25</v>
      </c>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2" t="s">
        <v>939</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row>
    <row r="6" spans="1:67" ht="43.95" customHeight="1" x14ac:dyDescent="0.3">
      <c r="A6" s="1"/>
      <c r="B6" s="211" t="s">
        <v>492</v>
      </c>
      <c r="C6" s="211" t="s">
        <v>549</v>
      </c>
      <c r="D6" s="211" t="s">
        <v>147</v>
      </c>
      <c r="E6" s="211" t="s">
        <v>550</v>
      </c>
      <c r="F6" s="211" t="s">
        <v>536</v>
      </c>
      <c r="G6" s="211" t="s">
        <v>537</v>
      </c>
      <c r="H6" s="211" t="s">
        <v>211</v>
      </c>
      <c r="I6" s="211" t="s">
        <v>547</v>
      </c>
      <c r="J6" s="211" t="s">
        <v>516</v>
      </c>
      <c r="K6" s="211" t="s">
        <v>262</v>
      </c>
      <c r="L6" s="211"/>
      <c r="M6" s="211"/>
      <c r="N6" s="211"/>
      <c r="O6" s="211"/>
      <c r="P6" s="211" t="s">
        <v>535</v>
      </c>
      <c r="Q6" s="211" t="s">
        <v>523</v>
      </c>
      <c r="R6" s="211" t="s">
        <v>538</v>
      </c>
      <c r="S6" s="211" t="s">
        <v>524</v>
      </c>
      <c r="T6" s="211" t="s">
        <v>525</v>
      </c>
      <c r="U6" s="211" t="s">
        <v>526</v>
      </c>
      <c r="V6" s="211" t="s">
        <v>539</v>
      </c>
      <c r="W6" s="211"/>
      <c r="X6" s="211" t="s">
        <v>517</v>
      </c>
      <c r="Y6" s="211" t="s">
        <v>73</v>
      </c>
      <c r="Z6" s="211"/>
      <c r="AA6" s="211"/>
      <c r="AB6" s="211"/>
      <c r="AC6" s="211" t="s">
        <v>540</v>
      </c>
      <c r="AD6" s="211"/>
      <c r="AE6" s="211" t="s">
        <v>541</v>
      </c>
      <c r="AF6" s="211"/>
      <c r="AG6" s="211"/>
      <c r="AH6" s="211"/>
      <c r="AI6" s="211" t="s">
        <v>518</v>
      </c>
      <c r="AJ6" s="211" t="s">
        <v>542</v>
      </c>
      <c r="AK6" s="211" t="s">
        <v>519</v>
      </c>
      <c r="AL6" s="211" t="s">
        <v>527</v>
      </c>
      <c r="AM6" s="211" t="s">
        <v>528</v>
      </c>
      <c r="AN6" s="211" t="s">
        <v>940</v>
      </c>
      <c r="AO6" s="211" t="s">
        <v>543</v>
      </c>
      <c r="AP6" s="211" t="s">
        <v>520</v>
      </c>
      <c r="AQ6" s="211" t="s">
        <v>522</v>
      </c>
      <c r="AR6" s="211" t="s">
        <v>544</v>
      </c>
      <c r="AS6" s="211" t="s">
        <v>529</v>
      </c>
      <c r="AT6" s="211" t="s">
        <v>101</v>
      </c>
      <c r="AU6" s="211"/>
      <c r="AV6" s="211" t="s">
        <v>107</v>
      </c>
      <c r="AW6" s="211"/>
      <c r="AX6" s="211"/>
      <c r="AY6" s="211"/>
      <c r="AZ6" s="211"/>
      <c r="BA6" s="211" t="s">
        <v>530</v>
      </c>
      <c r="BB6" s="211" t="s">
        <v>531</v>
      </c>
      <c r="BC6" s="211" t="s">
        <v>532</v>
      </c>
      <c r="BD6" s="211" t="s">
        <v>521</v>
      </c>
      <c r="BE6" s="211" t="s">
        <v>533</v>
      </c>
      <c r="BF6" s="211"/>
      <c r="BG6" s="211"/>
      <c r="BH6" s="211"/>
      <c r="BI6" s="211" t="s">
        <v>545</v>
      </c>
      <c r="BJ6" s="211" t="s">
        <v>505</v>
      </c>
      <c r="BK6" s="211" t="s">
        <v>551</v>
      </c>
      <c r="BL6" s="211" t="s">
        <v>546</v>
      </c>
      <c r="BM6" s="211"/>
      <c r="BN6" s="211" t="s">
        <v>534</v>
      </c>
      <c r="BO6" s="64" t="s">
        <v>941</v>
      </c>
    </row>
    <row r="7" spans="1:67" x14ac:dyDescent="0.3">
      <c r="A7" s="1"/>
      <c r="B7" s="211"/>
      <c r="C7" s="64" t="s">
        <v>942</v>
      </c>
      <c r="D7" s="64" t="s">
        <v>943</v>
      </c>
      <c r="E7" s="64" t="s">
        <v>944</v>
      </c>
      <c r="F7" s="64" t="s">
        <v>945</v>
      </c>
      <c r="G7" s="64" t="s">
        <v>870</v>
      </c>
      <c r="H7" s="64" t="s">
        <v>946</v>
      </c>
      <c r="I7" s="64" t="s">
        <v>947</v>
      </c>
      <c r="J7" s="64" t="s">
        <v>869</v>
      </c>
      <c r="K7" s="64" t="s">
        <v>878</v>
      </c>
      <c r="L7" s="64" t="s">
        <v>948</v>
      </c>
      <c r="M7" s="64" t="s">
        <v>879</v>
      </c>
      <c r="N7" s="64" t="s">
        <v>880</v>
      </c>
      <c r="O7" s="64" t="s">
        <v>949</v>
      </c>
      <c r="P7" s="64" t="s">
        <v>885</v>
      </c>
      <c r="Q7" s="64" t="s">
        <v>888</v>
      </c>
      <c r="R7" s="64" t="s">
        <v>889</v>
      </c>
      <c r="S7" s="64" t="s">
        <v>890</v>
      </c>
      <c r="T7" s="64" t="s">
        <v>895</v>
      </c>
      <c r="U7" s="64" t="s">
        <v>896</v>
      </c>
      <c r="V7" s="64" t="s">
        <v>869</v>
      </c>
      <c r="W7" s="64" t="s">
        <v>869</v>
      </c>
      <c r="X7" s="64" t="s">
        <v>869</v>
      </c>
      <c r="Y7" s="64" t="s">
        <v>869</v>
      </c>
      <c r="Z7" s="64" t="s">
        <v>869</v>
      </c>
      <c r="AA7" s="64" t="s">
        <v>869</v>
      </c>
      <c r="AB7" s="64" t="s">
        <v>869</v>
      </c>
      <c r="AC7" s="64" t="s">
        <v>898</v>
      </c>
      <c r="AD7" s="64" t="s">
        <v>899</v>
      </c>
      <c r="AE7" s="64" t="s">
        <v>950</v>
      </c>
      <c r="AF7" s="64" t="s">
        <v>951</v>
      </c>
      <c r="AG7" s="64" t="s">
        <v>952</v>
      </c>
      <c r="AH7" s="64" t="s">
        <v>903</v>
      </c>
      <c r="AI7" s="64" t="s">
        <v>869</v>
      </c>
      <c r="AJ7" s="64" t="s">
        <v>869</v>
      </c>
      <c r="AK7" s="64" t="s">
        <v>869</v>
      </c>
      <c r="AL7" s="64" t="s">
        <v>953</v>
      </c>
      <c r="AM7" s="64" t="s">
        <v>906</v>
      </c>
      <c r="AN7" s="64" t="s">
        <v>954</v>
      </c>
      <c r="AO7" s="64" t="s">
        <v>869</v>
      </c>
      <c r="AP7" s="64" t="s">
        <v>869</v>
      </c>
      <c r="AQ7" s="64" t="s">
        <v>913</v>
      </c>
      <c r="AR7" s="64" t="s">
        <v>869</v>
      </c>
      <c r="AS7" s="64" t="s">
        <v>869</v>
      </c>
      <c r="AT7" s="64" t="s">
        <v>955</v>
      </c>
      <c r="AU7" s="64" t="s">
        <v>956</v>
      </c>
      <c r="AV7" s="64" t="s">
        <v>869</v>
      </c>
      <c r="AW7" s="64" t="s">
        <v>869</v>
      </c>
      <c r="AX7" s="64" t="s">
        <v>869</v>
      </c>
      <c r="AY7" s="64" t="s">
        <v>869</v>
      </c>
      <c r="AZ7" s="64" t="s">
        <v>921</v>
      </c>
      <c r="BA7" s="64" t="s">
        <v>869</v>
      </c>
      <c r="BB7" s="64" t="s">
        <v>869</v>
      </c>
      <c r="BC7" s="64" t="s">
        <v>869</v>
      </c>
      <c r="BD7" s="64" t="s">
        <v>957</v>
      </c>
      <c r="BE7" s="64" t="s">
        <v>958</v>
      </c>
      <c r="BF7" s="64" t="s">
        <v>959</v>
      </c>
      <c r="BG7" s="64" t="s">
        <v>960</v>
      </c>
      <c r="BH7" s="64" t="s">
        <v>961</v>
      </c>
      <c r="BI7" s="64" t="s">
        <v>869</v>
      </c>
      <c r="BJ7" s="64" t="s">
        <v>962</v>
      </c>
      <c r="BK7" s="64" t="s">
        <v>963</v>
      </c>
      <c r="BL7" s="64" t="s">
        <v>930</v>
      </c>
      <c r="BM7" s="64" t="s">
        <v>964</v>
      </c>
      <c r="BN7" s="64" t="s">
        <v>869</v>
      </c>
      <c r="BO7" s="64" t="s">
        <v>705</v>
      </c>
    </row>
    <row r="8" spans="1:67" x14ac:dyDescent="0.3">
      <c r="A8" s="1"/>
      <c r="B8" s="50" t="s">
        <v>965</v>
      </c>
      <c r="C8" s="65">
        <v>16</v>
      </c>
      <c r="D8" s="65"/>
      <c r="E8" s="65">
        <v>8.4</v>
      </c>
      <c r="F8" s="65">
        <v>11.8</v>
      </c>
      <c r="G8" s="65">
        <v>1.6</v>
      </c>
      <c r="H8" s="65"/>
      <c r="I8" s="65">
        <v>9.5</v>
      </c>
      <c r="J8" s="65"/>
      <c r="K8" s="65">
        <v>10</v>
      </c>
      <c r="L8" s="65"/>
      <c r="M8" s="65">
        <v>7.3</v>
      </c>
      <c r="N8" s="65">
        <v>10.5</v>
      </c>
      <c r="O8" s="65">
        <v>5</v>
      </c>
      <c r="P8" s="65">
        <v>2.4</v>
      </c>
      <c r="Q8" s="65">
        <v>2.6</v>
      </c>
      <c r="R8" s="65">
        <v>15.5</v>
      </c>
      <c r="S8" s="65">
        <v>20.3</v>
      </c>
      <c r="T8" s="65">
        <v>16</v>
      </c>
      <c r="U8" s="65">
        <v>9.8000000000000007</v>
      </c>
      <c r="V8" s="65">
        <v>25.5</v>
      </c>
      <c r="W8" s="65">
        <v>25.3</v>
      </c>
      <c r="X8" s="65">
        <v>73.599999999999994</v>
      </c>
      <c r="Y8" s="65">
        <v>110.7</v>
      </c>
      <c r="Z8" s="65">
        <v>110.1</v>
      </c>
      <c r="AA8" s="65">
        <v>16.899999999999999</v>
      </c>
      <c r="AB8" s="65">
        <v>11.6</v>
      </c>
      <c r="AC8" s="65">
        <v>11</v>
      </c>
      <c r="AD8" s="65">
        <v>3.8</v>
      </c>
      <c r="AE8" s="65">
        <v>6.8</v>
      </c>
      <c r="AF8" s="65">
        <v>7.2</v>
      </c>
      <c r="AG8" s="65">
        <v>7.4</v>
      </c>
      <c r="AH8" s="65">
        <v>8.3000000000000007</v>
      </c>
      <c r="AI8" s="65"/>
      <c r="AJ8" s="65">
        <v>5.9</v>
      </c>
      <c r="AK8" s="65">
        <v>10.8</v>
      </c>
      <c r="AL8" s="65">
        <v>3.4</v>
      </c>
      <c r="AM8" s="65">
        <v>18.399999999999999</v>
      </c>
      <c r="AN8" s="65"/>
      <c r="AO8" s="65"/>
      <c r="AP8" s="65"/>
      <c r="AQ8" s="65"/>
      <c r="AR8" s="65"/>
      <c r="AS8" s="65"/>
      <c r="AT8" s="65">
        <v>5.5</v>
      </c>
      <c r="AU8" s="65">
        <v>10</v>
      </c>
      <c r="AV8" s="65">
        <v>112.1</v>
      </c>
      <c r="AW8" s="65"/>
      <c r="AX8" s="65">
        <v>115.3</v>
      </c>
      <c r="AY8" s="65"/>
      <c r="AZ8" s="65">
        <v>0.6</v>
      </c>
      <c r="BA8" s="65"/>
      <c r="BB8" s="65">
        <v>22.6</v>
      </c>
      <c r="BC8" s="65">
        <v>64.3</v>
      </c>
      <c r="BD8" s="65">
        <v>13.2</v>
      </c>
      <c r="BE8" s="65">
        <v>4.5</v>
      </c>
      <c r="BF8" s="65">
        <v>2.9</v>
      </c>
      <c r="BG8" s="65">
        <v>2.2000000000000002</v>
      </c>
      <c r="BH8" s="65"/>
      <c r="BI8" s="65"/>
      <c r="BJ8" s="65">
        <v>0.5</v>
      </c>
      <c r="BK8" s="65"/>
      <c r="BL8" s="65">
        <v>18.399999999999999</v>
      </c>
      <c r="BM8" s="65">
        <v>8.6</v>
      </c>
      <c r="BN8" s="65"/>
      <c r="BO8" s="66">
        <v>984.1</v>
      </c>
    </row>
    <row r="9" spans="1:67" x14ac:dyDescent="0.3">
      <c r="A9" s="1"/>
      <c r="B9" s="54" t="s">
        <v>966</v>
      </c>
      <c r="C9" s="67">
        <v>17</v>
      </c>
      <c r="D9" s="67"/>
      <c r="E9" s="67">
        <v>7.9</v>
      </c>
      <c r="F9" s="67">
        <v>11.8</v>
      </c>
      <c r="G9" s="67">
        <v>1.6</v>
      </c>
      <c r="H9" s="67"/>
      <c r="I9" s="67">
        <v>9</v>
      </c>
      <c r="J9" s="67"/>
      <c r="K9" s="67">
        <v>10</v>
      </c>
      <c r="L9" s="67"/>
      <c r="M9" s="67">
        <v>7.1</v>
      </c>
      <c r="N9" s="67">
        <v>10.6</v>
      </c>
      <c r="O9" s="67">
        <v>5</v>
      </c>
      <c r="P9" s="67">
        <v>2.4</v>
      </c>
      <c r="Q9" s="67">
        <v>2.6</v>
      </c>
      <c r="R9" s="67">
        <v>15.4</v>
      </c>
      <c r="S9" s="67">
        <v>20.399999999999999</v>
      </c>
      <c r="T9" s="67">
        <v>16.3</v>
      </c>
      <c r="U9" s="67">
        <v>9.8000000000000007</v>
      </c>
      <c r="V9" s="67">
        <v>25.8</v>
      </c>
      <c r="W9" s="67">
        <v>23.4</v>
      </c>
      <c r="X9" s="67">
        <v>76.400000000000006</v>
      </c>
      <c r="Y9" s="67">
        <v>111.4</v>
      </c>
      <c r="Z9" s="67">
        <v>108.5</v>
      </c>
      <c r="AA9" s="67">
        <v>17.8</v>
      </c>
      <c r="AB9" s="67">
        <v>12</v>
      </c>
      <c r="AC9" s="67">
        <v>11</v>
      </c>
      <c r="AD9" s="67">
        <v>4</v>
      </c>
      <c r="AE9" s="67">
        <v>6.8</v>
      </c>
      <c r="AF9" s="67">
        <v>7.2</v>
      </c>
      <c r="AG9" s="67">
        <v>7.4</v>
      </c>
      <c r="AH9" s="67">
        <v>8.3000000000000007</v>
      </c>
      <c r="AI9" s="67"/>
      <c r="AJ9" s="67">
        <v>5.9</v>
      </c>
      <c r="AK9" s="67">
        <v>12.3</v>
      </c>
      <c r="AL9" s="67">
        <v>3.4</v>
      </c>
      <c r="AM9" s="67">
        <v>18.399999999999999</v>
      </c>
      <c r="AN9" s="67"/>
      <c r="AO9" s="67"/>
      <c r="AP9" s="67"/>
      <c r="AQ9" s="67"/>
      <c r="AR9" s="67"/>
      <c r="AS9" s="67"/>
      <c r="AT9" s="67">
        <v>5.3</v>
      </c>
      <c r="AU9" s="67">
        <v>9.9</v>
      </c>
      <c r="AV9" s="67">
        <v>124.5</v>
      </c>
      <c r="AW9" s="67"/>
      <c r="AX9" s="67">
        <v>112</v>
      </c>
      <c r="AY9" s="67"/>
      <c r="AZ9" s="67">
        <v>0.6</v>
      </c>
      <c r="BA9" s="67"/>
      <c r="BB9" s="67">
        <v>19.8</v>
      </c>
      <c r="BC9" s="67">
        <v>57.6</v>
      </c>
      <c r="BD9" s="67">
        <v>13.2</v>
      </c>
      <c r="BE9" s="67">
        <v>4.5</v>
      </c>
      <c r="BF9" s="67">
        <v>2.9</v>
      </c>
      <c r="BG9" s="67">
        <v>2.2000000000000002</v>
      </c>
      <c r="BH9" s="67"/>
      <c r="BI9" s="67"/>
      <c r="BJ9" s="67">
        <v>0.5</v>
      </c>
      <c r="BK9" s="67"/>
      <c r="BL9" s="67">
        <v>18.399999999999999</v>
      </c>
      <c r="BM9" s="67">
        <v>8.6</v>
      </c>
      <c r="BN9" s="67"/>
      <c r="BO9" s="68">
        <v>986.9</v>
      </c>
    </row>
    <row r="10" spans="1:67" x14ac:dyDescent="0.3">
      <c r="A10" s="1"/>
      <c r="B10" s="54" t="s">
        <v>967</v>
      </c>
      <c r="C10" s="67">
        <v>18</v>
      </c>
      <c r="D10" s="67"/>
      <c r="E10" s="67">
        <v>8.1</v>
      </c>
      <c r="F10" s="67">
        <v>11.8</v>
      </c>
      <c r="G10" s="67">
        <v>1.6</v>
      </c>
      <c r="H10" s="67"/>
      <c r="I10" s="67">
        <v>9.8000000000000007</v>
      </c>
      <c r="J10" s="67"/>
      <c r="K10" s="67">
        <v>10</v>
      </c>
      <c r="L10" s="67"/>
      <c r="M10" s="67">
        <v>7.1</v>
      </c>
      <c r="N10" s="67">
        <v>10.3</v>
      </c>
      <c r="O10" s="67">
        <v>5</v>
      </c>
      <c r="P10" s="67">
        <v>2.4</v>
      </c>
      <c r="Q10" s="67">
        <v>2.6</v>
      </c>
      <c r="R10" s="67">
        <v>15.2</v>
      </c>
      <c r="S10" s="67">
        <v>20.6</v>
      </c>
      <c r="T10" s="67">
        <v>16.600000000000001</v>
      </c>
      <c r="U10" s="67">
        <v>9.9</v>
      </c>
      <c r="V10" s="67">
        <v>26.4</v>
      </c>
      <c r="W10" s="67">
        <v>27.7</v>
      </c>
      <c r="X10" s="67">
        <v>89.8</v>
      </c>
      <c r="Y10" s="67">
        <v>110.3</v>
      </c>
      <c r="Z10" s="67">
        <v>108.9</v>
      </c>
      <c r="AA10" s="67">
        <v>17</v>
      </c>
      <c r="AB10" s="67">
        <v>13.5</v>
      </c>
      <c r="AC10" s="67">
        <v>11</v>
      </c>
      <c r="AD10" s="67">
        <v>4</v>
      </c>
      <c r="AE10" s="67">
        <v>6.8</v>
      </c>
      <c r="AF10" s="67">
        <v>7.2</v>
      </c>
      <c r="AG10" s="67">
        <v>7.4</v>
      </c>
      <c r="AH10" s="67">
        <v>8.3000000000000007</v>
      </c>
      <c r="AI10" s="67"/>
      <c r="AJ10" s="67">
        <v>5</v>
      </c>
      <c r="AK10" s="67">
        <v>10.7</v>
      </c>
      <c r="AL10" s="67">
        <v>3.4</v>
      </c>
      <c r="AM10" s="67">
        <v>18.399999999999999</v>
      </c>
      <c r="AN10" s="67"/>
      <c r="AO10" s="67"/>
      <c r="AP10" s="67"/>
      <c r="AQ10" s="67"/>
      <c r="AR10" s="67"/>
      <c r="AS10" s="67"/>
      <c r="AT10" s="67">
        <v>5.5</v>
      </c>
      <c r="AU10" s="67">
        <v>10</v>
      </c>
      <c r="AV10" s="67">
        <v>124</v>
      </c>
      <c r="AW10" s="67"/>
      <c r="AX10" s="67">
        <v>112.4</v>
      </c>
      <c r="AY10" s="67"/>
      <c r="AZ10" s="67">
        <v>0.6</v>
      </c>
      <c r="BA10" s="67"/>
      <c r="BB10" s="67">
        <v>24.3</v>
      </c>
      <c r="BC10" s="67">
        <v>59</v>
      </c>
      <c r="BD10" s="67">
        <v>13.2</v>
      </c>
      <c r="BE10" s="67">
        <v>4.5</v>
      </c>
      <c r="BF10" s="67">
        <v>2.9</v>
      </c>
      <c r="BG10" s="67">
        <v>2.2000000000000002</v>
      </c>
      <c r="BH10" s="67"/>
      <c r="BI10" s="67"/>
      <c r="BJ10" s="67">
        <v>0.5</v>
      </c>
      <c r="BK10" s="67"/>
      <c r="BL10" s="67">
        <v>18.399999999999999</v>
      </c>
      <c r="BM10" s="67">
        <v>8.6</v>
      </c>
      <c r="BN10" s="67"/>
      <c r="BO10" s="68">
        <v>1010.9</v>
      </c>
    </row>
    <row r="11" spans="1:67" x14ac:dyDescent="0.3">
      <c r="A11" s="1"/>
      <c r="B11" s="54" t="s">
        <v>968</v>
      </c>
      <c r="C11" s="67">
        <v>17.5</v>
      </c>
      <c r="D11" s="67"/>
      <c r="E11" s="67">
        <v>8.3000000000000007</v>
      </c>
      <c r="F11" s="67">
        <v>6.9</v>
      </c>
      <c r="G11" s="67">
        <v>1.6</v>
      </c>
      <c r="H11" s="67"/>
      <c r="I11" s="67">
        <v>9.6</v>
      </c>
      <c r="J11" s="67"/>
      <c r="K11" s="67">
        <v>10</v>
      </c>
      <c r="L11" s="67"/>
      <c r="M11" s="67">
        <v>7.2</v>
      </c>
      <c r="N11" s="67">
        <v>10.3</v>
      </c>
      <c r="O11" s="67">
        <v>5.2</v>
      </c>
      <c r="P11" s="67">
        <v>2.4</v>
      </c>
      <c r="Q11" s="67">
        <v>2.6</v>
      </c>
      <c r="R11" s="67">
        <v>15.2</v>
      </c>
      <c r="S11" s="67">
        <v>20.6</v>
      </c>
      <c r="T11" s="67">
        <v>16.8</v>
      </c>
      <c r="U11" s="67">
        <v>9.8000000000000007</v>
      </c>
      <c r="V11" s="67">
        <v>27.7</v>
      </c>
      <c r="W11" s="67">
        <v>25.9</v>
      </c>
      <c r="X11" s="67">
        <v>117.2</v>
      </c>
      <c r="Y11" s="67">
        <v>103.5</v>
      </c>
      <c r="Z11" s="67">
        <v>98.5</v>
      </c>
      <c r="AA11" s="67">
        <v>16.2</v>
      </c>
      <c r="AB11" s="67">
        <v>13.2</v>
      </c>
      <c r="AC11" s="67">
        <v>11</v>
      </c>
      <c r="AD11" s="67">
        <v>4.0999999999999996</v>
      </c>
      <c r="AE11" s="67">
        <v>6.8</v>
      </c>
      <c r="AF11" s="67">
        <v>7.2</v>
      </c>
      <c r="AG11" s="67">
        <v>7.4</v>
      </c>
      <c r="AH11" s="67">
        <v>8.4</v>
      </c>
      <c r="AI11" s="67"/>
      <c r="AJ11" s="67">
        <v>3.4</v>
      </c>
      <c r="AK11" s="67">
        <v>6.2</v>
      </c>
      <c r="AL11" s="67">
        <v>3.4</v>
      </c>
      <c r="AM11" s="67">
        <v>18.399999999999999</v>
      </c>
      <c r="AN11" s="67"/>
      <c r="AO11" s="67"/>
      <c r="AP11" s="67"/>
      <c r="AQ11" s="67"/>
      <c r="AR11" s="67"/>
      <c r="AS11" s="67"/>
      <c r="AT11" s="67">
        <v>5.4</v>
      </c>
      <c r="AU11" s="67">
        <v>10</v>
      </c>
      <c r="AV11" s="67">
        <v>147.19999999999999</v>
      </c>
      <c r="AW11" s="67"/>
      <c r="AX11" s="67">
        <v>118.3</v>
      </c>
      <c r="AY11" s="67"/>
      <c r="AZ11" s="67">
        <v>0.6</v>
      </c>
      <c r="BA11" s="67"/>
      <c r="BB11" s="67">
        <v>25.2</v>
      </c>
      <c r="BC11" s="67">
        <v>63.8</v>
      </c>
      <c r="BD11" s="67">
        <v>13</v>
      </c>
      <c r="BE11" s="67">
        <v>4.5</v>
      </c>
      <c r="BF11" s="67">
        <v>2.9</v>
      </c>
      <c r="BG11" s="67">
        <v>2.2000000000000002</v>
      </c>
      <c r="BH11" s="67"/>
      <c r="BI11" s="67"/>
      <c r="BJ11" s="67">
        <v>0.5</v>
      </c>
      <c r="BK11" s="67"/>
      <c r="BL11" s="67">
        <v>18.399999999999999</v>
      </c>
      <c r="BM11" s="67">
        <v>8.6999999999999993</v>
      </c>
      <c r="BN11" s="67"/>
      <c r="BO11" s="68">
        <v>1043.2</v>
      </c>
    </row>
    <row r="12" spans="1:67" x14ac:dyDescent="0.3">
      <c r="A12" s="1"/>
      <c r="B12" s="54" t="s">
        <v>969</v>
      </c>
      <c r="C12" s="67">
        <v>17.5</v>
      </c>
      <c r="D12" s="67"/>
      <c r="E12" s="67">
        <v>8.5</v>
      </c>
      <c r="F12" s="67">
        <v>6.2</v>
      </c>
      <c r="G12" s="67">
        <v>1.6</v>
      </c>
      <c r="H12" s="67"/>
      <c r="I12" s="67">
        <v>9.5</v>
      </c>
      <c r="J12" s="67"/>
      <c r="K12" s="67">
        <v>10</v>
      </c>
      <c r="L12" s="67"/>
      <c r="M12" s="67">
        <v>6.8</v>
      </c>
      <c r="N12" s="67">
        <v>9.9</v>
      </c>
      <c r="O12" s="67">
        <v>5</v>
      </c>
      <c r="P12" s="67">
        <v>2.4</v>
      </c>
      <c r="Q12" s="67">
        <v>2.6</v>
      </c>
      <c r="R12" s="67">
        <v>15.1</v>
      </c>
      <c r="S12" s="67">
        <v>19.8</v>
      </c>
      <c r="T12" s="67">
        <v>16.3</v>
      </c>
      <c r="U12" s="67">
        <v>9.8000000000000007</v>
      </c>
      <c r="V12" s="67">
        <v>29.7</v>
      </c>
      <c r="W12" s="67">
        <v>23.5</v>
      </c>
      <c r="X12" s="67">
        <v>123.3</v>
      </c>
      <c r="Y12" s="67">
        <v>100.9</v>
      </c>
      <c r="Z12" s="67">
        <v>106.8</v>
      </c>
      <c r="AA12" s="67">
        <v>16.7</v>
      </c>
      <c r="AB12" s="67">
        <v>12.6</v>
      </c>
      <c r="AC12" s="67">
        <v>11</v>
      </c>
      <c r="AD12" s="67">
        <v>4.0999999999999996</v>
      </c>
      <c r="AE12" s="67">
        <v>6.6</v>
      </c>
      <c r="AF12" s="67">
        <v>7.2</v>
      </c>
      <c r="AG12" s="67">
        <v>7.4</v>
      </c>
      <c r="AH12" s="67">
        <v>8.4</v>
      </c>
      <c r="AI12" s="67"/>
      <c r="AJ12" s="67">
        <v>3.5</v>
      </c>
      <c r="AK12" s="67">
        <v>8.3000000000000007</v>
      </c>
      <c r="AL12" s="67">
        <v>3.4</v>
      </c>
      <c r="AM12" s="67">
        <v>18.399999999999999</v>
      </c>
      <c r="AN12" s="67"/>
      <c r="AO12" s="67"/>
      <c r="AP12" s="67"/>
      <c r="AQ12" s="67"/>
      <c r="AR12" s="67"/>
      <c r="AS12" s="67"/>
      <c r="AT12" s="67">
        <v>5.5</v>
      </c>
      <c r="AU12" s="67">
        <v>9.9</v>
      </c>
      <c r="AV12" s="67">
        <v>162.19999999999999</v>
      </c>
      <c r="AW12" s="67"/>
      <c r="AX12" s="67">
        <v>119.9</v>
      </c>
      <c r="AY12" s="67"/>
      <c r="AZ12" s="67">
        <v>0.6</v>
      </c>
      <c r="BA12" s="67"/>
      <c r="BB12" s="67">
        <v>31.8</v>
      </c>
      <c r="BC12" s="67">
        <v>76</v>
      </c>
      <c r="BD12" s="67">
        <v>13.2</v>
      </c>
      <c r="BE12" s="67">
        <v>4.5</v>
      </c>
      <c r="BF12" s="67">
        <v>2.9</v>
      </c>
      <c r="BG12" s="67">
        <v>2.2000000000000002</v>
      </c>
      <c r="BH12" s="67"/>
      <c r="BI12" s="67"/>
      <c r="BJ12" s="67">
        <v>0.5</v>
      </c>
      <c r="BK12" s="67"/>
      <c r="BL12" s="67">
        <v>18.399999999999999</v>
      </c>
      <c r="BM12" s="67">
        <v>8.6999999999999993</v>
      </c>
      <c r="BN12" s="67"/>
      <c r="BO12" s="68">
        <v>1089.0999999999999</v>
      </c>
    </row>
    <row r="13" spans="1:67" x14ac:dyDescent="0.3">
      <c r="A13" s="1"/>
      <c r="B13" s="54" t="s">
        <v>970</v>
      </c>
      <c r="C13" s="67">
        <v>17</v>
      </c>
      <c r="D13" s="67"/>
      <c r="E13" s="67">
        <v>7.8</v>
      </c>
      <c r="F13" s="67">
        <v>6.3</v>
      </c>
      <c r="G13" s="67">
        <v>1.6</v>
      </c>
      <c r="H13" s="67"/>
      <c r="I13" s="67">
        <v>9.6</v>
      </c>
      <c r="J13" s="67"/>
      <c r="K13" s="67">
        <v>10</v>
      </c>
      <c r="L13" s="67"/>
      <c r="M13" s="67">
        <v>7.1</v>
      </c>
      <c r="N13" s="67">
        <v>10.199999999999999</v>
      </c>
      <c r="O13" s="67">
        <v>5.0999999999999996</v>
      </c>
      <c r="P13" s="67">
        <v>2.4</v>
      </c>
      <c r="Q13" s="67">
        <v>2.6</v>
      </c>
      <c r="R13" s="67">
        <v>15.3</v>
      </c>
      <c r="S13" s="67">
        <v>20.3</v>
      </c>
      <c r="T13" s="67">
        <v>16.3</v>
      </c>
      <c r="U13" s="67">
        <v>9.8000000000000007</v>
      </c>
      <c r="V13" s="67">
        <v>29.7</v>
      </c>
      <c r="W13" s="67">
        <v>22.9</v>
      </c>
      <c r="X13" s="67">
        <v>125.5</v>
      </c>
      <c r="Y13" s="67">
        <v>97.4</v>
      </c>
      <c r="Z13" s="67">
        <v>96.4</v>
      </c>
      <c r="AA13" s="67">
        <v>15.3</v>
      </c>
      <c r="AB13" s="67">
        <v>11.2</v>
      </c>
      <c r="AC13" s="67">
        <v>11</v>
      </c>
      <c r="AD13" s="67">
        <v>3.9</v>
      </c>
      <c r="AE13" s="67">
        <v>6.6</v>
      </c>
      <c r="AF13" s="67">
        <v>7.2</v>
      </c>
      <c r="AG13" s="67">
        <v>7.4</v>
      </c>
      <c r="AH13" s="67">
        <v>8.4</v>
      </c>
      <c r="AI13" s="67"/>
      <c r="AJ13" s="67">
        <v>3.7</v>
      </c>
      <c r="AK13" s="67">
        <v>6.9</v>
      </c>
      <c r="AL13" s="67">
        <v>3.4</v>
      </c>
      <c r="AM13" s="67">
        <v>18.399999999999999</v>
      </c>
      <c r="AN13" s="67"/>
      <c r="AO13" s="67"/>
      <c r="AP13" s="67"/>
      <c r="AQ13" s="67"/>
      <c r="AR13" s="67"/>
      <c r="AS13" s="67"/>
      <c r="AT13" s="67">
        <v>3.5</v>
      </c>
      <c r="AU13" s="67">
        <v>10.1</v>
      </c>
      <c r="AV13" s="67">
        <v>154.69999999999999</v>
      </c>
      <c r="AW13" s="67"/>
      <c r="AX13" s="67">
        <v>119.3</v>
      </c>
      <c r="AY13" s="67"/>
      <c r="AZ13" s="67">
        <v>0.6</v>
      </c>
      <c r="BA13" s="67"/>
      <c r="BB13" s="67">
        <v>31.8</v>
      </c>
      <c r="BC13" s="67">
        <v>80.900000000000006</v>
      </c>
      <c r="BD13" s="67">
        <v>13.1</v>
      </c>
      <c r="BE13" s="67">
        <v>4.5</v>
      </c>
      <c r="BF13" s="67">
        <v>2.9</v>
      </c>
      <c r="BG13" s="67">
        <v>2.2000000000000002</v>
      </c>
      <c r="BH13" s="67"/>
      <c r="BI13" s="67"/>
      <c r="BJ13" s="67">
        <v>0.5</v>
      </c>
      <c r="BK13" s="67"/>
      <c r="BL13" s="67">
        <v>18.3</v>
      </c>
      <c r="BM13" s="67">
        <v>8.6</v>
      </c>
      <c r="BN13" s="67"/>
      <c r="BO13" s="68">
        <v>1067.7</v>
      </c>
    </row>
    <row r="14" spans="1:67" x14ac:dyDescent="0.3">
      <c r="A14" s="1"/>
      <c r="B14" s="54" t="s">
        <v>971</v>
      </c>
      <c r="C14" s="67">
        <v>16.5</v>
      </c>
      <c r="D14" s="67"/>
      <c r="E14" s="67">
        <v>7.1</v>
      </c>
      <c r="F14" s="67">
        <v>6.1</v>
      </c>
      <c r="G14" s="67">
        <v>1.6</v>
      </c>
      <c r="H14" s="67"/>
      <c r="I14" s="67">
        <v>9.3000000000000007</v>
      </c>
      <c r="J14" s="67"/>
      <c r="K14" s="67">
        <v>10</v>
      </c>
      <c r="L14" s="67"/>
      <c r="M14" s="67">
        <v>7.2</v>
      </c>
      <c r="N14" s="67">
        <v>10.1</v>
      </c>
      <c r="O14" s="67">
        <v>5.2</v>
      </c>
      <c r="P14" s="67">
        <v>2.4</v>
      </c>
      <c r="Q14" s="67">
        <v>2.6</v>
      </c>
      <c r="R14" s="67">
        <v>15.5</v>
      </c>
      <c r="S14" s="67">
        <v>20.2</v>
      </c>
      <c r="T14" s="67">
        <v>16.3</v>
      </c>
      <c r="U14" s="67">
        <v>9.8000000000000007</v>
      </c>
      <c r="V14" s="67">
        <v>29.7</v>
      </c>
      <c r="W14" s="67">
        <v>24.6</v>
      </c>
      <c r="X14" s="67">
        <v>125.3</v>
      </c>
      <c r="Y14" s="67">
        <v>92.5</v>
      </c>
      <c r="Z14" s="67">
        <v>92.6</v>
      </c>
      <c r="AA14" s="67">
        <v>14.7</v>
      </c>
      <c r="AB14" s="67">
        <v>11.1</v>
      </c>
      <c r="AC14" s="67">
        <v>11</v>
      </c>
      <c r="AD14" s="67">
        <v>3.8</v>
      </c>
      <c r="AE14" s="67">
        <v>6.6</v>
      </c>
      <c r="AF14" s="67">
        <v>7.2</v>
      </c>
      <c r="AG14" s="67">
        <v>7.4</v>
      </c>
      <c r="AH14" s="67">
        <v>8.5</v>
      </c>
      <c r="AI14" s="67"/>
      <c r="AJ14" s="67">
        <v>5.5</v>
      </c>
      <c r="AK14" s="67">
        <v>11.3</v>
      </c>
      <c r="AL14" s="67">
        <v>3.4</v>
      </c>
      <c r="AM14" s="67">
        <v>18.399999999999999</v>
      </c>
      <c r="AN14" s="67"/>
      <c r="AO14" s="67"/>
      <c r="AP14" s="67"/>
      <c r="AQ14" s="67"/>
      <c r="AR14" s="67"/>
      <c r="AS14" s="67"/>
      <c r="AT14" s="67">
        <v>1.6</v>
      </c>
      <c r="AU14" s="67">
        <v>10</v>
      </c>
      <c r="AV14" s="67">
        <v>157.6</v>
      </c>
      <c r="AW14" s="67"/>
      <c r="AX14" s="67">
        <v>119.4</v>
      </c>
      <c r="AY14" s="67"/>
      <c r="AZ14" s="67">
        <v>0.6</v>
      </c>
      <c r="BA14" s="67"/>
      <c r="BB14" s="67">
        <v>31.7</v>
      </c>
      <c r="BC14" s="67">
        <v>85.3</v>
      </c>
      <c r="BD14" s="67">
        <v>13.1</v>
      </c>
      <c r="BE14" s="67">
        <v>4.5</v>
      </c>
      <c r="BF14" s="67">
        <v>2.9</v>
      </c>
      <c r="BG14" s="67">
        <v>2.2000000000000002</v>
      </c>
      <c r="BH14" s="67"/>
      <c r="BI14" s="67"/>
      <c r="BJ14" s="67">
        <v>0.5</v>
      </c>
      <c r="BK14" s="67"/>
      <c r="BL14" s="67">
        <v>18.399999999999999</v>
      </c>
      <c r="BM14" s="67">
        <v>8.6</v>
      </c>
      <c r="BN14" s="67"/>
      <c r="BO14" s="68">
        <v>1069.9000000000001</v>
      </c>
    </row>
    <row r="15" spans="1:67" x14ac:dyDescent="0.3">
      <c r="A15" s="1"/>
      <c r="B15" s="56" t="s">
        <v>972</v>
      </c>
      <c r="C15" s="69">
        <v>16.7</v>
      </c>
      <c r="D15" s="69"/>
      <c r="E15" s="69">
        <v>8.1</v>
      </c>
      <c r="F15" s="69">
        <v>6.3</v>
      </c>
      <c r="G15" s="69">
        <v>1.6</v>
      </c>
      <c r="H15" s="69"/>
      <c r="I15" s="69">
        <v>9.6</v>
      </c>
      <c r="J15" s="69"/>
      <c r="K15" s="69">
        <v>10</v>
      </c>
      <c r="L15" s="69"/>
      <c r="M15" s="69">
        <v>7.1</v>
      </c>
      <c r="N15" s="69">
        <v>10.1</v>
      </c>
      <c r="O15" s="69">
        <v>5.0999999999999996</v>
      </c>
      <c r="P15" s="69">
        <v>2.4</v>
      </c>
      <c r="Q15" s="69">
        <v>2.6</v>
      </c>
      <c r="R15" s="69">
        <v>15.5</v>
      </c>
      <c r="S15" s="69">
        <v>19.8</v>
      </c>
      <c r="T15" s="69">
        <v>16.5</v>
      </c>
      <c r="U15" s="69">
        <v>9.8000000000000007</v>
      </c>
      <c r="V15" s="69">
        <v>27.4</v>
      </c>
      <c r="W15" s="69">
        <v>32.9</v>
      </c>
      <c r="X15" s="69">
        <v>119.8</v>
      </c>
      <c r="Y15" s="69">
        <v>93.4</v>
      </c>
      <c r="Z15" s="69">
        <v>93.2</v>
      </c>
      <c r="AA15" s="69">
        <v>14.8</v>
      </c>
      <c r="AB15" s="69">
        <v>9.8000000000000007</v>
      </c>
      <c r="AC15" s="69">
        <v>11</v>
      </c>
      <c r="AD15" s="69">
        <v>3.7</v>
      </c>
      <c r="AE15" s="69">
        <v>6.6</v>
      </c>
      <c r="AF15" s="69">
        <v>7.2</v>
      </c>
      <c r="AG15" s="69">
        <v>7.4</v>
      </c>
      <c r="AH15" s="69">
        <v>8.5</v>
      </c>
      <c r="AI15" s="69"/>
      <c r="AJ15" s="69">
        <v>5.2</v>
      </c>
      <c r="AK15" s="69">
        <v>9.6999999999999993</v>
      </c>
      <c r="AL15" s="69">
        <v>3.4</v>
      </c>
      <c r="AM15" s="69">
        <v>18.399999999999999</v>
      </c>
      <c r="AN15" s="69"/>
      <c r="AO15" s="69"/>
      <c r="AP15" s="69"/>
      <c r="AQ15" s="69"/>
      <c r="AR15" s="69"/>
      <c r="AS15" s="69"/>
      <c r="AT15" s="69">
        <v>2</v>
      </c>
      <c r="AU15" s="69">
        <v>9.9</v>
      </c>
      <c r="AV15" s="69">
        <v>149.69999999999999</v>
      </c>
      <c r="AW15" s="69"/>
      <c r="AX15" s="69">
        <v>113.3</v>
      </c>
      <c r="AY15" s="69"/>
      <c r="AZ15" s="69">
        <v>0.6</v>
      </c>
      <c r="BA15" s="69"/>
      <c r="BB15" s="69">
        <v>31.9</v>
      </c>
      <c r="BC15" s="69">
        <v>83.6</v>
      </c>
      <c r="BD15" s="69">
        <v>13.2</v>
      </c>
      <c r="BE15" s="69">
        <v>4.5</v>
      </c>
      <c r="BF15" s="69">
        <v>2.9</v>
      </c>
      <c r="BG15" s="69">
        <v>2.2000000000000002</v>
      </c>
      <c r="BH15" s="69"/>
      <c r="BI15" s="69"/>
      <c r="BJ15" s="69">
        <v>0.5</v>
      </c>
      <c r="BK15" s="69"/>
      <c r="BL15" s="69">
        <v>18.399999999999999</v>
      </c>
      <c r="BM15" s="69">
        <v>8.6999999999999993</v>
      </c>
      <c r="BN15" s="69"/>
      <c r="BO15" s="70">
        <v>1055</v>
      </c>
    </row>
    <row r="16" spans="1:67" x14ac:dyDescent="0.3">
      <c r="A16" s="1"/>
      <c r="B16" s="50" t="s">
        <v>973</v>
      </c>
      <c r="C16" s="65">
        <v>17</v>
      </c>
      <c r="D16" s="65"/>
      <c r="E16" s="65">
        <v>8</v>
      </c>
      <c r="F16" s="65">
        <v>6.2</v>
      </c>
      <c r="G16" s="65">
        <v>1.6</v>
      </c>
      <c r="H16" s="65"/>
      <c r="I16" s="65">
        <v>9.6999999999999993</v>
      </c>
      <c r="J16" s="65"/>
      <c r="K16" s="65">
        <v>10</v>
      </c>
      <c r="L16" s="65"/>
      <c r="M16" s="65">
        <v>7.2</v>
      </c>
      <c r="N16" s="65">
        <v>10</v>
      </c>
      <c r="O16" s="65">
        <v>5.0999999999999996</v>
      </c>
      <c r="P16" s="65">
        <v>2.4</v>
      </c>
      <c r="Q16" s="65">
        <v>2.6</v>
      </c>
      <c r="R16" s="65">
        <v>15.6</v>
      </c>
      <c r="S16" s="65">
        <v>20.3</v>
      </c>
      <c r="T16" s="65">
        <v>16.5</v>
      </c>
      <c r="U16" s="65">
        <v>9.9</v>
      </c>
      <c r="V16" s="65">
        <v>24.6</v>
      </c>
      <c r="W16" s="65">
        <v>45.2</v>
      </c>
      <c r="X16" s="65">
        <v>119</v>
      </c>
      <c r="Y16" s="65">
        <v>93.4</v>
      </c>
      <c r="Z16" s="65">
        <v>90.5</v>
      </c>
      <c r="AA16" s="65">
        <v>15.6</v>
      </c>
      <c r="AB16" s="65">
        <v>11.4</v>
      </c>
      <c r="AC16" s="65">
        <v>11</v>
      </c>
      <c r="AD16" s="65">
        <v>3.7</v>
      </c>
      <c r="AE16" s="65">
        <v>6.5</v>
      </c>
      <c r="AF16" s="65">
        <v>7.2</v>
      </c>
      <c r="AG16" s="65">
        <v>7.4</v>
      </c>
      <c r="AH16" s="65">
        <v>8.5</v>
      </c>
      <c r="AI16" s="65"/>
      <c r="AJ16" s="65">
        <v>7.5</v>
      </c>
      <c r="AK16" s="65">
        <v>11.2</v>
      </c>
      <c r="AL16" s="65">
        <v>3.4</v>
      </c>
      <c r="AM16" s="65">
        <v>18.399999999999999</v>
      </c>
      <c r="AN16" s="65"/>
      <c r="AO16" s="65"/>
      <c r="AP16" s="65"/>
      <c r="AQ16" s="65"/>
      <c r="AR16" s="65"/>
      <c r="AS16" s="65"/>
      <c r="AT16" s="65">
        <v>2</v>
      </c>
      <c r="AU16" s="65">
        <v>10</v>
      </c>
      <c r="AV16" s="65">
        <v>155</v>
      </c>
      <c r="AW16" s="65"/>
      <c r="AX16" s="65">
        <v>120.1</v>
      </c>
      <c r="AY16" s="65"/>
      <c r="AZ16" s="65">
        <v>0.6</v>
      </c>
      <c r="BA16" s="65"/>
      <c r="BB16" s="65">
        <v>31.8</v>
      </c>
      <c r="BC16" s="65">
        <v>82.9</v>
      </c>
      <c r="BD16" s="65">
        <v>13.2</v>
      </c>
      <c r="BE16" s="65">
        <v>4.5</v>
      </c>
      <c r="BF16" s="65">
        <v>2.9</v>
      </c>
      <c r="BG16" s="65">
        <v>2.2000000000000002</v>
      </c>
      <c r="BH16" s="65"/>
      <c r="BI16" s="65"/>
      <c r="BJ16" s="65">
        <v>0.5</v>
      </c>
      <c r="BK16" s="65"/>
      <c r="BL16" s="65">
        <v>18.5</v>
      </c>
      <c r="BM16" s="65">
        <v>8.6</v>
      </c>
      <c r="BN16" s="65"/>
      <c r="BO16" s="66">
        <v>1079.4000000000001</v>
      </c>
    </row>
    <row r="17" spans="1:67" x14ac:dyDescent="0.3">
      <c r="A17" s="1"/>
      <c r="B17" s="54" t="s">
        <v>974</v>
      </c>
      <c r="C17" s="67">
        <v>17</v>
      </c>
      <c r="D17" s="67"/>
      <c r="E17" s="67">
        <v>8.1999999999999993</v>
      </c>
      <c r="F17" s="67">
        <v>6.2</v>
      </c>
      <c r="G17" s="67">
        <v>1.5</v>
      </c>
      <c r="H17" s="67"/>
      <c r="I17" s="67">
        <v>9</v>
      </c>
      <c r="J17" s="67"/>
      <c r="K17" s="67">
        <v>10</v>
      </c>
      <c r="L17" s="67"/>
      <c r="M17" s="67">
        <v>7.2</v>
      </c>
      <c r="N17" s="67">
        <v>9.8000000000000007</v>
      </c>
      <c r="O17" s="67">
        <v>5</v>
      </c>
      <c r="P17" s="67">
        <v>2.4</v>
      </c>
      <c r="Q17" s="67">
        <v>2.6</v>
      </c>
      <c r="R17" s="67">
        <v>15.5</v>
      </c>
      <c r="S17" s="67">
        <v>20.100000000000001</v>
      </c>
      <c r="T17" s="67">
        <v>16.5</v>
      </c>
      <c r="U17" s="67">
        <v>9.9</v>
      </c>
      <c r="V17" s="67">
        <v>25.3</v>
      </c>
      <c r="W17" s="67">
        <v>43.7</v>
      </c>
      <c r="X17" s="67">
        <v>121.9</v>
      </c>
      <c r="Y17" s="67">
        <v>97.4</v>
      </c>
      <c r="Z17" s="67">
        <v>96.1</v>
      </c>
      <c r="AA17" s="67">
        <v>16.3</v>
      </c>
      <c r="AB17" s="67">
        <v>11.5</v>
      </c>
      <c r="AC17" s="67">
        <v>11</v>
      </c>
      <c r="AD17" s="67">
        <v>3.7</v>
      </c>
      <c r="AE17" s="67">
        <v>6.5</v>
      </c>
      <c r="AF17" s="67">
        <v>7.2</v>
      </c>
      <c r="AG17" s="67">
        <v>7.4</v>
      </c>
      <c r="AH17" s="67">
        <v>8.5</v>
      </c>
      <c r="AI17" s="67"/>
      <c r="AJ17" s="67">
        <v>6.6</v>
      </c>
      <c r="AK17" s="67">
        <v>11.4</v>
      </c>
      <c r="AL17" s="67">
        <v>3.4</v>
      </c>
      <c r="AM17" s="67">
        <v>18.399999999999999</v>
      </c>
      <c r="AN17" s="67"/>
      <c r="AO17" s="67"/>
      <c r="AP17" s="67"/>
      <c r="AQ17" s="67"/>
      <c r="AR17" s="67"/>
      <c r="AS17" s="67"/>
      <c r="AT17" s="67">
        <v>2</v>
      </c>
      <c r="AU17" s="67">
        <v>10</v>
      </c>
      <c r="AV17" s="67">
        <v>157.1</v>
      </c>
      <c r="AW17" s="67"/>
      <c r="AX17" s="67">
        <v>118.2</v>
      </c>
      <c r="AY17" s="67"/>
      <c r="AZ17" s="67">
        <v>0.6</v>
      </c>
      <c r="BA17" s="67"/>
      <c r="BB17" s="67">
        <v>31.8</v>
      </c>
      <c r="BC17" s="67">
        <v>84.4</v>
      </c>
      <c r="BD17" s="67">
        <v>13.2</v>
      </c>
      <c r="BE17" s="67">
        <v>4.5</v>
      </c>
      <c r="BF17" s="67">
        <v>2.9</v>
      </c>
      <c r="BG17" s="67">
        <v>2.2000000000000002</v>
      </c>
      <c r="BH17" s="67"/>
      <c r="BI17" s="67"/>
      <c r="BJ17" s="67">
        <v>0.5</v>
      </c>
      <c r="BK17" s="67"/>
      <c r="BL17" s="67">
        <v>18.5</v>
      </c>
      <c r="BM17" s="67">
        <v>8.6999999999999993</v>
      </c>
      <c r="BN17" s="67"/>
      <c r="BO17" s="68">
        <v>1091.8</v>
      </c>
    </row>
    <row r="18" spans="1:67" x14ac:dyDescent="0.3">
      <c r="A18" s="1"/>
      <c r="B18" s="54" t="s">
        <v>975</v>
      </c>
      <c r="C18" s="67">
        <v>15.5</v>
      </c>
      <c r="D18" s="67"/>
      <c r="E18" s="67">
        <v>8.1</v>
      </c>
      <c r="F18" s="67">
        <v>6.2</v>
      </c>
      <c r="G18" s="67">
        <v>1.5</v>
      </c>
      <c r="H18" s="67"/>
      <c r="I18" s="67">
        <v>9.8000000000000007</v>
      </c>
      <c r="J18" s="67"/>
      <c r="K18" s="67">
        <v>10</v>
      </c>
      <c r="L18" s="67"/>
      <c r="M18" s="67">
        <v>7.2</v>
      </c>
      <c r="N18" s="67">
        <v>9.8000000000000007</v>
      </c>
      <c r="O18" s="67">
        <v>4.7</v>
      </c>
      <c r="P18" s="67">
        <v>2.4</v>
      </c>
      <c r="Q18" s="67">
        <v>2.6</v>
      </c>
      <c r="R18" s="67">
        <v>15.2</v>
      </c>
      <c r="S18" s="67">
        <v>20.2</v>
      </c>
      <c r="T18" s="67">
        <v>17.100000000000001</v>
      </c>
      <c r="U18" s="67">
        <v>9.8000000000000007</v>
      </c>
      <c r="V18" s="67">
        <v>24.8</v>
      </c>
      <c r="W18" s="67">
        <v>47.5</v>
      </c>
      <c r="X18" s="67">
        <v>124.7</v>
      </c>
      <c r="Y18" s="67">
        <v>104.2</v>
      </c>
      <c r="Z18" s="67">
        <v>98.5</v>
      </c>
      <c r="AA18" s="67">
        <v>16.600000000000001</v>
      </c>
      <c r="AB18" s="67">
        <v>11.8</v>
      </c>
      <c r="AC18" s="67">
        <v>11</v>
      </c>
      <c r="AD18" s="67">
        <v>3.7</v>
      </c>
      <c r="AE18" s="67">
        <v>6.5</v>
      </c>
      <c r="AF18" s="67">
        <v>7.2</v>
      </c>
      <c r="AG18" s="67">
        <v>7.4</v>
      </c>
      <c r="AH18" s="67">
        <v>8.5</v>
      </c>
      <c r="AI18" s="67"/>
      <c r="AJ18" s="67">
        <v>5.3</v>
      </c>
      <c r="AK18" s="67">
        <v>10.9</v>
      </c>
      <c r="AL18" s="67">
        <v>3.4</v>
      </c>
      <c r="AM18" s="67">
        <v>18.399999999999999</v>
      </c>
      <c r="AN18" s="67"/>
      <c r="AO18" s="67"/>
      <c r="AP18" s="67"/>
      <c r="AQ18" s="67"/>
      <c r="AR18" s="67"/>
      <c r="AS18" s="67"/>
      <c r="AT18" s="67">
        <v>2</v>
      </c>
      <c r="AU18" s="67">
        <v>9.9</v>
      </c>
      <c r="AV18" s="67">
        <v>156.19999999999999</v>
      </c>
      <c r="AW18" s="67"/>
      <c r="AX18" s="67">
        <v>115.7</v>
      </c>
      <c r="AY18" s="67"/>
      <c r="AZ18" s="67">
        <v>0.6</v>
      </c>
      <c r="BA18" s="67"/>
      <c r="BB18" s="67">
        <v>31.7</v>
      </c>
      <c r="BC18" s="67">
        <v>85.4</v>
      </c>
      <c r="BD18" s="67">
        <v>13.1</v>
      </c>
      <c r="BE18" s="67">
        <v>4.5</v>
      </c>
      <c r="BF18" s="67">
        <v>2.9</v>
      </c>
      <c r="BG18" s="67">
        <v>2.2000000000000002</v>
      </c>
      <c r="BH18" s="67"/>
      <c r="BI18" s="67"/>
      <c r="BJ18" s="67">
        <v>0.5</v>
      </c>
      <c r="BK18" s="67"/>
      <c r="BL18" s="67">
        <v>18.399999999999999</v>
      </c>
      <c r="BM18" s="67">
        <v>8.8000000000000007</v>
      </c>
      <c r="BN18" s="67"/>
      <c r="BO18" s="68">
        <v>1102.4000000000001</v>
      </c>
    </row>
    <row r="19" spans="1:67" x14ac:dyDescent="0.3">
      <c r="A19" s="1"/>
      <c r="B19" s="54" t="s">
        <v>976</v>
      </c>
      <c r="C19" s="67">
        <v>14</v>
      </c>
      <c r="D19" s="67"/>
      <c r="E19" s="67">
        <v>8.3000000000000007</v>
      </c>
      <c r="F19" s="67">
        <v>8</v>
      </c>
      <c r="G19" s="67">
        <v>1.5</v>
      </c>
      <c r="H19" s="67"/>
      <c r="I19" s="67">
        <v>9.6</v>
      </c>
      <c r="J19" s="67"/>
      <c r="K19" s="67">
        <v>10</v>
      </c>
      <c r="L19" s="67"/>
      <c r="M19" s="67">
        <v>7.1</v>
      </c>
      <c r="N19" s="67">
        <v>9.4</v>
      </c>
      <c r="O19" s="67">
        <v>4.7</v>
      </c>
      <c r="P19" s="67">
        <v>2.4</v>
      </c>
      <c r="Q19" s="67">
        <v>2.6</v>
      </c>
      <c r="R19" s="67">
        <v>15.2</v>
      </c>
      <c r="S19" s="67">
        <v>20.3</v>
      </c>
      <c r="T19" s="67">
        <v>18.2</v>
      </c>
      <c r="U19" s="67">
        <v>9.9</v>
      </c>
      <c r="V19" s="67">
        <v>21.9</v>
      </c>
      <c r="W19" s="67">
        <v>33.799999999999997</v>
      </c>
      <c r="X19" s="67">
        <v>125.4</v>
      </c>
      <c r="Y19" s="67">
        <v>107.6</v>
      </c>
      <c r="Z19" s="67">
        <v>102.2</v>
      </c>
      <c r="AA19" s="67">
        <v>17.899999999999999</v>
      </c>
      <c r="AB19" s="67">
        <v>13</v>
      </c>
      <c r="AC19" s="67">
        <v>11</v>
      </c>
      <c r="AD19" s="67">
        <v>3.7</v>
      </c>
      <c r="AE19" s="67">
        <v>6.5</v>
      </c>
      <c r="AF19" s="67">
        <v>7.2</v>
      </c>
      <c r="AG19" s="67">
        <v>7.4</v>
      </c>
      <c r="AH19" s="67">
        <v>8.1</v>
      </c>
      <c r="AI19" s="67"/>
      <c r="AJ19" s="67">
        <v>4.2</v>
      </c>
      <c r="AK19" s="67">
        <v>11.1</v>
      </c>
      <c r="AL19" s="67">
        <v>3.4</v>
      </c>
      <c r="AM19" s="67">
        <v>18.399999999999999</v>
      </c>
      <c r="AN19" s="67"/>
      <c r="AO19" s="67"/>
      <c r="AP19" s="67"/>
      <c r="AQ19" s="67">
        <v>1.7</v>
      </c>
      <c r="AR19" s="67"/>
      <c r="AS19" s="67"/>
      <c r="AT19" s="67">
        <v>2</v>
      </c>
      <c r="AU19" s="67">
        <v>9.9</v>
      </c>
      <c r="AV19" s="67">
        <v>136.30000000000001</v>
      </c>
      <c r="AW19" s="67"/>
      <c r="AX19" s="67">
        <v>119.8</v>
      </c>
      <c r="AY19" s="67"/>
      <c r="AZ19" s="67">
        <v>0.6</v>
      </c>
      <c r="BA19" s="67"/>
      <c r="BB19" s="67">
        <v>31.8</v>
      </c>
      <c r="BC19" s="67">
        <v>83.5</v>
      </c>
      <c r="BD19" s="67">
        <v>13.2</v>
      </c>
      <c r="BE19" s="67">
        <v>4.5</v>
      </c>
      <c r="BF19" s="67">
        <v>2.9</v>
      </c>
      <c r="BG19" s="67">
        <v>2.2000000000000002</v>
      </c>
      <c r="BH19" s="67"/>
      <c r="BI19" s="67"/>
      <c r="BJ19" s="67">
        <v>0.5</v>
      </c>
      <c r="BK19" s="67"/>
      <c r="BL19" s="67">
        <v>18.399999999999999</v>
      </c>
      <c r="BM19" s="67">
        <v>8.6999999999999993</v>
      </c>
      <c r="BN19" s="67"/>
      <c r="BO19" s="68">
        <v>1080</v>
      </c>
    </row>
    <row r="20" spans="1:67" x14ac:dyDescent="0.3">
      <c r="A20" s="1"/>
      <c r="B20" s="54" t="s">
        <v>977</v>
      </c>
      <c r="C20" s="67">
        <v>10</v>
      </c>
      <c r="D20" s="67"/>
      <c r="E20" s="67">
        <v>8</v>
      </c>
      <c r="F20" s="67">
        <v>19.2</v>
      </c>
      <c r="G20" s="67">
        <v>1.5</v>
      </c>
      <c r="H20" s="67"/>
      <c r="I20" s="67">
        <v>9.6999999999999993</v>
      </c>
      <c r="J20" s="67"/>
      <c r="K20" s="67">
        <v>10</v>
      </c>
      <c r="L20" s="67"/>
      <c r="M20" s="67">
        <v>7.1</v>
      </c>
      <c r="N20" s="67">
        <v>9.3000000000000007</v>
      </c>
      <c r="O20" s="67">
        <v>4.7</v>
      </c>
      <c r="P20" s="67">
        <v>2.4</v>
      </c>
      <c r="Q20" s="67">
        <v>2.6</v>
      </c>
      <c r="R20" s="67">
        <v>15.3</v>
      </c>
      <c r="S20" s="67">
        <v>20.2</v>
      </c>
      <c r="T20" s="67">
        <v>17.100000000000001</v>
      </c>
      <c r="U20" s="67">
        <v>9.9</v>
      </c>
      <c r="V20" s="67">
        <v>17.899999999999999</v>
      </c>
      <c r="W20" s="67">
        <v>25.7</v>
      </c>
      <c r="X20" s="67">
        <v>126.1</v>
      </c>
      <c r="Y20" s="67">
        <v>108.6</v>
      </c>
      <c r="Z20" s="67">
        <v>103.7</v>
      </c>
      <c r="AA20" s="67">
        <v>16.399999999999999</v>
      </c>
      <c r="AB20" s="67">
        <v>12.1</v>
      </c>
      <c r="AC20" s="67">
        <v>11</v>
      </c>
      <c r="AD20" s="67">
        <v>3.6</v>
      </c>
      <c r="AE20" s="67">
        <v>6.1</v>
      </c>
      <c r="AF20" s="67">
        <v>6.7</v>
      </c>
      <c r="AG20" s="67">
        <v>7.4</v>
      </c>
      <c r="AH20" s="67">
        <v>8</v>
      </c>
      <c r="AI20" s="67">
        <v>0.2</v>
      </c>
      <c r="AJ20" s="67">
        <v>3.5</v>
      </c>
      <c r="AK20" s="67">
        <v>7.9</v>
      </c>
      <c r="AL20" s="67">
        <v>3.4</v>
      </c>
      <c r="AM20" s="67">
        <v>18.399999999999999</v>
      </c>
      <c r="AN20" s="67"/>
      <c r="AO20" s="67">
        <v>1.3</v>
      </c>
      <c r="AP20" s="67"/>
      <c r="AQ20" s="67">
        <v>3</v>
      </c>
      <c r="AR20" s="67"/>
      <c r="AS20" s="67">
        <v>0.1</v>
      </c>
      <c r="AT20" s="67">
        <v>2</v>
      </c>
      <c r="AU20" s="67">
        <v>9.9</v>
      </c>
      <c r="AV20" s="67">
        <v>140.19999999999999</v>
      </c>
      <c r="AW20" s="67">
        <v>1</v>
      </c>
      <c r="AX20" s="67">
        <v>116.6</v>
      </c>
      <c r="AY20" s="67">
        <v>0.9</v>
      </c>
      <c r="AZ20" s="67">
        <v>0.6</v>
      </c>
      <c r="BA20" s="67"/>
      <c r="BB20" s="67">
        <v>32</v>
      </c>
      <c r="BC20" s="67">
        <v>85</v>
      </c>
      <c r="BD20" s="67">
        <v>13.2</v>
      </c>
      <c r="BE20" s="67">
        <v>4.5</v>
      </c>
      <c r="BF20" s="67">
        <v>2.9</v>
      </c>
      <c r="BG20" s="67">
        <v>2.2000000000000002</v>
      </c>
      <c r="BH20" s="67"/>
      <c r="BI20" s="67"/>
      <c r="BJ20" s="67">
        <v>0.5</v>
      </c>
      <c r="BK20" s="67"/>
      <c r="BL20" s="67">
        <v>18.399999999999999</v>
      </c>
      <c r="BM20" s="67">
        <v>8.6999999999999993</v>
      </c>
      <c r="BN20" s="67"/>
      <c r="BO20" s="68">
        <v>1076.7</v>
      </c>
    </row>
    <row r="21" spans="1:67" x14ac:dyDescent="0.3">
      <c r="A21" s="1"/>
      <c r="B21" s="54" t="s">
        <v>978</v>
      </c>
      <c r="C21" s="67">
        <v>10</v>
      </c>
      <c r="D21" s="67"/>
      <c r="E21" s="67">
        <v>7.8</v>
      </c>
      <c r="F21" s="67">
        <v>20.2</v>
      </c>
      <c r="G21" s="67">
        <v>1.5</v>
      </c>
      <c r="H21" s="67"/>
      <c r="I21" s="67">
        <v>9.3000000000000007</v>
      </c>
      <c r="J21" s="67"/>
      <c r="K21" s="67">
        <v>10</v>
      </c>
      <c r="L21" s="67"/>
      <c r="M21" s="67">
        <v>7.3</v>
      </c>
      <c r="N21" s="67">
        <v>11.3</v>
      </c>
      <c r="O21" s="67">
        <v>4.7</v>
      </c>
      <c r="P21" s="67">
        <v>2.4</v>
      </c>
      <c r="Q21" s="67">
        <v>2.6</v>
      </c>
      <c r="R21" s="67">
        <v>15.2</v>
      </c>
      <c r="S21" s="67">
        <v>20.6</v>
      </c>
      <c r="T21" s="67">
        <v>16.8</v>
      </c>
      <c r="U21" s="67">
        <v>9.9</v>
      </c>
      <c r="V21" s="67">
        <v>23</v>
      </c>
      <c r="W21" s="67">
        <v>17.5</v>
      </c>
      <c r="X21" s="67">
        <v>125.8</v>
      </c>
      <c r="Y21" s="67">
        <v>105.8</v>
      </c>
      <c r="Z21" s="67">
        <v>95.1</v>
      </c>
      <c r="AA21" s="67">
        <v>17.600000000000001</v>
      </c>
      <c r="AB21" s="67">
        <v>12.8</v>
      </c>
      <c r="AC21" s="67">
        <v>11</v>
      </c>
      <c r="AD21" s="67">
        <v>3.5</v>
      </c>
      <c r="AE21" s="67">
        <v>6.3</v>
      </c>
      <c r="AF21" s="67">
        <v>6.7</v>
      </c>
      <c r="AG21" s="67">
        <v>7.4</v>
      </c>
      <c r="AH21" s="67">
        <v>8.6</v>
      </c>
      <c r="AI21" s="67">
        <v>3.8</v>
      </c>
      <c r="AJ21" s="67">
        <v>6.6</v>
      </c>
      <c r="AK21" s="67">
        <v>12.2</v>
      </c>
      <c r="AL21" s="67">
        <v>3.5</v>
      </c>
      <c r="AM21" s="67">
        <v>18.399999999999999</v>
      </c>
      <c r="AN21" s="67"/>
      <c r="AO21" s="67">
        <v>10.7</v>
      </c>
      <c r="AP21" s="67"/>
      <c r="AQ21" s="67">
        <v>3</v>
      </c>
      <c r="AR21" s="67">
        <v>0.4</v>
      </c>
      <c r="AS21" s="67">
        <v>0.6</v>
      </c>
      <c r="AT21" s="67">
        <v>2</v>
      </c>
      <c r="AU21" s="67">
        <v>9.9</v>
      </c>
      <c r="AV21" s="67">
        <v>139.9</v>
      </c>
      <c r="AW21" s="67">
        <v>2.2999999999999998</v>
      </c>
      <c r="AX21" s="67">
        <v>110.1</v>
      </c>
      <c r="AY21" s="67">
        <v>1.9</v>
      </c>
      <c r="AZ21" s="67">
        <v>0.6</v>
      </c>
      <c r="BA21" s="67">
        <v>0.5</v>
      </c>
      <c r="BB21" s="67">
        <v>31.8</v>
      </c>
      <c r="BC21" s="67">
        <v>84.1</v>
      </c>
      <c r="BD21" s="67">
        <v>13.3</v>
      </c>
      <c r="BE21" s="67">
        <v>4.5</v>
      </c>
      <c r="BF21" s="67">
        <v>2.9</v>
      </c>
      <c r="BG21" s="67">
        <v>2.2000000000000002</v>
      </c>
      <c r="BH21" s="67"/>
      <c r="BI21" s="67">
        <v>0.3</v>
      </c>
      <c r="BJ21" s="67">
        <v>0.5</v>
      </c>
      <c r="BK21" s="67"/>
      <c r="BL21" s="67">
        <v>18.399999999999999</v>
      </c>
      <c r="BM21" s="67">
        <v>8.6999999999999993</v>
      </c>
      <c r="BN21" s="67">
        <v>0.3</v>
      </c>
      <c r="BO21" s="68">
        <v>1084.0999999999999</v>
      </c>
    </row>
    <row r="22" spans="1:67" x14ac:dyDescent="0.3">
      <c r="A22" s="1"/>
      <c r="B22" s="54" t="s">
        <v>979</v>
      </c>
      <c r="C22" s="67">
        <v>15.5</v>
      </c>
      <c r="D22" s="67"/>
      <c r="E22" s="67">
        <v>8.3000000000000007</v>
      </c>
      <c r="F22" s="67">
        <v>20.2</v>
      </c>
      <c r="G22" s="67">
        <v>1.5</v>
      </c>
      <c r="H22" s="67"/>
      <c r="I22" s="67">
        <v>9.6999999999999993</v>
      </c>
      <c r="J22" s="67">
        <v>0.1</v>
      </c>
      <c r="K22" s="67">
        <v>10</v>
      </c>
      <c r="L22" s="67"/>
      <c r="M22" s="67">
        <v>6.5</v>
      </c>
      <c r="N22" s="67">
        <v>9.8000000000000007</v>
      </c>
      <c r="O22" s="67">
        <v>4.7</v>
      </c>
      <c r="P22" s="67">
        <v>2.4</v>
      </c>
      <c r="Q22" s="67">
        <v>2.6</v>
      </c>
      <c r="R22" s="67">
        <v>15.4</v>
      </c>
      <c r="S22" s="67">
        <v>20.2</v>
      </c>
      <c r="T22" s="67">
        <v>16.8</v>
      </c>
      <c r="U22" s="67">
        <v>9.9</v>
      </c>
      <c r="V22" s="67">
        <v>20.3</v>
      </c>
      <c r="W22" s="67">
        <v>12.6</v>
      </c>
      <c r="X22" s="67">
        <v>126.1</v>
      </c>
      <c r="Y22" s="67">
        <v>105.3</v>
      </c>
      <c r="Z22" s="67">
        <v>95.4</v>
      </c>
      <c r="AA22" s="67">
        <v>18</v>
      </c>
      <c r="AB22" s="67">
        <v>12.2</v>
      </c>
      <c r="AC22" s="67">
        <v>11</v>
      </c>
      <c r="AD22" s="67">
        <v>3.5</v>
      </c>
      <c r="AE22" s="67">
        <v>6.4</v>
      </c>
      <c r="AF22" s="67">
        <v>7</v>
      </c>
      <c r="AG22" s="67">
        <v>7.4</v>
      </c>
      <c r="AH22" s="67">
        <v>8.6999999999999993</v>
      </c>
      <c r="AI22" s="67">
        <v>7.4</v>
      </c>
      <c r="AJ22" s="67">
        <v>7.5</v>
      </c>
      <c r="AK22" s="67">
        <v>11.7</v>
      </c>
      <c r="AL22" s="67">
        <v>3.4</v>
      </c>
      <c r="AM22" s="67">
        <v>18.399999999999999</v>
      </c>
      <c r="AN22" s="67"/>
      <c r="AO22" s="67">
        <v>25.7</v>
      </c>
      <c r="AP22" s="67"/>
      <c r="AQ22" s="67">
        <v>2.8</v>
      </c>
      <c r="AR22" s="67">
        <v>1.5</v>
      </c>
      <c r="AS22" s="67">
        <v>1.4</v>
      </c>
      <c r="AT22" s="67">
        <v>2</v>
      </c>
      <c r="AU22" s="67">
        <v>9.9</v>
      </c>
      <c r="AV22" s="67">
        <v>133.5</v>
      </c>
      <c r="AW22" s="67">
        <v>12.1</v>
      </c>
      <c r="AX22" s="67">
        <v>113.1</v>
      </c>
      <c r="AY22" s="67">
        <v>8.9</v>
      </c>
      <c r="AZ22" s="67">
        <v>0.6</v>
      </c>
      <c r="BA22" s="67">
        <v>1</v>
      </c>
      <c r="BB22" s="67">
        <v>31.8</v>
      </c>
      <c r="BC22" s="67">
        <v>85.1</v>
      </c>
      <c r="BD22" s="67">
        <v>13.1</v>
      </c>
      <c r="BE22" s="67">
        <v>4.5</v>
      </c>
      <c r="BF22" s="67">
        <v>2.9</v>
      </c>
      <c r="BG22" s="67">
        <v>2.2000000000000002</v>
      </c>
      <c r="BH22" s="67"/>
      <c r="BI22" s="67">
        <v>1.2</v>
      </c>
      <c r="BJ22" s="67">
        <v>0.5</v>
      </c>
      <c r="BK22" s="67"/>
      <c r="BL22" s="67">
        <v>18.399999999999999</v>
      </c>
      <c r="BM22" s="67">
        <v>8.6999999999999993</v>
      </c>
      <c r="BN22" s="67">
        <v>0.6</v>
      </c>
      <c r="BO22" s="68">
        <v>1117.4000000000001</v>
      </c>
    </row>
    <row r="23" spans="1:67" x14ac:dyDescent="0.3">
      <c r="A23" s="1"/>
      <c r="B23" s="56" t="s">
        <v>980</v>
      </c>
      <c r="C23" s="69">
        <v>16.5</v>
      </c>
      <c r="D23" s="69"/>
      <c r="E23" s="69">
        <v>7.8</v>
      </c>
      <c r="F23" s="69">
        <v>20.2</v>
      </c>
      <c r="G23" s="69">
        <v>1.5</v>
      </c>
      <c r="H23" s="69"/>
      <c r="I23" s="69">
        <v>9.4</v>
      </c>
      <c r="J23" s="69">
        <v>0.2</v>
      </c>
      <c r="K23" s="69">
        <v>10</v>
      </c>
      <c r="L23" s="69"/>
      <c r="M23" s="69">
        <v>6.9</v>
      </c>
      <c r="N23" s="69">
        <v>9.9</v>
      </c>
      <c r="O23" s="69">
        <v>4.7</v>
      </c>
      <c r="P23" s="69">
        <v>2.4</v>
      </c>
      <c r="Q23" s="69">
        <v>2.6</v>
      </c>
      <c r="R23" s="69">
        <v>15.4</v>
      </c>
      <c r="S23" s="69">
        <v>20.399999999999999</v>
      </c>
      <c r="T23" s="69">
        <v>17.5</v>
      </c>
      <c r="U23" s="69">
        <v>10.5</v>
      </c>
      <c r="V23" s="69">
        <v>22.8</v>
      </c>
      <c r="W23" s="69">
        <v>12.8</v>
      </c>
      <c r="X23" s="69">
        <v>126.1</v>
      </c>
      <c r="Y23" s="69">
        <v>95.8</v>
      </c>
      <c r="Z23" s="69">
        <v>87.6</v>
      </c>
      <c r="AA23" s="69">
        <v>16.100000000000001</v>
      </c>
      <c r="AB23" s="69">
        <v>11.5</v>
      </c>
      <c r="AC23" s="69">
        <v>11</v>
      </c>
      <c r="AD23" s="69">
        <v>3.5</v>
      </c>
      <c r="AE23" s="69">
        <v>6.6</v>
      </c>
      <c r="AF23" s="69">
        <v>7.2</v>
      </c>
      <c r="AG23" s="69">
        <v>7.4</v>
      </c>
      <c r="AH23" s="69">
        <v>8.5</v>
      </c>
      <c r="AI23" s="69">
        <v>10.5</v>
      </c>
      <c r="AJ23" s="69">
        <v>9.5</v>
      </c>
      <c r="AK23" s="69">
        <v>13.3</v>
      </c>
      <c r="AL23" s="69">
        <v>3.4</v>
      </c>
      <c r="AM23" s="69">
        <v>18.399999999999999</v>
      </c>
      <c r="AN23" s="69"/>
      <c r="AO23" s="69">
        <v>42</v>
      </c>
      <c r="AP23" s="69"/>
      <c r="AQ23" s="69">
        <v>2.7</v>
      </c>
      <c r="AR23" s="69">
        <v>2.2999999999999998</v>
      </c>
      <c r="AS23" s="69">
        <v>1.8</v>
      </c>
      <c r="AT23" s="69">
        <v>5</v>
      </c>
      <c r="AU23" s="69">
        <v>9.9</v>
      </c>
      <c r="AV23" s="69">
        <v>140.80000000000001</v>
      </c>
      <c r="AW23" s="69">
        <v>10.199999999999999</v>
      </c>
      <c r="AX23" s="69">
        <v>114.8</v>
      </c>
      <c r="AY23" s="69">
        <v>7.9</v>
      </c>
      <c r="AZ23" s="69">
        <v>0.6</v>
      </c>
      <c r="BA23" s="69">
        <v>1.7</v>
      </c>
      <c r="BB23" s="69">
        <v>31.9</v>
      </c>
      <c r="BC23" s="69">
        <v>84.3</v>
      </c>
      <c r="BD23" s="69">
        <v>13.3</v>
      </c>
      <c r="BE23" s="69">
        <v>4.5</v>
      </c>
      <c r="BF23" s="69">
        <v>2.9</v>
      </c>
      <c r="BG23" s="69">
        <v>2.2000000000000002</v>
      </c>
      <c r="BH23" s="69"/>
      <c r="BI23" s="69">
        <v>2.8</v>
      </c>
      <c r="BJ23" s="69">
        <v>0.5</v>
      </c>
      <c r="BK23" s="69"/>
      <c r="BL23" s="69">
        <v>18.399999999999999</v>
      </c>
      <c r="BM23" s="69">
        <v>8.6999999999999993</v>
      </c>
      <c r="BN23" s="69">
        <v>1.4</v>
      </c>
      <c r="BO23" s="70">
        <v>1138.5</v>
      </c>
    </row>
    <row r="24" spans="1:67" x14ac:dyDescent="0.3">
      <c r="A24" s="1"/>
      <c r="B24" s="50" t="s">
        <v>981</v>
      </c>
      <c r="C24" s="65">
        <v>16.8</v>
      </c>
      <c r="D24" s="65"/>
      <c r="E24" s="65">
        <v>7.4</v>
      </c>
      <c r="F24" s="65">
        <v>20.2</v>
      </c>
      <c r="G24" s="65">
        <v>1.5</v>
      </c>
      <c r="H24" s="65"/>
      <c r="I24" s="65">
        <v>8.6999999999999993</v>
      </c>
      <c r="J24" s="65">
        <v>0.7</v>
      </c>
      <c r="K24" s="65">
        <v>10</v>
      </c>
      <c r="L24" s="65"/>
      <c r="M24" s="65">
        <v>6.6</v>
      </c>
      <c r="N24" s="65">
        <v>9.9</v>
      </c>
      <c r="O24" s="65">
        <v>4.5999999999999996</v>
      </c>
      <c r="P24" s="65">
        <v>2.4</v>
      </c>
      <c r="Q24" s="65">
        <v>2.6</v>
      </c>
      <c r="R24" s="65">
        <v>16.5</v>
      </c>
      <c r="S24" s="65">
        <v>20.5</v>
      </c>
      <c r="T24" s="65">
        <v>17.7</v>
      </c>
      <c r="U24" s="65">
        <v>10.5</v>
      </c>
      <c r="V24" s="65">
        <v>26.1</v>
      </c>
      <c r="W24" s="65">
        <v>18</v>
      </c>
      <c r="X24" s="65">
        <v>125.8</v>
      </c>
      <c r="Y24" s="65">
        <v>95.3</v>
      </c>
      <c r="Z24" s="65">
        <v>87.5</v>
      </c>
      <c r="AA24" s="65">
        <v>16.2</v>
      </c>
      <c r="AB24" s="65">
        <v>11.1</v>
      </c>
      <c r="AC24" s="65">
        <v>11</v>
      </c>
      <c r="AD24" s="65">
        <v>3.5</v>
      </c>
      <c r="AE24" s="65">
        <v>6.4</v>
      </c>
      <c r="AF24" s="65">
        <v>7.2</v>
      </c>
      <c r="AG24" s="65">
        <v>7.2</v>
      </c>
      <c r="AH24" s="65">
        <v>8.3000000000000007</v>
      </c>
      <c r="AI24" s="65">
        <v>15.1</v>
      </c>
      <c r="AJ24" s="65">
        <v>7.1</v>
      </c>
      <c r="AK24" s="65">
        <v>13.5</v>
      </c>
      <c r="AL24" s="65">
        <v>3.4</v>
      </c>
      <c r="AM24" s="65">
        <v>18.399999999999999</v>
      </c>
      <c r="AN24" s="65"/>
      <c r="AO24" s="65">
        <v>64.400000000000006</v>
      </c>
      <c r="AP24" s="65">
        <v>0.1</v>
      </c>
      <c r="AQ24" s="65">
        <v>3.1</v>
      </c>
      <c r="AR24" s="65">
        <v>4.5</v>
      </c>
      <c r="AS24" s="65">
        <v>1.9</v>
      </c>
      <c r="AT24" s="65">
        <v>5.4</v>
      </c>
      <c r="AU24" s="65">
        <v>10.3</v>
      </c>
      <c r="AV24" s="65">
        <v>132.80000000000001</v>
      </c>
      <c r="AW24" s="65">
        <v>19.899999999999999</v>
      </c>
      <c r="AX24" s="65">
        <v>112.4</v>
      </c>
      <c r="AY24" s="65">
        <v>16.600000000000001</v>
      </c>
      <c r="AZ24" s="65">
        <v>0.6</v>
      </c>
      <c r="BA24" s="65">
        <v>1.8</v>
      </c>
      <c r="BB24" s="65">
        <v>31.9</v>
      </c>
      <c r="BC24" s="65">
        <v>84.8</v>
      </c>
      <c r="BD24" s="65">
        <v>13.1</v>
      </c>
      <c r="BE24" s="65">
        <v>4.5</v>
      </c>
      <c r="BF24" s="65">
        <v>2.9</v>
      </c>
      <c r="BG24" s="65">
        <v>2.2000000000000002</v>
      </c>
      <c r="BH24" s="65"/>
      <c r="BI24" s="65">
        <v>3.7</v>
      </c>
      <c r="BJ24" s="65">
        <v>0.5</v>
      </c>
      <c r="BK24" s="65"/>
      <c r="BL24" s="65">
        <v>18</v>
      </c>
      <c r="BM24" s="65">
        <v>8.6</v>
      </c>
      <c r="BN24" s="65">
        <v>2.5</v>
      </c>
      <c r="BO24" s="66">
        <v>1184.2</v>
      </c>
    </row>
    <row r="25" spans="1:67" x14ac:dyDescent="0.3">
      <c r="A25" s="1"/>
      <c r="B25" s="54" t="s">
        <v>982</v>
      </c>
      <c r="C25" s="67">
        <v>16.899999999999999</v>
      </c>
      <c r="D25" s="67"/>
      <c r="E25" s="67">
        <v>8</v>
      </c>
      <c r="F25" s="67">
        <v>20.2</v>
      </c>
      <c r="G25" s="67">
        <v>1.5</v>
      </c>
      <c r="H25" s="67"/>
      <c r="I25" s="67">
        <v>9.6</v>
      </c>
      <c r="J25" s="67">
        <v>0.8</v>
      </c>
      <c r="K25" s="67">
        <v>10</v>
      </c>
      <c r="L25" s="67"/>
      <c r="M25" s="67">
        <v>6.5</v>
      </c>
      <c r="N25" s="67">
        <v>9.6999999999999993</v>
      </c>
      <c r="O25" s="67">
        <v>4.5</v>
      </c>
      <c r="P25" s="67">
        <v>2.2999999999999998</v>
      </c>
      <c r="Q25" s="67">
        <v>2.6</v>
      </c>
      <c r="R25" s="67">
        <v>20</v>
      </c>
      <c r="S25" s="67">
        <v>20.100000000000001</v>
      </c>
      <c r="T25" s="67">
        <v>17.5</v>
      </c>
      <c r="U25" s="67">
        <v>10.5</v>
      </c>
      <c r="V25" s="67">
        <v>26</v>
      </c>
      <c r="W25" s="67">
        <v>19.8</v>
      </c>
      <c r="X25" s="67">
        <v>125.9</v>
      </c>
      <c r="Y25" s="67">
        <v>90.7</v>
      </c>
      <c r="Z25" s="67">
        <v>83.7</v>
      </c>
      <c r="AA25" s="67">
        <v>15.3</v>
      </c>
      <c r="AB25" s="67">
        <v>10.9</v>
      </c>
      <c r="AC25" s="67">
        <v>11</v>
      </c>
      <c r="AD25" s="67">
        <v>3.5</v>
      </c>
      <c r="AE25" s="67">
        <v>6.4</v>
      </c>
      <c r="AF25" s="67">
        <v>7.4</v>
      </c>
      <c r="AG25" s="67">
        <v>7.4</v>
      </c>
      <c r="AH25" s="67">
        <v>8.3000000000000007</v>
      </c>
      <c r="AI25" s="67">
        <v>31.7</v>
      </c>
      <c r="AJ25" s="67">
        <v>9.5</v>
      </c>
      <c r="AK25" s="67">
        <v>13.8</v>
      </c>
      <c r="AL25" s="67">
        <v>3.4</v>
      </c>
      <c r="AM25" s="67">
        <v>18.399999999999999</v>
      </c>
      <c r="AN25" s="67"/>
      <c r="AO25" s="67">
        <v>77.099999999999994</v>
      </c>
      <c r="AP25" s="67">
        <v>0.1</v>
      </c>
      <c r="AQ25" s="67">
        <v>3.2</v>
      </c>
      <c r="AR25" s="67">
        <v>4.3</v>
      </c>
      <c r="AS25" s="67">
        <v>3.1</v>
      </c>
      <c r="AT25" s="67">
        <v>5.3</v>
      </c>
      <c r="AU25" s="67">
        <v>9.9</v>
      </c>
      <c r="AV25" s="67">
        <v>156.9</v>
      </c>
      <c r="AW25" s="67">
        <v>28</v>
      </c>
      <c r="AX25" s="67">
        <v>118.8</v>
      </c>
      <c r="AY25" s="67">
        <v>23.5</v>
      </c>
      <c r="AZ25" s="67">
        <v>0.6</v>
      </c>
      <c r="BA25" s="67">
        <v>2.7</v>
      </c>
      <c r="BB25" s="67">
        <v>31.9</v>
      </c>
      <c r="BC25" s="67">
        <v>85.1</v>
      </c>
      <c r="BD25" s="67">
        <v>13.4</v>
      </c>
      <c r="BE25" s="67">
        <v>4.5</v>
      </c>
      <c r="BF25" s="67">
        <v>2.9</v>
      </c>
      <c r="BG25" s="67">
        <v>2.2000000000000002</v>
      </c>
      <c r="BH25" s="67"/>
      <c r="BI25" s="67">
        <v>6</v>
      </c>
      <c r="BJ25" s="67">
        <v>0.5</v>
      </c>
      <c r="BK25" s="67"/>
      <c r="BL25" s="67">
        <v>11</v>
      </c>
      <c r="BM25" s="67">
        <v>8.6</v>
      </c>
      <c r="BN25" s="67">
        <v>1.8</v>
      </c>
      <c r="BO25" s="68">
        <v>1255.2</v>
      </c>
    </row>
    <row r="26" spans="1:67" x14ac:dyDescent="0.3">
      <c r="A26" s="1"/>
      <c r="B26" s="54" t="s">
        <v>983</v>
      </c>
      <c r="C26" s="67">
        <v>15</v>
      </c>
      <c r="D26" s="67"/>
      <c r="E26" s="67">
        <v>8.6</v>
      </c>
      <c r="F26" s="67">
        <v>20.2</v>
      </c>
      <c r="G26" s="67">
        <v>1.5</v>
      </c>
      <c r="H26" s="67"/>
      <c r="I26" s="67">
        <v>9.4</v>
      </c>
      <c r="J26" s="67">
        <v>0.9</v>
      </c>
      <c r="K26" s="67">
        <v>10</v>
      </c>
      <c r="L26" s="67"/>
      <c r="M26" s="67">
        <v>6.5</v>
      </c>
      <c r="N26" s="67">
        <v>9.8000000000000007</v>
      </c>
      <c r="O26" s="67">
        <v>4.5</v>
      </c>
      <c r="P26" s="67">
        <v>2.2999999999999998</v>
      </c>
      <c r="Q26" s="67">
        <v>2.6</v>
      </c>
      <c r="R26" s="67">
        <v>20.2</v>
      </c>
      <c r="S26" s="67">
        <v>20</v>
      </c>
      <c r="T26" s="67">
        <v>17.8</v>
      </c>
      <c r="U26" s="67">
        <v>10.5</v>
      </c>
      <c r="V26" s="67">
        <v>25.7</v>
      </c>
      <c r="W26" s="67">
        <v>13.2</v>
      </c>
      <c r="X26" s="67">
        <v>125.3</v>
      </c>
      <c r="Y26" s="67">
        <v>84.6</v>
      </c>
      <c r="Z26" s="67">
        <v>82.6</v>
      </c>
      <c r="AA26" s="67">
        <v>14.3</v>
      </c>
      <c r="AB26" s="67">
        <v>10.199999999999999</v>
      </c>
      <c r="AC26" s="67">
        <v>11</v>
      </c>
      <c r="AD26" s="67">
        <v>3.5</v>
      </c>
      <c r="AE26" s="67">
        <v>6.4</v>
      </c>
      <c r="AF26" s="67">
        <v>7.1</v>
      </c>
      <c r="AG26" s="67">
        <v>7.3</v>
      </c>
      <c r="AH26" s="67">
        <v>8.3000000000000007</v>
      </c>
      <c r="AI26" s="67">
        <v>22.9</v>
      </c>
      <c r="AJ26" s="67">
        <v>7.2</v>
      </c>
      <c r="AK26" s="67">
        <v>11.7</v>
      </c>
      <c r="AL26" s="67">
        <v>3.4</v>
      </c>
      <c r="AM26" s="67">
        <v>18.399999999999999</v>
      </c>
      <c r="AN26" s="67"/>
      <c r="AO26" s="67">
        <v>89.3</v>
      </c>
      <c r="AP26" s="67">
        <v>0.3</v>
      </c>
      <c r="AQ26" s="67">
        <v>2.6</v>
      </c>
      <c r="AR26" s="67">
        <v>8.1</v>
      </c>
      <c r="AS26" s="67">
        <v>2.8</v>
      </c>
      <c r="AT26" s="67">
        <v>5.4</v>
      </c>
      <c r="AU26" s="67">
        <v>10</v>
      </c>
      <c r="AV26" s="67">
        <v>167.8</v>
      </c>
      <c r="AW26" s="67">
        <v>47.8</v>
      </c>
      <c r="AX26" s="67">
        <v>119.4</v>
      </c>
      <c r="AY26" s="67">
        <v>36.1</v>
      </c>
      <c r="AZ26" s="67">
        <v>0.6</v>
      </c>
      <c r="BA26" s="67">
        <v>3.1</v>
      </c>
      <c r="BB26" s="67">
        <v>31.9</v>
      </c>
      <c r="BC26" s="67">
        <v>85.5</v>
      </c>
      <c r="BD26" s="67">
        <v>13.3</v>
      </c>
      <c r="BE26" s="67">
        <v>4.3</v>
      </c>
      <c r="BF26" s="67">
        <v>2.9</v>
      </c>
      <c r="BG26" s="67">
        <v>2.2000000000000002</v>
      </c>
      <c r="BH26" s="67"/>
      <c r="BI26" s="67">
        <v>4.5</v>
      </c>
      <c r="BJ26" s="67">
        <v>0.5</v>
      </c>
      <c r="BK26" s="67"/>
      <c r="BL26" s="67">
        <v>10</v>
      </c>
      <c r="BM26" s="67">
        <v>8.6999999999999993</v>
      </c>
      <c r="BN26" s="67">
        <v>5.8</v>
      </c>
      <c r="BO26" s="68">
        <v>1285.8</v>
      </c>
    </row>
    <row r="27" spans="1:67" x14ac:dyDescent="0.3">
      <c r="A27" s="1"/>
      <c r="B27" s="54" t="s">
        <v>733</v>
      </c>
      <c r="C27" s="67">
        <v>16.2</v>
      </c>
      <c r="D27" s="67"/>
      <c r="E27" s="67">
        <v>8.4</v>
      </c>
      <c r="F27" s="67">
        <v>14.6</v>
      </c>
      <c r="G27" s="67">
        <v>1.5</v>
      </c>
      <c r="H27" s="67"/>
      <c r="I27" s="67">
        <v>9.4</v>
      </c>
      <c r="J27" s="67">
        <v>1</v>
      </c>
      <c r="K27" s="67">
        <v>10</v>
      </c>
      <c r="L27" s="67"/>
      <c r="M27" s="67">
        <v>6.5</v>
      </c>
      <c r="N27" s="67">
        <v>9.6999999999999993</v>
      </c>
      <c r="O27" s="67">
        <v>4.4000000000000004</v>
      </c>
      <c r="P27" s="67">
        <v>2.2000000000000002</v>
      </c>
      <c r="Q27" s="67">
        <v>2.6</v>
      </c>
      <c r="R27" s="67">
        <v>20</v>
      </c>
      <c r="S27" s="67">
        <v>20</v>
      </c>
      <c r="T27" s="67">
        <v>17.5</v>
      </c>
      <c r="U27" s="67">
        <v>10.5</v>
      </c>
      <c r="V27" s="67">
        <v>25.2</v>
      </c>
      <c r="W27" s="67">
        <v>15.6</v>
      </c>
      <c r="X27" s="67">
        <v>125.9</v>
      </c>
      <c r="Y27" s="67">
        <v>84.1</v>
      </c>
      <c r="Z27" s="67">
        <v>82.2</v>
      </c>
      <c r="AA27" s="67">
        <v>14.1</v>
      </c>
      <c r="AB27" s="67">
        <v>10.3</v>
      </c>
      <c r="AC27" s="67">
        <v>11</v>
      </c>
      <c r="AD27" s="67">
        <v>3.5</v>
      </c>
      <c r="AE27" s="67">
        <v>6.5</v>
      </c>
      <c r="AF27" s="67">
        <v>7.1</v>
      </c>
      <c r="AG27" s="67">
        <v>7.2</v>
      </c>
      <c r="AH27" s="67">
        <v>8.1999999999999993</v>
      </c>
      <c r="AI27" s="67">
        <v>30.7</v>
      </c>
      <c r="AJ27" s="67">
        <v>4</v>
      </c>
      <c r="AK27" s="67">
        <v>9.8000000000000007</v>
      </c>
      <c r="AL27" s="67">
        <v>3.4</v>
      </c>
      <c r="AM27" s="67">
        <v>18.399999999999999</v>
      </c>
      <c r="AN27" s="67"/>
      <c r="AO27" s="67">
        <v>156.80000000000001</v>
      </c>
      <c r="AP27" s="67">
        <v>0.3</v>
      </c>
      <c r="AQ27" s="67">
        <v>2.2000000000000002</v>
      </c>
      <c r="AR27" s="67">
        <v>5.8</v>
      </c>
      <c r="AS27" s="67">
        <v>3.6</v>
      </c>
      <c r="AT27" s="67">
        <v>5.5</v>
      </c>
      <c r="AU27" s="67">
        <v>9.9</v>
      </c>
      <c r="AV27" s="67">
        <v>164</v>
      </c>
      <c r="AW27" s="67">
        <v>38.9</v>
      </c>
      <c r="AX27" s="67">
        <v>121.6</v>
      </c>
      <c r="AY27" s="67">
        <v>29.9</v>
      </c>
      <c r="AZ27" s="67">
        <v>0.6</v>
      </c>
      <c r="BA27" s="67">
        <v>4.2</v>
      </c>
      <c r="BB27" s="67">
        <v>32.1</v>
      </c>
      <c r="BC27" s="67">
        <v>84.9</v>
      </c>
      <c r="BD27" s="67">
        <v>13.2</v>
      </c>
      <c r="BE27" s="67">
        <v>4.3</v>
      </c>
      <c r="BF27" s="67">
        <v>2.9</v>
      </c>
      <c r="BG27" s="67">
        <v>2.2000000000000002</v>
      </c>
      <c r="BH27" s="67"/>
      <c r="BI27" s="67">
        <v>8.5</v>
      </c>
      <c r="BJ27" s="67">
        <v>0.5</v>
      </c>
      <c r="BK27" s="67"/>
      <c r="BL27" s="67">
        <v>10.1</v>
      </c>
      <c r="BM27" s="67">
        <v>8.6999999999999993</v>
      </c>
      <c r="BN27" s="67">
        <v>5.0999999999999996</v>
      </c>
      <c r="BO27" s="68">
        <v>1337.5</v>
      </c>
    </row>
    <row r="28" spans="1:67" x14ac:dyDescent="0.3">
      <c r="A28" s="1"/>
      <c r="B28" s="54" t="s">
        <v>734</v>
      </c>
      <c r="C28" s="67">
        <v>16.600000000000001</v>
      </c>
      <c r="D28" s="67"/>
      <c r="E28" s="67">
        <v>7.4</v>
      </c>
      <c r="F28" s="67">
        <v>12.7</v>
      </c>
      <c r="G28" s="67">
        <v>1.5</v>
      </c>
      <c r="H28" s="67"/>
      <c r="I28" s="67">
        <v>9.6999999999999993</v>
      </c>
      <c r="J28" s="67">
        <v>1.1000000000000001</v>
      </c>
      <c r="K28" s="67">
        <v>10</v>
      </c>
      <c r="L28" s="67"/>
      <c r="M28" s="67">
        <v>6.3</v>
      </c>
      <c r="N28" s="67">
        <v>9.6</v>
      </c>
      <c r="O28" s="67">
        <v>4.4000000000000004</v>
      </c>
      <c r="P28" s="67">
        <v>2.4</v>
      </c>
      <c r="Q28" s="67">
        <v>2.6</v>
      </c>
      <c r="R28" s="67">
        <v>20</v>
      </c>
      <c r="S28" s="67">
        <v>19.899999999999999</v>
      </c>
      <c r="T28" s="67">
        <v>17.399999999999999</v>
      </c>
      <c r="U28" s="67">
        <v>10.5</v>
      </c>
      <c r="V28" s="67">
        <v>22.5</v>
      </c>
      <c r="W28" s="67">
        <v>20.3</v>
      </c>
      <c r="X28" s="67">
        <v>125.9</v>
      </c>
      <c r="Y28" s="67">
        <v>75</v>
      </c>
      <c r="Z28" s="67">
        <v>74.2</v>
      </c>
      <c r="AA28" s="67">
        <v>12.3</v>
      </c>
      <c r="AB28" s="67">
        <v>9.1999999999999993</v>
      </c>
      <c r="AC28" s="67">
        <v>11</v>
      </c>
      <c r="AD28" s="67">
        <v>3.5</v>
      </c>
      <c r="AE28" s="67">
        <v>6.5</v>
      </c>
      <c r="AF28" s="67">
        <v>7</v>
      </c>
      <c r="AG28" s="67">
        <v>7.1</v>
      </c>
      <c r="AH28" s="67">
        <v>7.9</v>
      </c>
      <c r="AI28" s="67">
        <v>34.799999999999997</v>
      </c>
      <c r="AJ28" s="67">
        <v>6.3</v>
      </c>
      <c r="AK28" s="67">
        <v>9.4</v>
      </c>
      <c r="AL28" s="67">
        <v>3.4</v>
      </c>
      <c r="AM28" s="67">
        <v>18.399999999999999</v>
      </c>
      <c r="AN28" s="67"/>
      <c r="AO28" s="67">
        <v>86.2</v>
      </c>
      <c r="AP28" s="67">
        <v>0.3</v>
      </c>
      <c r="AQ28" s="67">
        <v>2.5</v>
      </c>
      <c r="AR28" s="67">
        <v>9.3000000000000007</v>
      </c>
      <c r="AS28" s="67">
        <v>4</v>
      </c>
      <c r="AT28" s="67">
        <v>5.4</v>
      </c>
      <c r="AU28" s="67">
        <v>10</v>
      </c>
      <c r="AV28" s="67">
        <v>166.4</v>
      </c>
      <c r="AW28" s="67">
        <v>62.2</v>
      </c>
      <c r="AX28" s="67">
        <v>126</v>
      </c>
      <c r="AY28" s="67">
        <v>42.1</v>
      </c>
      <c r="AZ28" s="67">
        <v>0.6</v>
      </c>
      <c r="BA28" s="67">
        <v>5</v>
      </c>
      <c r="BB28" s="67">
        <v>31.8</v>
      </c>
      <c r="BC28" s="67">
        <v>85.5</v>
      </c>
      <c r="BD28" s="67">
        <v>13.1</v>
      </c>
      <c r="BE28" s="67">
        <v>4.3</v>
      </c>
      <c r="BF28" s="67">
        <v>2.9</v>
      </c>
      <c r="BG28" s="67">
        <v>2.2000000000000002</v>
      </c>
      <c r="BH28" s="67"/>
      <c r="BI28" s="67">
        <v>5.2</v>
      </c>
      <c r="BJ28" s="67">
        <v>0.5</v>
      </c>
      <c r="BK28" s="67"/>
      <c r="BL28" s="67">
        <v>10</v>
      </c>
      <c r="BM28" s="67">
        <v>8.6999999999999993</v>
      </c>
      <c r="BN28" s="67">
        <v>2.2000000000000002</v>
      </c>
      <c r="BO28" s="68">
        <v>1293.2</v>
      </c>
    </row>
    <row r="29" spans="1:67" x14ac:dyDescent="0.3">
      <c r="A29" s="1"/>
      <c r="B29" s="54" t="s">
        <v>735</v>
      </c>
      <c r="C29" s="67">
        <v>17</v>
      </c>
      <c r="D29" s="67"/>
      <c r="E29" s="67">
        <v>7.9</v>
      </c>
      <c r="F29" s="67">
        <v>12.6</v>
      </c>
      <c r="G29" s="67">
        <v>1.5</v>
      </c>
      <c r="H29" s="67"/>
      <c r="I29" s="67">
        <v>9.9</v>
      </c>
      <c r="J29" s="67">
        <v>1.2</v>
      </c>
      <c r="K29" s="67">
        <v>10</v>
      </c>
      <c r="L29" s="67"/>
      <c r="M29" s="67">
        <v>6.6</v>
      </c>
      <c r="N29" s="67">
        <v>9.6999999999999993</v>
      </c>
      <c r="O29" s="67">
        <v>4.4000000000000004</v>
      </c>
      <c r="P29" s="67">
        <v>2.4</v>
      </c>
      <c r="Q29" s="67">
        <v>2.6</v>
      </c>
      <c r="R29" s="67">
        <v>20</v>
      </c>
      <c r="S29" s="67">
        <v>20.399999999999999</v>
      </c>
      <c r="T29" s="67">
        <v>17.3</v>
      </c>
      <c r="U29" s="67">
        <v>10.5</v>
      </c>
      <c r="V29" s="67">
        <v>22.8</v>
      </c>
      <c r="W29" s="67">
        <v>22.5</v>
      </c>
      <c r="X29" s="67">
        <v>126</v>
      </c>
      <c r="Y29" s="67">
        <v>74.599999999999994</v>
      </c>
      <c r="Z29" s="67">
        <v>74.5</v>
      </c>
      <c r="AA29" s="67">
        <v>12.5</v>
      </c>
      <c r="AB29" s="67">
        <v>9.1</v>
      </c>
      <c r="AC29" s="67">
        <v>11</v>
      </c>
      <c r="AD29" s="67">
        <v>3.5</v>
      </c>
      <c r="AE29" s="67">
        <v>6.5</v>
      </c>
      <c r="AF29" s="67">
        <v>6.9</v>
      </c>
      <c r="AG29" s="67">
        <v>7.1</v>
      </c>
      <c r="AH29" s="67">
        <v>7.9</v>
      </c>
      <c r="AI29" s="67">
        <v>55.7</v>
      </c>
      <c r="AJ29" s="67">
        <v>11.8</v>
      </c>
      <c r="AK29" s="67">
        <v>12.7</v>
      </c>
      <c r="AL29" s="67">
        <v>3.4</v>
      </c>
      <c r="AM29" s="67">
        <v>18.399999999999999</v>
      </c>
      <c r="AN29" s="67"/>
      <c r="AO29" s="67">
        <v>152</v>
      </c>
      <c r="AP29" s="67">
        <v>0.4</v>
      </c>
      <c r="AQ29" s="67">
        <v>2.5</v>
      </c>
      <c r="AR29" s="67">
        <v>16.7</v>
      </c>
      <c r="AS29" s="67">
        <v>5.5</v>
      </c>
      <c r="AT29" s="67">
        <v>5.3</v>
      </c>
      <c r="AU29" s="67">
        <v>10.1</v>
      </c>
      <c r="AV29" s="67">
        <v>166</v>
      </c>
      <c r="AW29" s="67">
        <v>66.7</v>
      </c>
      <c r="AX29" s="67">
        <v>126</v>
      </c>
      <c r="AY29" s="67">
        <v>48.9</v>
      </c>
      <c r="AZ29" s="67">
        <v>0.6</v>
      </c>
      <c r="BA29" s="67">
        <v>6.8</v>
      </c>
      <c r="BB29" s="67">
        <v>32</v>
      </c>
      <c r="BC29" s="67">
        <v>85.5</v>
      </c>
      <c r="BD29" s="67">
        <v>13.2</v>
      </c>
      <c r="BE29" s="67">
        <v>4.3</v>
      </c>
      <c r="BF29" s="67">
        <v>2.9</v>
      </c>
      <c r="BG29" s="67">
        <v>2.2000000000000002</v>
      </c>
      <c r="BH29" s="67"/>
      <c r="BI29" s="67">
        <v>7.5</v>
      </c>
      <c r="BJ29" s="67">
        <v>0.5</v>
      </c>
      <c r="BK29" s="67"/>
      <c r="BL29" s="67">
        <v>10.1</v>
      </c>
      <c r="BM29" s="67">
        <v>8.6999999999999993</v>
      </c>
      <c r="BN29" s="67">
        <v>1.9</v>
      </c>
      <c r="BO29" s="68">
        <v>1417.2</v>
      </c>
    </row>
    <row r="30" spans="1:67" x14ac:dyDescent="0.3">
      <c r="A30" s="1"/>
      <c r="B30" s="54" t="s">
        <v>736</v>
      </c>
      <c r="C30" s="67">
        <v>16.8</v>
      </c>
      <c r="D30" s="67"/>
      <c r="E30" s="67">
        <v>8.6</v>
      </c>
      <c r="F30" s="67">
        <v>8.3000000000000007</v>
      </c>
      <c r="G30" s="67">
        <v>1.5</v>
      </c>
      <c r="H30" s="67"/>
      <c r="I30" s="67">
        <v>9.4</v>
      </c>
      <c r="J30" s="67">
        <v>1.2</v>
      </c>
      <c r="K30" s="67">
        <v>10</v>
      </c>
      <c r="L30" s="67"/>
      <c r="M30" s="67">
        <v>6.7</v>
      </c>
      <c r="N30" s="67">
        <v>9.5</v>
      </c>
      <c r="O30" s="67">
        <v>4.4000000000000004</v>
      </c>
      <c r="P30" s="67">
        <v>2.4</v>
      </c>
      <c r="Q30" s="67">
        <v>2.6</v>
      </c>
      <c r="R30" s="67">
        <v>19.8</v>
      </c>
      <c r="S30" s="67">
        <v>20.399999999999999</v>
      </c>
      <c r="T30" s="67">
        <v>17.3</v>
      </c>
      <c r="U30" s="67">
        <v>9.8000000000000007</v>
      </c>
      <c r="V30" s="67">
        <v>21.5</v>
      </c>
      <c r="W30" s="67">
        <v>32.200000000000003</v>
      </c>
      <c r="X30" s="67">
        <v>126.1</v>
      </c>
      <c r="Y30" s="67">
        <v>58.9</v>
      </c>
      <c r="Z30" s="67">
        <v>63.2</v>
      </c>
      <c r="AA30" s="67">
        <v>10.3</v>
      </c>
      <c r="AB30" s="67">
        <v>7.7</v>
      </c>
      <c r="AC30" s="67">
        <v>11</v>
      </c>
      <c r="AD30" s="67">
        <v>3.5</v>
      </c>
      <c r="AE30" s="67">
        <v>6.5</v>
      </c>
      <c r="AF30" s="67">
        <v>6.9</v>
      </c>
      <c r="AG30" s="67">
        <v>7.1</v>
      </c>
      <c r="AH30" s="67">
        <v>7.9</v>
      </c>
      <c r="AI30" s="67">
        <v>64.900000000000006</v>
      </c>
      <c r="AJ30" s="67">
        <v>10.3</v>
      </c>
      <c r="AK30" s="67">
        <v>13.6</v>
      </c>
      <c r="AL30" s="67">
        <v>3.4</v>
      </c>
      <c r="AM30" s="67">
        <v>18.399999999999999</v>
      </c>
      <c r="AN30" s="67"/>
      <c r="AO30" s="67">
        <v>184.6</v>
      </c>
      <c r="AP30" s="67">
        <v>0.4</v>
      </c>
      <c r="AQ30" s="67">
        <v>2.4</v>
      </c>
      <c r="AR30" s="67">
        <v>15.6</v>
      </c>
      <c r="AS30" s="67">
        <v>6.9</v>
      </c>
      <c r="AT30" s="67">
        <v>5.4</v>
      </c>
      <c r="AU30" s="67">
        <v>9.9</v>
      </c>
      <c r="AV30" s="67">
        <v>168</v>
      </c>
      <c r="AW30" s="67">
        <v>55.6</v>
      </c>
      <c r="AX30" s="67">
        <v>129.69999999999999</v>
      </c>
      <c r="AY30" s="67">
        <v>40.700000000000003</v>
      </c>
      <c r="AZ30" s="67">
        <v>0.6</v>
      </c>
      <c r="BA30" s="67">
        <v>10</v>
      </c>
      <c r="BB30" s="67">
        <v>31.6</v>
      </c>
      <c r="BC30" s="67">
        <v>85.6</v>
      </c>
      <c r="BD30" s="67">
        <v>13.6</v>
      </c>
      <c r="BE30" s="67">
        <v>4.3</v>
      </c>
      <c r="BF30" s="67">
        <v>2.9</v>
      </c>
      <c r="BG30" s="67">
        <v>2.2000000000000002</v>
      </c>
      <c r="BH30" s="67"/>
      <c r="BI30" s="67">
        <v>17.3</v>
      </c>
      <c r="BJ30" s="67">
        <v>0.5</v>
      </c>
      <c r="BK30" s="67"/>
      <c r="BL30" s="67">
        <v>10</v>
      </c>
      <c r="BM30" s="67">
        <v>8.6999999999999993</v>
      </c>
      <c r="BN30" s="67">
        <v>2.7</v>
      </c>
      <c r="BO30" s="68">
        <v>1431.3</v>
      </c>
    </row>
    <row r="31" spans="1:67" x14ac:dyDescent="0.3">
      <c r="A31" s="1"/>
      <c r="B31" s="56" t="s">
        <v>737</v>
      </c>
      <c r="C31" s="69">
        <v>15</v>
      </c>
      <c r="D31" s="69"/>
      <c r="E31" s="69">
        <v>7.3</v>
      </c>
      <c r="F31" s="69">
        <v>7.7</v>
      </c>
      <c r="G31" s="69">
        <v>1.4</v>
      </c>
      <c r="H31" s="69"/>
      <c r="I31" s="69">
        <v>9.5</v>
      </c>
      <c r="J31" s="69">
        <v>1.2</v>
      </c>
      <c r="K31" s="69">
        <v>10</v>
      </c>
      <c r="L31" s="69"/>
      <c r="M31" s="69">
        <v>6.5</v>
      </c>
      <c r="N31" s="69">
        <v>9.3000000000000007</v>
      </c>
      <c r="O31" s="69">
        <v>4.4000000000000004</v>
      </c>
      <c r="P31" s="69">
        <v>2.4</v>
      </c>
      <c r="Q31" s="69">
        <v>2.6</v>
      </c>
      <c r="R31" s="69">
        <v>20</v>
      </c>
      <c r="S31" s="69">
        <v>20.2</v>
      </c>
      <c r="T31" s="69">
        <v>17</v>
      </c>
      <c r="U31" s="69">
        <v>9.8000000000000007</v>
      </c>
      <c r="V31" s="69">
        <v>20.6</v>
      </c>
      <c r="W31" s="69">
        <v>40.6</v>
      </c>
      <c r="X31" s="69">
        <v>126.4</v>
      </c>
      <c r="Y31" s="69">
        <v>63.7</v>
      </c>
      <c r="Z31" s="69">
        <v>67.7</v>
      </c>
      <c r="AA31" s="69">
        <v>11</v>
      </c>
      <c r="AB31" s="69">
        <v>8.3000000000000007</v>
      </c>
      <c r="AC31" s="69">
        <v>11</v>
      </c>
      <c r="AD31" s="69">
        <v>3.5</v>
      </c>
      <c r="AE31" s="69">
        <v>6.5</v>
      </c>
      <c r="AF31" s="69">
        <v>6.9</v>
      </c>
      <c r="AG31" s="69">
        <v>7.1</v>
      </c>
      <c r="AH31" s="69">
        <v>7.8</v>
      </c>
      <c r="AI31" s="69">
        <v>66</v>
      </c>
      <c r="AJ31" s="69">
        <v>13.3</v>
      </c>
      <c r="AK31" s="69">
        <v>14.7</v>
      </c>
      <c r="AL31" s="69">
        <v>3.3</v>
      </c>
      <c r="AM31" s="69">
        <v>18.399999999999999</v>
      </c>
      <c r="AN31" s="69"/>
      <c r="AO31" s="69">
        <v>155.80000000000001</v>
      </c>
      <c r="AP31" s="69">
        <v>0.4</v>
      </c>
      <c r="AQ31" s="69">
        <v>2.4</v>
      </c>
      <c r="AR31" s="69">
        <v>13.9</v>
      </c>
      <c r="AS31" s="69">
        <v>10.8</v>
      </c>
      <c r="AT31" s="69">
        <v>5.5</v>
      </c>
      <c r="AU31" s="69">
        <v>9.9</v>
      </c>
      <c r="AV31" s="69">
        <v>167.6</v>
      </c>
      <c r="AW31" s="69">
        <v>59.9</v>
      </c>
      <c r="AX31" s="69">
        <v>129.5</v>
      </c>
      <c r="AY31" s="69">
        <v>51.9</v>
      </c>
      <c r="AZ31" s="69">
        <v>0.6</v>
      </c>
      <c r="BA31" s="69">
        <v>13.6</v>
      </c>
      <c r="BB31" s="69">
        <v>31.7</v>
      </c>
      <c r="BC31" s="69">
        <v>82.3</v>
      </c>
      <c r="BD31" s="69">
        <v>13.7</v>
      </c>
      <c r="BE31" s="69">
        <v>4.2</v>
      </c>
      <c r="BF31" s="69">
        <v>2.9</v>
      </c>
      <c r="BG31" s="69">
        <v>2.2000000000000002</v>
      </c>
      <c r="BH31" s="69"/>
      <c r="BI31" s="69">
        <v>13.1</v>
      </c>
      <c r="BJ31" s="69">
        <v>0.5</v>
      </c>
      <c r="BK31" s="69"/>
      <c r="BL31" s="69">
        <v>10.1</v>
      </c>
      <c r="BM31" s="69">
        <v>8.6999999999999993</v>
      </c>
      <c r="BN31" s="69">
        <v>4.9000000000000004</v>
      </c>
      <c r="BO31" s="70">
        <v>1437.2</v>
      </c>
    </row>
    <row r="32" spans="1:67" x14ac:dyDescent="0.3">
      <c r="A32" s="1"/>
      <c r="B32" s="50" t="s">
        <v>738</v>
      </c>
      <c r="C32" s="65">
        <v>16.5</v>
      </c>
      <c r="D32" s="65"/>
      <c r="E32" s="65">
        <v>6.9</v>
      </c>
      <c r="F32" s="65">
        <v>7.5</v>
      </c>
      <c r="G32" s="65">
        <v>1.5</v>
      </c>
      <c r="H32" s="65"/>
      <c r="I32" s="65">
        <v>9.6</v>
      </c>
      <c r="J32" s="65">
        <v>1.2</v>
      </c>
      <c r="K32" s="65">
        <v>9.9</v>
      </c>
      <c r="L32" s="65"/>
      <c r="M32" s="65">
        <v>6.6</v>
      </c>
      <c r="N32" s="65">
        <v>9.3000000000000007</v>
      </c>
      <c r="O32" s="65">
        <v>4.4000000000000004</v>
      </c>
      <c r="P32" s="65">
        <v>1.5</v>
      </c>
      <c r="Q32" s="65">
        <v>2.6</v>
      </c>
      <c r="R32" s="65">
        <v>19.8</v>
      </c>
      <c r="S32" s="65">
        <v>20.5</v>
      </c>
      <c r="T32" s="65">
        <v>16.8</v>
      </c>
      <c r="U32" s="65">
        <v>9.8000000000000007</v>
      </c>
      <c r="V32" s="65">
        <v>20.9</v>
      </c>
      <c r="W32" s="65">
        <v>45.3</v>
      </c>
      <c r="X32" s="65">
        <v>126.6</v>
      </c>
      <c r="Y32" s="65">
        <v>62.1</v>
      </c>
      <c r="Z32" s="65">
        <v>63.2</v>
      </c>
      <c r="AA32" s="65">
        <v>10.9</v>
      </c>
      <c r="AB32" s="65">
        <v>8</v>
      </c>
      <c r="AC32" s="65">
        <v>11</v>
      </c>
      <c r="AD32" s="65">
        <v>3.5</v>
      </c>
      <c r="AE32" s="65">
        <v>6.5</v>
      </c>
      <c r="AF32" s="65">
        <v>6.9</v>
      </c>
      <c r="AG32" s="65">
        <v>7.1</v>
      </c>
      <c r="AH32" s="65">
        <v>8.1999999999999993</v>
      </c>
      <c r="AI32" s="65">
        <v>68</v>
      </c>
      <c r="AJ32" s="65">
        <v>15.2</v>
      </c>
      <c r="AK32" s="65">
        <v>15.5</v>
      </c>
      <c r="AL32" s="65">
        <v>3.3</v>
      </c>
      <c r="AM32" s="65">
        <v>18.399999999999999</v>
      </c>
      <c r="AN32" s="65"/>
      <c r="AO32" s="65">
        <v>164.6</v>
      </c>
      <c r="AP32" s="65">
        <v>0.4</v>
      </c>
      <c r="AQ32" s="65">
        <v>2.1</v>
      </c>
      <c r="AR32" s="65">
        <v>17.899999999999999</v>
      </c>
      <c r="AS32" s="65">
        <v>12.9</v>
      </c>
      <c r="AT32" s="65">
        <v>5.5</v>
      </c>
      <c r="AU32" s="65">
        <v>10.1</v>
      </c>
      <c r="AV32" s="65">
        <v>167.7</v>
      </c>
      <c r="AW32" s="65">
        <v>112.2</v>
      </c>
      <c r="AX32" s="65">
        <v>129.5</v>
      </c>
      <c r="AY32" s="65">
        <v>82.8</v>
      </c>
      <c r="AZ32" s="65">
        <v>0.6</v>
      </c>
      <c r="BA32" s="65">
        <v>15.4</v>
      </c>
      <c r="BB32" s="65">
        <v>31.7</v>
      </c>
      <c r="BC32" s="65">
        <v>85.5</v>
      </c>
      <c r="BD32" s="65">
        <v>13.7</v>
      </c>
      <c r="BE32" s="65">
        <v>4.2</v>
      </c>
      <c r="BF32" s="65">
        <v>2.9</v>
      </c>
      <c r="BG32" s="65">
        <v>2.2000000000000002</v>
      </c>
      <c r="BH32" s="65"/>
      <c r="BI32" s="65">
        <v>8.9</v>
      </c>
      <c r="BJ32" s="65">
        <v>0.5</v>
      </c>
      <c r="BK32" s="65"/>
      <c r="BL32" s="65">
        <v>9.9</v>
      </c>
      <c r="BM32" s="65">
        <v>8.6999999999999993</v>
      </c>
      <c r="BN32" s="65">
        <v>3.8</v>
      </c>
      <c r="BO32" s="66">
        <v>1538.7</v>
      </c>
    </row>
    <row r="33" spans="1:67" x14ac:dyDescent="0.3">
      <c r="A33" s="1"/>
      <c r="B33" s="54" t="s">
        <v>739</v>
      </c>
      <c r="C33" s="67">
        <v>16.5</v>
      </c>
      <c r="D33" s="67"/>
      <c r="E33" s="67">
        <v>8</v>
      </c>
      <c r="F33" s="67">
        <v>7.6</v>
      </c>
      <c r="G33" s="67">
        <v>1.5</v>
      </c>
      <c r="H33" s="67"/>
      <c r="I33" s="67">
        <v>9.9</v>
      </c>
      <c r="J33" s="67">
        <v>1.2</v>
      </c>
      <c r="K33" s="67">
        <v>9.9</v>
      </c>
      <c r="L33" s="67"/>
      <c r="M33" s="67">
        <v>6.5</v>
      </c>
      <c r="N33" s="67">
        <v>9.3000000000000007</v>
      </c>
      <c r="O33" s="67">
        <v>4.5</v>
      </c>
      <c r="P33" s="67">
        <v>2.2999999999999998</v>
      </c>
      <c r="Q33" s="67">
        <v>2.6</v>
      </c>
      <c r="R33" s="67">
        <v>20</v>
      </c>
      <c r="S33" s="67">
        <v>20</v>
      </c>
      <c r="T33" s="67">
        <v>16.600000000000001</v>
      </c>
      <c r="U33" s="67">
        <v>9.9</v>
      </c>
      <c r="V33" s="67">
        <v>17.399999999999999</v>
      </c>
      <c r="W33" s="67">
        <v>52.2</v>
      </c>
      <c r="X33" s="67">
        <v>126.6</v>
      </c>
      <c r="Y33" s="67">
        <v>51.1</v>
      </c>
      <c r="Z33" s="67">
        <v>54</v>
      </c>
      <c r="AA33" s="67">
        <v>8.9</v>
      </c>
      <c r="AB33" s="67">
        <v>6.6</v>
      </c>
      <c r="AC33" s="67">
        <v>11</v>
      </c>
      <c r="AD33" s="67">
        <v>3.5</v>
      </c>
      <c r="AE33" s="67">
        <v>6.5</v>
      </c>
      <c r="AF33" s="67">
        <v>7</v>
      </c>
      <c r="AG33" s="67">
        <v>7.2</v>
      </c>
      <c r="AH33" s="67">
        <v>8.3000000000000007</v>
      </c>
      <c r="AI33" s="67">
        <v>67.7</v>
      </c>
      <c r="AJ33" s="67">
        <v>15.7</v>
      </c>
      <c r="AK33" s="67">
        <v>16.399999999999999</v>
      </c>
      <c r="AL33" s="67">
        <v>3.3</v>
      </c>
      <c r="AM33" s="67">
        <v>18.399999999999999</v>
      </c>
      <c r="AN33" s="67"/>
      <c r="AO33" s="67">
        <v>151.30000000000001</v>
      </c>
      <c r="AP33" s="67">
        <v>0.4</v>
      </c>
      <c r="AQ33" s="67">
        <v>2.1</v>
      </c>
      <c r="AR33" s="67">
        <v>16.100000000000001</v>
      </c>
      <c r="AS33" s="67">
        <v>12.1</v>
      </c>
      <c r="AT33" s="67">
        <v>5.4</v>
      </c>
      <c r="AU33" s="67">
        <v>10</v>
      </c>
      <c r="AV33" s="67">
        <v>168.1</v>
      </c>
      <c r="AW33" s="67">
        <v>114.3</v>
      </c>
      <c r="AX33" s="67">
        <v>128.69999999999999</v>
      </c>
      <c r="AY33" s="67">
        <v>84.6</v>
      </c>
      <c r="AZ33" s="67">
        <v>0.6</v>
      </c>
      <c r="BA33" s="67">
        <v>14.6</v>
      </c>
      <c r="BB33" s="67">
        <v>31.9</v>
      </c>
      <c r="BC33" s="67">
        <v>85.7</v>
      </c>
      <c r="BD33" s="67">
        <v>13.6</v>
      </c>
      <c r="BE33" s="67">
        <v>4.2</v>
      </c>
      <c r="BF33" s="67">
        <v>2.9</v>
      </c>
      <c r="BG33" s="67">
        <v>2.2000000000000002</v>
      </c>
      <c r="BH33" s="67"/>
      <c r="BI33" s="67">
        <v>10.1</v>
      </c>
      <c r="BJ33" s="67">
        <v>0.5</v>
      </c>
      <c r="BK33" s="67"/>
      <c r="BL33" s="67">
        <v>10</v>
      </c>
      <c r="BM33" s="67">
        <v>8.8000000000000007</v>
      </c>
      <c r="BN33" s="67">
        <v>4.5</v>
      </c>
      <c r="BO33" s="68">
        <v>1510.8</v>
      </c>
    </row>
    <row r="34" spans="1:67" x14ac:dyDescent="0.3">
      <c r="A34" s="1"/>
      <c r="B34" s="54" t="s">
        <v>740</v>
      </c>
      <c r="C34" s="67">
        <v>16</v>
      </c>
      <c r="D34" s="67"/>
      <c r="E34" s="67">
        <v>7.9</v>
      </c>
      <c r="F34" s="67">
        <v>7.6</v>
      </c>
      <c r="G34" s="67">
        <v>1.5</v>
      </c>
      <c r="H34" s="67"/>
      <c r="I34" s="67">
        <v>9.8000000000000007</v>
      </c>
      <c r="J34" s="67">
        <v>1.1000000000000001</v>
      </c>
      <c r="K34" s="67">
        <v>9.9</v>
      </c>
      <c r="L34" s="67"/>
      <c r="M34" s="67">
        <v>6.6</v>
      </c>
      <c r="N34" s="67">
        <v>9.1999999999999993</v>
      </c>
      <c r="O34" s="67">
        <v>4.5</v>
      </c>
      <c r="P34" s="67">
        <v>2.4</v>
      </c>
      <c r="Q34" s="67">
        <v>2.6</v>
      </c>
      <c r="R34" s="67">
        <v>20</v>
      </c>
      <c r="S34" s="67">
        <v>20.3</v>
      </c>
      <c r="T34" s="67">
        <v>16.600000000000001</v>
      </c>
      <c r="U34" s="67">
        <v>9.9</v>
      </c>
      <c r="V34" s="67">
        <v>14.6</v>
      </c>
      <c r="W34" s="67">
        <v>57</v>
      </c>
      <c r="X34" s="67">
        <v>126.5</v>
      </c>
      <c r="Y34" s="67">
        <v>50.8</v>
      </c>
      <c r="Z34" s="67">
        <v>54.1</v>
      </c>
      <c r="AA34" s="67">
        <v>8.9</v>
      </c>
      <c r="AB34" s="67">
        <v>6.6</v>
      </c>
      <c r="AC34" s="67">
        <v>11</v>
      </c>
      <c r="AD34" s="67">
        <v>3.5</v>
      </c>
      <c r="AE34" s="67">
        <v>6.5</v>
      </c>
      <c r="AF34" s="67">
        <v>7</v>
      </c>
      <c r="AG34" s="67">
        <v>7.2</v>
      </c>
      <c r="AH34" s="67">
        <v>8.1999999999999993</v>
      </c>
      <c r="AI34" s="67">
        <v>66.3</v>
      </c>
      <c r="AJ34" s="67">
        <v>15.7</v>
      </c>
      <c r="AK34" s="67">
        <v>16.5</v>
      </c>
      <c r="AL34" s="67">
        <v>3.3</v>
      </c>
      <c r="AM34" s="67">
        <v>18.399999999999999</v>
      </c>
      <c r="AN34" s="67"/>
      <c r="AO34" s="67">
        <v>220.2</v>
      </c>
      <c r="AP34" s="67">
        <v>0.4</v>
      </c>
      <c r="AQ34" s="67">
        <v>1.9</v>
      </c>
      <c r="AR34" s="67">
        <v>15.7</v>
      </c>
      <c r="AS34" s="67">
        <v>13</v>
      </c>
      <c r="AT34" s="67">
        <v>5.5</v>
      </c>
      <c r="AU34" s="67">
        <v>10</v>
      </c>
      <c r="AV34" s="67">
        <v>167.6</v>
      </c>
      <c r="AW34" s="67">
        <v>116.6</v>
      </c>
      <c r="AX34" s="67">
        <v>129.69999999999999</v>
      </c>
      <c r="AY34" s="67">
        <v>84.9</v>
      </c>
      <c r="AZ34" s="67">
        <v>0.6</v>
      </c>
      <c r="BA34" s="67">
        <v>15.7</v>
      </c>
      <c r="BB34" s="67">
        <v>31.9</v>
      </c>
      <c r="BC34" s="67">
        <v>85.8</v>
      </c>
      <c r="BD34" s="67">
        <v>13.5</v>
      </c>
      <c r="BE34" s="67">
        <v>4.2</v>
      </c>
      <c r="BF34" s="67">
        <v>2.9</v>
      </c>
      <c r="BG34" s="67">
        <v>2.2000000000000002</v>
      </c>
      <c r="BH34" s="67"/>
      <c r="BI34" s="67">
        <v>14.4</v>
      </c>
      <c r="BJ34" s="67">
        <v>0.5</v>
      </c>
      <c r="BK34" s="67"/>
      <c r="BL34" s="67">
        <v>10</v>
      </c>
      <c r="BM34" s="67">
        <v>8.6</v>
      </c>
      <c r="BN34" s="67">
        <v>3.1</v>
      </c>
      <c r="BO34" s="68">
        <v>1586.9</v>
      </c>
    </row>
    <row r="35" spans="1:67" x14ac:dyDescent="0.3">
      <c r="A35" s="1"/>
      <c r="B35" s="54" t="s">
        <v>741</v>
      </c>
      <c r="C35" s="67">
        <v>17</v>
      </c>
      <c r="D35" s="67"/>
      <c r="E35" s="67">
        <v>8.6999999999999993</v>
      </c>
      <c r="F35" s="67">
        <v>7.7</v>
      </c>
      <c r="G35" s="67">
        <v>1.4</v>
      </c>
      <c r="H35" s="67"/>
      <c r="I35" s="67">
        <v>9.6</v>
      </c>
      <c r="J35" s="67">
        <v>1.1000000000000001</v>
      </c>
      <c r="K35" s="67">
        <v>9.9</v>
      </c>
      <c r="L35" s="67"/>
      <c r="M35" s="67">
        <v>6.7</v>
      </c>
      <c r="N35" s="67">
        <v>9.4</v>
      </c>
      <c r="O35" s="67">
        <v>4.5</v>
      </c>
      <c r="P35" s="67">
        <v>2.4</v>
      </c>
      <c r="Q35" s="67">
        <v>2.6</v>
      </c>
      <c r="R35" s="67">
        <v>20</v>
      </c>
      <c r="S35" s="67">
        <v>20.5</v>
      </c>
      <c r="T35" s="67">
        <v>16.399999999999999</v>
      </c>
      <c r="U35" s="67">
        <v>9.9</v>
      </c>
      <c r="V35" s="67">
        <v>17.100000000000001</v>
      </c>
      <c r="W35" s="67">
        <v>55.8</v>
      </c>
      <c r="X35" s="67">
        <v>126.6</v>
      </c>
      <c r="Y35" s="67">
        <v>50.6</v>
      </c>
      <c r="Z35" s="67">
        <v>54.2</v>
      </c>
      <c r="AA35" s="67">
        <v>8.8000000000000007</v>
      </c>
      <c r="AB35" s="67">
        <v>6.7</v>
      </c>
      <c r="AC35" s="67">
        <v>11</v>
      </c>
      <c r="AD35" s="67">
        <v>3.5</v>
      </c>
      <c r="AE35" s="67">
        <v>6.4</v>
      </c>
      <c r="AF35" s="67">
        <v>7</v>
      </c>
      <c r="AG35" s="67">
        <v>7.2</v>
      </c>
      <c r="AH35" s="67">
        <v>8.1999999999999993</v>
      </c>
      <c r="AI35" s="67">
        <v>65</v>
      </c>
      <c r="AJ35" s="67">
        <v>12.7</v>
      </c>
      <c r="AK35" s="67">
        <v>15</v>
      </c>
      <c r="AL35" s="67">
        <v>3.4</v>
      </c>
      <c r="AM35" s="67">
        <v>18.399999999999999</v>
      </c>
      <c r="AN35" s="67"/>
      <c r="AO35" s="67">
        <v>221.7</v>
      </c>
      <c r="AP35" s="67">
        <v>0.4</v>
      </c>
      <c r="AQ35" s="67">
        <v>1.9</v>
      </c>
      <c r="AR35" s="67">
        <v>13.7</v>
      </c>
      <c r="AS35" s="67">
        <v>12.9</v>
      </c>
      <c r="AT35" s="67">
        <v>5.5</v>
      </c>
      <c r="AU35" s="67">
        <v>9.8000000000000007</v>
      </c>
      <c r="AV35" s="67">
        <v>167.8</v>
      </c>
      <c r="AW35" s="67">
        <v>62.4</v>
      </c>
      <c r="AX35" s="67">
        <v>129.6</v>
      </c>
      <c r="AY35" s="67">
        <v>49.7</v>
      </c>
      <c r="AZ35" s="67">
        <v>0.6</v>
      </c>
      <c r="BA35" s="67">
        <v>15.5</v>
      </c>
      <c r="BB35" s="67">
        <v>31.9</v>
      </c>
      <c r="BC35" s="67">
        <v>85.5</v>
      </c>
      <c r="BD35" s="67">
        <v>13.3</v>
      </c>
      <c r="BE35" s="67">
        <v>4.2</v>
      </c>
      <c r="BF35" s="67">
        <v>2.9</v>
      </c>
      <c r="BG35" s="67">
        <v>2.2000000000000002</v>
      </c>
      <c r="BH35" s="67"/>
      <c r="BI35" s="67">
        <v>14.4</v>
      </c>
      <c r="BJ35" s="67">
        <v>0.5</v>
      </c>
      <c r="BK35" s="67"/>
      <c r="BL35" s="67">
        <v>10.1</v>
      </c>
      <c r="BM35" s="67">
        <v>8.6999999999999993</v>
      </c>
      <c r="BN35" s="67">
        <v>1.8</v>
      </c>
      <c r="BO35" s="68">
        <v>1492.4</v>
      </c>
    </row>
    <row r="36" spans="1:67" x14ac:dyDescent="0.3">
      <c r="A36" s="1"/>
      <c r="B36" s="54" t="s">
        <v>742</v>
      </c>
      <c r="C36" s="67">
        <v>17.5</v>
      </c>
      <c r="D36" s="67"/>
      <c r="E36" s="67">
        <v>7.7</v>
      </c>
      <c r="F36" s="67">
        <v>7.6</v>
      </c>
      <c r="G36" s="67">
        <v>1.4</v>
      </c>
      <c r="H36" s="67"/>
      <c r="I36" s="67">
        <v>9</v>
      </c>
      <c r="J36" s="67">
        <v>1</v>
      </c>
      <c r="K36" s="67">
        <v>9.9</v>
      </c>
      <c r="L36" s="67"/>
      <c r="M36" s="67">
        <v>6.6</v>
      </c>
      <c r="N36" s="67">
        <v>9.3000000000000007</v>
      </c>
      <c r="O36" s="67">
        <v>4.5</v>
      </c>
      <c r="P36" s="67">
        <v>2.4</v>
      </c>
      <c r="Q36" s="67">
        <v>2.6</v>
      </c>
      <c r="R36" s="67">
        <v>20</v>
      </c>
      <c r="S36" s="67">
        <v>20.5</v>
      </c>
      <c r="T36" s="67">
        <v>16</v>
      </c>
      <c r="U36" s="67">
        <v>9.9</v>
      </c>
      <c r="V36" s="67">
        <v>20.5</v>
      </c>
      <c r="W36" s="67">
        <v>50</v>
      </c>
      <c r="X36" s="67">
        <v>126.4</v>
      </c>
      <c r="Y36" s="67">
        <v>50.9</v>
      </c>
      <c r="Z36" s="67">
        <v>53.9</v>
      </c>
      <c r="AA36" s="67">
        <v>9</v>
      </c>
      <c r="AB36" s="67">
        <v>6.6</v>
      </c>
      <c r="AC36" s="67">
        <v>11</v>
      </c>
      <c r="AD36" s="67">
        <v>3.4</v>
      </c>
      <c r="AE36" s="67">
        <v>6.4</v>
      </c>
      <c r="AF36" s="67">
        <v>7</v>
      </c>
      <c r="AG36" s="67">
        <v>7.2</v>
      </c>
      <c r="AH36" s="67">
        <v>8.1</v>
      </c>
      <c r="AI36" s="67">
        <v>64.900000000000006</v>
      </c>
      <c r="AJ36" s="67">
        <v>10</v>
      </c>
      <c r="AK36" s="67">
        <v>13.7</v>
      </c>
      <c r="AL36" s="67">
        <v>3.4</v>
      </c>
      <c r="AM36" s="67">
        <v>18.399999999999999</v>
      </c>
      <c r="AN36" s="67"/>
      <c r="AO36" s="67">
        <v>207.1</v>
      </c>
      <c r="AP36" s="67">
        <v>0.4</v>
      </c>
      <c r="AQ36" s="67">
        <v>2.4</v>
      </c>
      <c r="AR36" s="67">
        <v>12.9</v>
      </c>
      <c r="AS36" s="67">
        <v>11.9</v>
      </c>
      <c r="AT36" s="67">
        <v>5.5</v>
      </c>
      <c r="AU36" s="67">
        <v>10</v>
      </c>
      <c r="AV36" s="67">
        <v>167.5</v>
      </c>
      <c r="AW36" s="67">
        <v>110.9</v>
      </c>
      <c r="AX36" s="67">
        <v>129.6</v>
      </c>
      <c r="AY36" s="67">
        <v>81.599999999999994</v>
      </c>
      <c r="AZ36" s="67">
        <v>0.6</v>
      </c>
      <c r="BA36" s="67">
        <v>14.4</v>
      </c>
      <c r="BB36" s="67">
        <v>31.9</v>
      </c>
      <c r="BC36" s="67">
        <v>85.4</v>
      </c>
      <c r="BD36" s="67">
        <v>13.3</v>
      </c>
      <c r="BE36" s="67">
        <v>4.2</v>
      </c>
      <c r="BF36" s="67">
        <v>2.9</v>
      </c>
      <c r="BG36" s="67">
        <v>2.2000000000000002</v>
      </c>
      <c r="BH36" s="67"/>
      <c r="BI36" s="67">
        <v>12.5</v>
      </c>
      <c r="BJ36" s="67">
        <v>0.5</v>
      </c>
      <c r="BK36" s="67"/>
      <c r="BL36" s="67">
        <v>10</v>
      </c>
      <c r="BM36" s="67">
        <v>8.8000000000000007</v>
      </c>
      <c r="BN36" s="67">
        <v>1</v>
      </c>
      <c r="BO36" s="68">
        <v>1544.2</v>
      </c>
    </row>
    <row r="37" spans="1:67" x14ac:dyDescent="0.3">
      <c r="A37" s="1"/>
      <c r="B37" s="54" t="s">
        <v>743</v>
      </c>
      <c r="C37" s="67">
        <v>15.8</v>
      </c>
      <c r="D37" s="67"/>
      <c r="E37" s="67">
        <v>7.8</v>
      </c>
      <c r="F37" s="67">
        <v>7.5</v>
      </c>
      <c r="G37" s="67">
        <v>1.5</v>
      </c>
      <c r="H37" s="67"/>
      <c r="I37" s="67">
        <v>6.1</v>
      </c>
      <c r="J37" s="67">
        <v>0.8</v>
      </c>
      <c r="K37" s="67">
        <v>9.9</v>
      </c>
      <c r="L37" s="67"/>
      <c r="M37" s="67">
        <v>6.3</v>
      </c>
      <c r="N37" s="67">
        <v>9</v>
      </c>
      <c r="O37" s="67">
        <v>4.5</v>
      </c>
      <c r="P37" s="67">
        <v>2.4</v>
      </c>
      <c r="Q37" s="67">
        <v>2.6</v>
      </c>
      <c r="R37" s="67">
        <v>20</v>
      </c>
      <c r="S37" s="67">
        <v>19.7</v>
      </c>
      <c r="T37" s="67">
        <v>16</v>
      </c>
      <c r="U37" s="67">
        <v>9.9</v>
      </c>
      <c r="V37" s="67">
        <v>17.600000000000001</v>
      </c>
      <c r="W37" s="67">
        <v>48.4</v>
      </c>
      <c r="X37" s="67">
        <v>126.5</v>
      </c>
      <c r="Y37" s="67">
        <v>57.1</v>
      </c>
      <c r="Z37" s="67">
        <v>56.8</v>
      </c>
      <c r="AA37" s="67">
        <v>10.1</v>
      </c>
      <c r="AB37" s="67">
        <v>7</v>
      </c>
      <c r="AC37" s="67">
        <v>11</v>
      </c>
      <c r="AD37" s="67">
        <v>3.4</v>
      </c>
      <c r="AE37" s="67">
        <v>6.4</v>
      </c>
      <c r="AF37" s="67">
        <v>7</v>
      </c>
      <c r="AG37" s="67">
        <v>7.2</v>
      </c>
      <c r="AH37" s="67">
        <v>8.1</v>
      </c>
      <c r="AI37" s="67">
        <v>41.4</v>
      </c>
      <c r="AJ37" s="67">
        <v>10</v>
      </c>
      <c r="AK37" s="67">
        <v>13.4</v>
      </c>
      <c r="AL37" s="67">
        <v>3.3</v>
      </c>
      <c r="AM37" s="67">
        <v>18.399999999999999</v>
      </c>
      <c r="AN37" s="67"/>
      <c r="AO37" s="67">
        <v>223.2</v>
      </c>
      <c r="AP37" s="67">
        <v>0.3</v>
      </c>
      <c r="AQ37" s="67">
        <v>2.8</v>
      </c>
      <c r="AR37" s="67">
        <v>11</v>
      </c>
      <c r="AS37" s="67">
        <v>11.6</v>
      </c>
      <c r="AT37" s="67">
        <v>5.5</v>
      </c>
      <c r="AU37" s="67">
        <v>9.9</v>
      </c>
      <c r="AV37" s="67">
        <v>168</v>
      </c>
      <c r="AW37" s="67">
        <v>105.7</v>
      </c>
      <c r="AX37" s="67">
        <v>129.1</v>
      </c>
      <c r="AY37" s="67">
        <v>76.5</v>
      </c>
      <c r="AZ37" s="67">
        <v>0.6</v>
      </c>
      <c r="BA37" s="67">
        <v>14.1</v>
      </c>
      <c r="BB37" s="67">
        <v>31.7</v>
      </c>
      <c r="BC37" s="67">
        <v>85.6</v>
      </c>
      <c r="BD37" s="67">
        <v>13.1</v>
      </c>
      <c r="BE37" s="67">
        <v>4.2</v>
      </c>
      <c r="BF37" s="67">
        <v>2.9</v>
      </c>
      <c r="BG37" s="67">
        <v>2.2000000000000002</v>
      </c>
      <c r="BH37" s="67"/>
      <c r="BI37" s="67">
        <v>10</v>
      </c>
      <c r="BJ37" s="67">
        <v>0.5</v>
      </c>
      <c r="BK37" s="67"/>
      <c r="BL37" s="67">
        <v>10</v>
      </c>
      <c r="BM37" s="67">
        <v>8.8000000000000007</v>
      </c>
      <c r="BN37" s="67">
        <v>0.5</v>
      </c>
      <c r="BO37" s="68">
        <v>1520.7</v>
      </c>
    </row>
    <row r="38" spans="1:67" x14ac:dyDescent="0.3">
      <c r="A38" s="1"/>
      <c r="B38" s="54" t="s">
        <v>744</v>
      </c>
      <c r="C38" s="67">
        <v>16</v>
      </c>
      <c r="D38" s="67"/>
      <c r="E38" s="67">
        <v>7.4</v>
      </c>
      <c r="F38" s="67">
        <v>7.5</v>
      </c>
      <c r="G38" s="67">
        <v>1.5</v>
      </c>
      <c r="H38" s="67"/>
      <c r="I38" s="67">
        <v>5.2</v>
      </c>
      <c r="J38" s="67">
        <v>0.7</v>
      </c>
      <c r="K38" s="67">
        <v>9.9</v>
      </c>
      <c r="L38" s="67"/>
      <c r="M38" s="67">
        <v>6.5</v>
      </c>
      <c r="N38" s="67">
        <v>9</v>
      </c>
      <c r="O38" s="67">
        <v>4.4000000000000004</v>
      </c>
      <c r="P38" s="67">
        <v>2.4</v>
      </c>
      <c r="Q38" s="67">
        <v>2.6</v>
      </c>
      <c r="R38" s="67">
        <v>20</v>
      </c>
      <c r="S38" s="67">
        <v>20.3</v>
      </c>
      <c r="T38" s="67">
        <v>16</v>
      </c>
      <c r="U38" s="67">
        <v>9.9</v>
      </c>
      <c r="V38" s="67">
        <v>16.100000000000001</v>
      </c>
      <c r="W38" s="67">
        <v>52.3</v>
      </c>
      <c r="X38" s="67">
        <v>126.4</v>
      </c>
      <c r="Y38" s="67">
        <v>58</v>
      </c>
      <c r="Z38" s="67">
        <v>55.1</v>
      </c>
      <c r="AA38" s="67">
        <v>10</v>
      </c>
      <c r="AB38" s="67">
        <v>7.6</v>
      </c>
      <c r="AC38" s="67">
        <v>11</v>
      </c>
      <c r="AD38" s="67">
        <v>3.4</v>
      </c>
      <c r="AE38" s="67">
        <v>6.3</v>
      </c>
      <c r="AF38" s="67">
        <v>6.8</v>
      </c>
      <c r="AG38" s="67">
        <v>7</v>
      </c>
      <c r="AH38" s="67">
        <v>8.1</v>
      </c>
      <c r="AI38" s="67">
        <v>49.1</v>
      </c>
      <c r="AJ38" s="67">
        <v>11.8</v>
      </c>
      <c r="AK38" s="67">
        <v>13.1</v>
      </c>
      <c r="AL38" s="67">
        <v>3.4</v>
      </c>
      <c r="AM38" s="67">
        <v>18.399999999999999</v>
      </c>
      <c r="AN38" s="67"/>
      <c r="AO38" s="67">
        <v>198.8</v>
      </c>
      <c r="AP38" s="67">
        <v>0.3</v>
      </c>
      <c r="AQ38" s="67">
        <v>3.3</v>
      </c>
      <c r="AR38" s="67">
        <v>7.1</v>
      </c>
      <c r="AS38" s="67">
        <v>7.8</v>
      </c>
      <c r="AT38" s="67">
        <v>5.3</v>
      </c>
      <c r="AU38" s="67">
        <v>9.8000000000000007</v>
      </c>
      <c r="AV38" s="67">
        <v>164.1</v>
      </c>
      <c r="AW38" s="67">
        <v>98.1</v>
      </c>
      <c r="AX38" s="67">
        <v>129.30000000000001</v>
      </c>
      <c r="AY38" s="67">
        <v>73.2</v>
      </c>
      <c r="AZ38" s="67">
        <v>0.6</v>
      </c>
      <c r="BA38" s="67">
        <v>9.5</v>
      </c>
      <c r="BB38" s="67">
        <v>31.5</v>
      </c>
      <c r="BC38" s="67">
        <v>89.4</v>
      </c>
      <c r="BD38" s="67">
        <v>13.2</v>
      </c>
      <c r="BE38" s="67">
        <v>4.5</v>
      </c>
      <c r="BF38" s="67">
        <v>3.1</v>
      </c>
      <c r="BG38" s="67">
        <v>2.2000000000000002</v>
      </c>
      <c r="BH38" s="67"/>
      <c r="BI38" s="67">
        <v>9.4</v>
      </c>
      <c r="BJ38" s="67">
        <v>0.5</v>
      </c>
      <c r="BK38" s="67"/>
      <c r="BL38" s="67">
        <v>10.1</v>
      </c>
      <c r="BM38" s="67">
        <v>8.8000000000000007</v>
      </c>
      <c r="BN38" s="67">
        <v>0.4</v>
      </c>
      <c r="BO38" s="68">
        <v>1483.5</v>
      </c>
    </row>
    <row r="39" spans="1:67" x14ac:dyDescent="0.3">
      <c r="A39" s="1"/>
      <c r="B39" s="56" t="s">
        <v>745</v>
      </c>
      <c r="C39" s="69">
        <v>16.5</v>
      </c>
      <c r="D39" s="69"/>
      <c r="E39" s="69">
        <v>6.3</v>
      </c>
      <c r="F39" s="69">
        <v>7.6</v>
      </c>
      <c r="G39" s="69">
        <v>1.5</v>
      </c>
      <c r="H39" s="69"/>
      <c r="I39" s="69">
        <v>5.3</v>
      </c>
      <c r="J39" s="69">
        <v>0.6</v>
      </c>
      <c r="K39" s="69">
        <v>9.9</v>
      </c>
      <c r="L39" s="69"/>
      <c r="M39" s="69">
        <v>6.3</v>
      </c>
      <c r="N39" s="69">
        <v>8.1999999999999993</v>
      </c>
      <c r="O39" s="69">
        <v>4.4000000000000004</v>
      </c>
      <c r="P39" s="69">
        <v>2.4</v>
      </c>
      <c r="Q39" s="69">
        <v>2.6</v>
      </c>
      <c r="R39" s="69">
        <v>20</v>
      </c>
      <c r="S39" s="69">
        <v>19.899999999999999</v>
      </c>
      <c r="T39" s="69">
        <v>16</v>
      </c>
      <c r="U39" s="69">
        <v>9.9</v>
      </c>
      <c r="V39" s="69">
        <v>14</v>
      </c>
      <c r="W39" s="69">
        <v>57.3</v>
      </c>
      <c r="X39" s="69">
        <v>126.4</v>
      </c>
      <c r="Y39" s="69">
        <v>56.8</v>
      </c>
      <c r="Z39" s="69">
        <v>55.8</v>
      </c>
      <c r="AA39" s="69">
        <v>10.4</v>
      </c>
      <c r="AB39" s="69">
        <v>7.8</v>
      </c>
      <c r="AC39" s="69">
        <v>11</v>
      </c>
      <c r="AD39" s="69">
        <v>3.4</v>
      </c>
      <c r="AE39" s="69">
        <v>6.3</v>
      </c>
      <c r="AF39" s="69">
        <v>6.8</v>
      </c>
      <c r="AG39" s="69">
        <v>7</v>
      </c>
      <c r="AH39" s="69">
        <v>8.4</v>
      </c>
      <c r="AI39" s="69">
        <v>41.6</v>
      </c>
      <c r="AJ39" s="69">
        <v>14.4</v>
      </c>
      <c r="AK39" s="69">
        <v>16.7</v>
      </c>
      <c r="AL39" s="69">
        <v>3.4</v>
      </c>
      <c r="AM39" s="69">
        <v>18.399999999999999</v>
      </c>
      <c r="AN39" s="69"/>
      <c r="AO39" s="69">
        <v>133</v>
      </c>
      <c r="AP39" s="69">
        <v>0.2</v>
      </c>
      <c r="AQ39" s="69">
        <v>3.3</v>
      </c>
      <c r="AR39" s="69">
        <v>5.7</v>
      </c>
      <c r="AS39" s="69">
        <v>1.3</v>
      </c>
      <c r="AT39" s="69">
        <v>5.3</v>
      </c>
      <c r="AU39" s="69">
        <v>10.1</v>
      </c>
      <c r="AV39" s="69">
        <v>164.6</v>
      </c>
      <c r="AW39" s="69">
        <v>31</v>
      </c>
      <c r="AX39" s="69">
        <v>129.4</v>
      </c>
      <c r="AY39" s="69">
        <v>30.7</v>
      </c>
      <c r="AZ39" s="69">
        <v>0.6</v>
      </c>
      <c r="BA39" s="69">
        <v>2.8</v>
      </c>
      <c r="BB39" s="69">
        <v>31.9</v>
      </c>
      <c r="BC39" s="69">
        <v>89.5</v>
      </c>
      <c r="BD39" s="69">
        <v>13.3</v>
      </c>
      <c r="BE39" s="69">
        <v>4.2</v>
      </c>
      <c r="BF39" s="69">
        <v>3.2</v>
      </c>
      <c r="BG39" s="69">
        <v>2.2000000000000002</v>
      </c>
      <c r="BH39" s="69">
        <v>0.6</v>
      </c>
      <c r="BI39" s="69">
        <v>5.9</v>
      </c>
      <c r="BJ39" s="69">
        <v>0.5</v>
      </c>
      <c r="BK39" s="69"/>
      <c r="BL39" s="69">
        <v>10</v>
      </c>
      <c r="BM39" s="69">
        <v>8.6999999999999993</v>
      </c>
      <c r="BN39" s="69">
        <v>0.3</v>
      </c>
      <c r="BO39" s="70">
        <v>1291.5999999999999</v>
      </c>
    </row>
    <row r="40" spans="1:67" x14ac:dyDescent="0.3">
      <c r="A40" s="1"/>
      <c r="B40" s="50" t="s">
        <v>746</v>
      </c>
      <c r="C40" s="65">
        <v>16.2</v>
      </c>
      <c r="D40" s="65"/>
      <c r="E40" s="65">
        <v>6.4</v>
      </c>
      <c r="F40" s="65">
        <v>7.7</v>
      </c>
      <c r="G40" s="65">
        <v>1.5</v>
      </c>
      <c r="H40" s="65"/>
      <c r="I40" s="65">
        <v>5.3</v>
      </c>
      <c r="J40" s="65">
        <v>0.3</v>
      </c>
      <c r="K40" s="65">
        <v>9.9</v>
      </c>
      <c r="L40" s="65"/>
      <c r="M40" s="65">
        <v>6.8</v>
      </c>
      <c r="N40" s="65">
        <v>8.6</v>
      </c>
      <c r="O40" s="65">
        <v>4.4000000000000004</v>
      </c>
      <c r="P40" s="65">
        <v>2.4</v>
      </c>
      <c r="Q40" s="65">
        <v>2.6</v>
      </c>
      <c r="R40" s="65">
        <v>20</v>
      </c>
      <c r="S40" s="65">
        <v>20.6</v>
      </c>
      <c r="T40" s="65">
        <v>15.6</v>
      </c>
      <c r="U40" s="65">
        <v>9.9</v>
      </c>
      <c r="V40" s="65">
        <v>14.2</v>
      </c>
      <c r="W40" s="65">
        <v>62.2</v>
      </c>
      <c r="X40" s="65">
        <v>125.1</v>
      </c>
      <c r="Y40" s="65">
        <v>61</v>
      </c>
      <c r="Z40" s="65">
        <v>60.6</v>
      </c>
      <c r="AA40" s="65">
        <v>11</v>
      </c>
      <c r="AB40" s="65">
        <v>7.7</v>
      </c>
      <c r="AC40" s="65">
        <v>11</v>
      </c>
      <c r="AD40" s="65">
        <v>3.4</v>
      </c>
      <c r="AE40" s="65">
        <v>6.3</v>
      </c>
      <c r="AF40" s="65">
        <v>6.8</v>
      </c>
      <c r="AG40" s="65">
        <v>7</v>
      </c>
      <c r="AH40" s="65">
        <v>8.4</v>
      </c>
      <c r="AI40" s="65">
        <v>22.9</v>
      </c>
      <c r="AJ40" s="65">
        <v>12.9</v>
      </c>
      <c r="AK40" s="65">
        <v>16.899999999999999</v>
      </c>
      <c r="AL40" s="65">
        <v>3.4</v>
      </c>
      <c r="AM40" s="65">
        <v>18.399999999999999</v>
      </c>
      <c r="AN40" s="65"/>
      <c r="AO40" s="65">
        <v>108.1</v>
      </c>
      <c r="AP40" s="65">
        <v>0.2</v>
      </c>
      <c r="AQ40" s="65">
        <v>3.3</v>
      </c>
      <c r="AR40" s="65">
        <v>4.7</v>
      </c>
      <c r="AS40" s="65">
        <v>0.8</v>
      </c>
      <c r="AT40" s="65">
        <v>5.5</v>
      </c>
      <c r="AU40" s="65">
        <v>9.8000000000000007</v>
      </c>
      <c r="AV40" s="65">
        <v>163.80000000000001</v>
      </c>
      <c r="AW40" s="65">
        <v>36.700000000000003</v>
      </c>
      <c r="AX40" s="65">
        <v>129.4</v>
      </c>
      <c r="AY40" s="65">
        <v>35.5</v>
      </c>
      <c r="AZ40" s="65">
        <v>0.6</v>
      </c>
      <c r="BA40" s="65">
        <v>1.1000000000000001</v>
      </c>
      <c r="BB40" s="65">
        <v>31.8</v>
      </c>
      <c r="BC40" s="65">
        <v>89.7</v>
      </c>
      <c r="BD40" s="65">
        <v>13.5</v>
      </c>
      <c r="BE40" s="65">
        <v>4.2</v>
      </c>
      <c r="BF40" s="65">
        <v>2.9</v>
      </c>
      <c r="BG40" s="65">
        <v>2.2000000000000002</v>
      </c>
      <c r="BH40" s="65">
        <v>0.9</v>
      </c>
      <c r="BI40" s="65">
        <v>3.8</v>
      </c>
      <c r="BJ40" s="65">
        <v>0.5</v>
      </c>
      <c r="BK40" s="65"/>
      <c r="BL40" s="65">
        <v>10</v>
      </c>
      <c r="BM40" s="65">
        <v>8.6</v>
      </c>
      <c r="BN40" s="65"/>
      <c r="BO40" s="66">
        <v>1265</v>
      </c>
    </row>
    <row r="41" spans="1:67" x14ac:dyDescent="0.3">
      <c r="A41" s="1"/>
      <c r="B41" s="54" t="s">
        <v>747</v>
      </c>
      <c r="C41" s="67">
        <v>16.899999999999999</v>
      </c>
      <c r="D41" s="67"/>
      <c r="E41" s="67">
        <v>7.5</v>
      </c>
      <c r="F41" s="67">
        <v>7.9</v>
      </c>
      <c r="G41" s="67">
        <v>1.5</v>
      </c>
      <c r="H41" s="67"/>
      <c r="I41" s="67">
        <v>5.3</v>
      </c>
      <c r="J41" s="67">
        <v>0.1</v>
      </c>
      <c r="K41" s="67">
        <v>9.9</v>
      </c>
      <c r="L41" s="67"/>
      <c r="M41" s="67">
        <v>6.7</v>
      </c>
      <c r="N41" s="67">
        <v>8.3000000000000007</v>
      </c>
      <c r="O41" s="67">
        <v>4.5</v>
      </c>
      <c r="P41" s="67">
        <v>2.4</v>
      </c>
      <c r="Q41" s="67">
        <v>2.6</v>
      </c>
      <c r="R41" s="67">
        <v>20</v>
      </c>
      <c r="S41" s="67">
        <v>20.7</v>
      </c>
      <c r="T41" s="67">
        <v>15.6</v>
      </c>
      <c r="U41" s="67">
        <v>9.9</v>
      </c>
      <c r="V41" s="67">
        <v>14.8</v>
      </c>
      <c r="W41" s="67">
        <v>78.2</v>
      </c>
      <c r="X41" s="67">
        <v>126.5</v>
      </c>
      <c r="Y41" s="67">
        <v>77.599999999999994</v>
      </c>
      <c r="Z41" s="67">
        <v>70.099999999999994</v>
      </c>
      <c r="AA41" s="67">
        <v>13.6</v>
      </c>
      <c r="AB41" s="67">
        <v>10</v>
      </c>
      <c r="AC41" s="67">
        <v>11</v>
      </c>
      <c r="AD41" s="67">
        <v>3.4</v>
      </c>
      <c r="AE41" s="67">
        <v>6.2</v>
      </c>
      <c r="AF41" s="67">
        <v>6.7</v>
      </c>
      <c r="AG41" s="67">
        <v>6.9</v>
      </c>
      <c r="AH41" s="67">
        <v>8.4</v>
      </c>
      <c r="AI41" s="67">
        <v>5.2</v>
      </c>
      <c r="AJ41" s="67">
        <v>12</v>
      </c>
      <c r="AK41" s="67">
        <v>14.5</v>
      </c>
      <c r="AL41" s="67">
        <v>3.4</v>
      </c>
      <c r="AM41" s="67">
        <v>18.399999999999999</v>
      </c>
      <c r="AN41" s="67"/>
      <c r="AO41" s="67">
        <v>24.3</v>
      </c>
      <c r="AP41" s="67">
        <v>0.1</v>
      </c>
      <c r="AQ41" s="67">
        <v>3.3</v>
      </c>
      <c r="AR41" s="67">
        <v>1.7</v>
      </c>
      <c r="AS41" s="67"/>
      <c r="AT41" s="67">
        <v>5.2</v>
      </c>
      <c r="AU41" s="67">
        <v>10</v>
      </c>
      <c r="AV41" s="67">
        <v>163</v>
      </c>
      <c r="AW41" s="67">
        <v>8.3000000000000007</v>
      </c>
      <c r="AX41" s="67">
        <v>129.19999999999999</v>
      </c>
      <c r="AY41" s="67">
        <v>9.1</v>
      </c>
      <c r="AZ41" s="67">
        <v>0.6</v>
      </c>
      <c r="BA41" s="67"/>
      <c r="BB41" s="67">
        <v>31.8</v>
      </c>
      <c r="BC41" s="67">
        <v>89.9</v>
      </c>
      <c r="BD41" s="67">
        <v>13.7</v>
      </c>
      <c r="BE41" s="67">
        <v>4.2</v>
      </c>
      <c r="BF41" s="67">
        <v>2.9</v>
      </c>
      <c r="BG41" s="67">
        <v>2.2000000000000002</v>
      </c>
      <c r="BH41" s="67">
        <v>0.9</v>
      </c>
      <c r="BI41" s="67">
        <v>2.2000000000000002</v>
      </c>
      <c r="BJ41" s="67">
        <v>0.5</v>
      </c>
      <c r="BK41" s="67"/>
      <c r="BL41" s="67">
        <v>10</v>
      </c>
      <c r="BM41" s="67">
        <v>8.6</v>
      </c>
      <c r="BN41" s="67"/>
      <c r="BO41" s="68">
        <v>1148.4000000000001</v>
      </c>
    </row>
    <row r="42" spans="1:67" x14ac:dyDescent="0.3">
      <c r="A42" s="1"/>
      <c r="B42" s="54" t="s">
        <v>748</v>
      </c>
      <c r="C42" s="67">
        <v>16.7</v>
      </c>
      <c r="D42" s="67"/>
      <c r="E42" s="67">
        <v>6.2</v>
      </c>
      <c r="F42" s="67">
        <v>8.1</v>
      </c>
      <c r="G42" s="67">
        <v>1.5</v>
      </c>
      <c r="H42" s="67"/>
      <c r="I42" s="67">
        <v>4.4000000000000004</v>
      </c>
      <c r="J42" s="67"/>
      <c r="K42" s="67">
        <v>9.9</v>
      </c>
      <c r="L42" s="67"/>
      <c r="M42" s="67">
        <v>6.4</v>
      </c>
      <c r="N42" s="67">
        <v>8.4</v>
      </c>
      <c r="O42" s="67">
        <v>4.5</v>
      </c>
      <c r="P42" s="67">
        <v>2.4</v>
      </c>
      <c r="Q42" s="67">
        <v>2.6</v>
      </c>
      <c r="R42" s="67">
        <v>20.2</v>
      </c>
      <c r="S42" s="67">
        <v>20.5</v>
      </c>
      <c r="T42" s="67">
        <v>15.1</v>
      </c>
      <c r="U42" s="67">
        <v>10</v>
      </c>
      <c r="V42" s="67">
        <v>14</v>
      </c>
      <c r="W42" s="67">
        <v>69.8</v>
      </c>
      <c r="X42" s="67">
        <v>122.1</v>
      </c>
      <c r="Y42" s="67">
        <v>67.099999999999994</v>
      </c>
      <c r="Z42" s="67">
        <v>62.9</v>
      </c>
      <c r="AA42" s="67">
        <v>12</v>
      </c>
      <c r="AB42" s="67">
        <v>8.6</v>
      </c>
      <c r="AC42" s="67">
        <v>11</v>
      </c>
      <c r="AD42" s="67">
        <v>3.4</v>
      </c>
      <c r="AE42" s="67">
        <v>6.2</v>
      </c>
      <c r="AF42" s="67">
        <v>6.7</v>
      </c>
      <c r="AG42" s="67">
        <v>6.9</v>
      </c>
      <c r="AH42" s="67">
        <v>8.4</v>
      </c>
      <c r="AI42" s="67"/>
      <c r="AJ42" s="67">
        <v>13</v>
      </c>
      <c r="AK42" s="67">
        <v>14.1</v>
      </c>
      <c r="AL42" s="67">
        <v>3.4</v>
      </c>
      <c r="AM42" s="67">
        <v>18.399999999999999</v>
      </c>
      <c r="AN42" s="67"/>
      <c r="AO42" s="67"/>
      <c r="AP42" s="67">
        <v>0.1</v>
      </c>
      <c r="AQ42" s="67">
        <v>3.2</v>
      </c>
      <c r="AR42" s="67"/>
      <c r="AS42" s="67"/>
      <c r="AT42" s="67">
        <v>5.4</v>
      </c>
      <c r="AU42" s="67">
        <v>9.9</v>
      </c>
      <c r="AV42" s="67">
        <v>162.19999999999999</v>
      </c>
      <c r="AW42" s="67"/>
      <c r="AX42" s="67">
        <v>129</v>
      </c>
      <c r="AY42" s="67"/>
      <c r="AZ42" s="67">
        <v>0.6</v>
      </c>
      <c r="BA42" s="67"/>
      <c r="BB42" s="67">
        <v>31.8</v>
      </c>
      <c r="BC42" s="67">
        <v>90.1</v>
      </c>
      <c r="BD42" s="67">
        <v>13.5</v>
      </c>
      <c r="BE42" s="67">
        <v>4.2</v>
      </c>
      <c r="BF42" s="67">
        <v>2.9</v>
      </c>
      <c r="BG42" s="67">
        <v>2.2000000000000002</v>
      </c>
      <c r="BH42" s="67">
        <v>0.9</v>
      </c>
      <c r="BI42" s="67"/>
      <c r="BJ42" s="67">
        <v>0.5</v>
      </c>
      <c r="BK42" s="67"/>
      <c r="BL42" s="67">
        <v>10.1</v>
      </c>
      <c r="BM42" s="67">
        <v>8.6999999999999993</v>
      </c>
      <c r="BN42" s="67"/>
      <c r="BO42" s="68">
        <v>1060.2</v>
      </c>
    </row>
    <row r="43" spans="1:67" x14ac:dyDescent="0.3">
      <c r="A43" s="1"/>
      <c r="B43" s="54" t="s">
        <v>749</v>
      </c>
      <c r="C43" s="67">
        <v>16.7</v>
      </c>
      <c r="D43" s="67"/>
      <c r="E43" s="67">
        <v>8</v>
      </c>
      <c r="F43" s="67">
        <v>8</v>
      </c>
      <c r="G43" s="67">
        <v>1.4</v>
      </c>
      <c r="H43" s="67"/>
      <c r="I43" s="67">
        <v>4.5</v>
      </c>
      <c r="J43" s="67"/>
      <c r="K43" s="67">
        <v>9.8000000000000007</v>
      </c>
      <c r="L43" s="67"/>
      <c r="M43" s="67">
        <v>6</v>
      </c>
      <c r="N43" s="67">
        <v>8.3000000000000007</v>
      </c>
      <c r="O43" s="67">
        <v>4.5</v>
      </c>
      <c r="P43" s="67">
        <v>2.4</v>
      </c>
      <c r="Q43" s="67">
        <v>2.6</v>
      </c>
      <c r="R43" s="67">
        <v>20</v>
      </c>
      <c r="S43" s="67">
        <v>19.8</v>
      </c>
      <c r="T43" s="67">
        <v>15.1</v>
      </c>
      <c r="U43" s="67">
        <v>10</v>
      </c>
      <c r="V43" s="67">
        <v>18.600000000000001</v>
      </c>
      <c r="W43" s="67">
        <v>67.599999999999994</v>
      </c>
      <c r="X43" s="67">
        <v>111</v>
      </c>
      <c r="Y43" s="67">
        <v>60.4</v>
      </c>
      <c r="Z43" s="67">
        <v>56.5</v>
      </c>
      <c r="AA43" s="67">
        <v>10.7</v>
      </c>
      <c r="AB43" s="67">
        <v>7.5</v>
      </c>
      <c r="AC43" s="67">
        <v>11</v>
      </c>
      <c r="AD43" s="67">
        <v>3.4</v>
      </c>
      <c r="AE43" s="67">
        <v>6.2</v>
      </c>
      <c r="AF43" s="67">
        <v>6.7</v>
      </c>
      <c r="AG43" s="67">
        <v>6.9</v>
      </c>
      <c r="AH43" s="67">
        <v>8.4</v>
      </c>
      <c r="AI43" s="67"/>
      <c r="AJ43" s="67">
        <v>12.1</v>
      </c>
      <c r="AK43" s="67">
        <v>15.3</v>
      </c>
      <c r="AL43" s="67">
        <v>3.4</v>
      </c>
      <c r="AM43" s="67">
        <v>18.399999999999999</v>
      </c>
      <c r="AN43" s="67"/>
      <c r="AO43" s="67"/>
      <c r="AP43" s="67"/>
      <c r="AQ43" s="67">
        <v>3.2</v>
      </c>
      <c r="AR43" s="67"/>
      <c r="AS43" s="67"/>
      <c r="AT43" s="67">
        <v>5.4</v>
      </c>
      <c r="AU43" s="67">
        <v>9.9</v>
      </c>
      <c r="AV43" s="67">
        <v>140.6</v>
      </c>
      <c r="AW43" s="67"/>
      <c r="AX43" s="67">
        <v>129.6</v>
      </c>
      <c r="AY43" s="67"/>
      <c r="AZ43" s="67">
        <v>0.6</v>
      </c>
      <c r="BA43" s="67"/>
      <c r="BB43" s="67">
        <v>28.2</v>
      </c>
      <c r="BC43" s="67">
        <v>90.2</v>
      </c>
      <c r="BD43" s="67">
        <v>13.5</v>
      </c>
      <c r="BE43" s="67">
        <v>4.2</v>
      </c>
      <c r="BF43" s="67">
        <v>2.9</v>
      </c>
      <c r="BG43" s="67">
        <v>2.2000000000000002</v>
      </c>
      <c r="BH43" s="67">
        <v>0.9</v>
      </c>
      <c r="BI43" s="67"/>
      <c r="BJ43" s="67">
        <v>0.5</v>
      </c>
      <c r="BK43" s="67"/>
      <c r="BL43" s="67">
        <v>10</v>
      </c>
      <c r="BM43" s="67">
        <v>8.8000000000000007</v>
      </c>
      <c r="BN43" s="67"/>
      <c r="BO43" s="68">
        <v>1011.9</v>
      </c>
    </row>
    <row r="44" spans="1:67" x14ac:dyDescent="0.3">
      <c r="A44" s="1"/>
      <c r="B44" s="54" t="s">
        <v>750</v>
      </c>
      <c r="C44" s="67">
        <v>17.5</v>
      </c>
      <c r="D44" s="67"/>
      <c r="E44" s="67">
        <v>8.4</v>
      </c>
      <c r="F44" s="67">
        <v>15.4</v>
      </c>
      <c r="G44" s="67">
        <v>1.6</v>
      </c>
      <c r="H44" s="67"/>
      <c r="I44" s="67">
        <v>4.5</v>
      </c>
      <c r="J44" s="67"/>
      <c r="K44" s="67">
        <v>9.9</v>
      </c>
      <c r="L44" s="67"/>
      <c r="M44" s="67">
        <v>6.3</v>
      </c>
      <c r="N44" s="67">
        <v>8.4</v>
      </c>
      <c r="O44" s="67">
        <v>4.4000000000000004</v>
      </c>
      <c r="P44" s="67">
        <v>2.2999999999999998</v>
      </c>
      <c r="Q44" s="67">
        <v>2.5</v>
      </c>
      <c r="R44" s="67">
        <v>20</v>
      </c>
      <c r="S44" s="67">
        <v>20.5</v>
      </c>
      <c r="T44" s="67">
        <v>15</v>
      </c>
      <c r="U44" s="67">
        <v>9.9</v>
      </c>
      <c r="V44" s="67">
        <v>20.100000000000001</v>
      </c>
      <c r="W44" s="67">
        <v>59.4</v>
      </c>
      <c r="X44" s="67">
        <v>111</v>
      </c>
      <c r="Y44" s="67">
        <v>105.8</v>
      </c>
      <c r="Z44" s="67">
        <v>91.5</v>
      </c>
      <c r="AA44" s="67">
        <v>18.600000000000001</v>
      </c>
      <c r="AB44" s="67">
        <v>13.5</v>
      </c>
      <c r="AC44" s="67">
        <v>11</v>
      </c>
      <c r="AD44" s="67">
        <v>3.4</v>
      </c>
      <c r="AE44" s="67">
        <v>6.2</v>
      </c>
      <c r="AF44" s="67">
        <v>6.7</v>
      </c>
      <c r="AG44" s="67">
        <v>6.9</v>
      </c>
      <c r="AH44" s="67">
        <v>8.4</v>
      </c>
      <c r="AI44" s="67"/>
      <c r="AJ44" s="67">
        <v>11.2</v>
      </c>
      <c r="AK44" s="67">
        <v>13.9</v>
      </c>
      <c r="AL44" s="67">
        <v>3.4</v>
      </c>
      <c r="AM44" s="67">
        <v>18.399999999999999</v>
      </c>
      <c r="AN44" s="67"/>
      <c r="AO44" s="67"/>
      <c r="AP44" s="67"/>
      <c r="AQ44" s="67">
        <v>3.3</v>
      </c>
      <c r="AR44" s="67"/>
      <c r="AS44" s="67"/>
      <c r="AT44" s="67">
        <v>5.4</v>
      </c>
      <c r="AU44" s="67">
        <v>10</v>
      </c>
      <c r="AV44" s="67">
        <v>126.6</v>
      </c>
      <c r="AW44" s="67"/>
      <c r="AX44" s="67">
        <v>129.6</v>
      </c>
      <c r="AY44" s="67"/>
      <c r="AZ44" s="67">
        <v>0.6</v>
      </c>
      <c r="BA44" s="67"/>
      <c r="BB44" s="67">
        <v>28.1</v>
      </c>
      <c r="BC44" s="67">
        <v>90.2</v>
      </c>
      <c r="BD44" s="67">
        <v>13.3</v>
      </c>
      <c r="BE44" s="67">
        <v>4.2</v>
      </c>
      <c r="BF44" s="67">
        <v>2.9</v>
      </c>
      <c r="BG44" s="67">
        <v>2.2000000000000002</v>
      </c>
      <c r="BH44" s="67">
        <v>0.9</v>
      </c>
      <c r="BI44" s="67"/>
      <c r="BJ44" s="67">
        <v>0.5</v>
      </c>
      <c r="BK44" s="67"/>
      <c r="BL44" s="67">
        <v>10</v>
      </c>
      <c r="BM44" s="67">
        <v>8.8000000000000007</v>
      </c>
      <c r="BN44" s="67"/>
      <c r="BO44" s="68">
        <v>1092.5999999999999</v>
      </c>
    </row>
    <row r="45" spans="1:67" x14ac:dyDescent="0.3">
      <c r="A45" s="1"/>
      <c r="B45" s="54" t="s">
        <v>751</v>
      </c>
      <c r="C45" s="67">
        <v>15.7</v>
      </c>
      <c r="D45" s="67"/>
      <c r="E45" s="67">
        <v>8.3000000000000007</v>
      </c>
      <c r="F45" s="67">
        <v>20.2</v>
      </c>
      <c r="G45" s="67">
        <v>1.5</v>
      </c>
      <c r="H45" s="67"/>
      <c r="I45" s="67">
        <v>6.1</v>
      </c>
      <c r="J45" s="67"/>
      <c r="K45" s="67">
        <v>9.9</v>
      </c>
      <c r="L45" s="67"/>
      <c r="M45" s="67">
        <v>6.3</v>
      </c>
      <c r="N45" s="67">
        <v>8.4</v>
      </c>
      <c r="O45" s="67">
        <v>4.4000000000000004</v>
      </c>
      <c r="P45" s="67">
        <v>2.1</v>
      </c>
      <c r="Q45" s="67">
        <v>2.5</v>
      </c>
      <c r="R45" s="67">
        <v>20</v>
      </c>
      <c r="S45" s="67">
        <v>20.399999999999999</v>
      </c>
      <c r="T45" s="67">
        <v>14.7</v>
      </c>
      <c r="U45" s="67">
        <v>9.9</v>
      </c>
      <c r="V45" s="67">
        <v>19</v>
      </c>
      <c r="W45" s="67">
        <v>59.7</v>
      </c>
      <c r="X45" s="67">
        <v>115.3</v>
      </c>
      <c r="Y45" s="67">
        <v>105.4</v>
      </c>
      <c r="Z45" s="67">
        <v>91.3</v>
      </c>
      <c r="AA45" s="67">
        <v>18.399999999999999</v>
      </c>
      <c r="AB45" s="67">
        <v>13.7</v>
      </c>
      <c r="AC45" s="67">
        <v>11</v>
      </c>
      <c r="AD45" s="67">
        <v>3.4</v>
      </c>
      <c r="AE45" s="67">
        <v>6.2</v>
      </c>
      <c r="AF45" s="67">
        <v>6.7</v>
      </c>
      <c r="AG45" s="67">
        <v>6.9</v>
      </c>
      <c r="AH45" s="67">
        <v>8.4</v>
      </c>
      <c r="AI45" s="67"/>
      <c r="AJ45" s="67">
        <v>5.5</v>
      </c>
      <c r="AK45" s="67">
        <v>12</v>
      </c>
      <c r="AL45" s="67">
        <v>3.4</v>
      </c>
      <c r="AM45" s="67">
        <v>18.399999999999999</v>
      </c>
      <c r="AN45" s="67"/>
      <c r="AO45" s="67"/>
      <c r="AP45" s="67"/>
      <c r="AQ45" s="67">
        <v>3.3</v>
      </c>
      <c r="AR45" s="67"/>
      <c r="AS45" s="67"/>
      <c r="AT45" s="67">
        <v>5.4</v>
      </c>
      <c r="AU45" s="67">
        <v>9.8000000000000007</v>
      </c>
      <c r="AV45" s="67">
        <v>126</v>
      </c>
      <c r="AW45" s="67"/>
      <c r="AX45" s="67">
        <v>129.4</v>
      </c>
      <c r="AY45" s="67"/>
      <c r="AZ45" s="67">
        <v>0.6</v>
      </c>
      <c r="BA45" s="67"/>
      <c r="BB45" s="67">
        <v>28.2</v>
      </c>
      <c r="BC45" s="67">
        <v>90.2</v>
      </c>
      <c r="BD45" s="67">
        <v>13.1</v>
      </c>
      <c r="BE45" s="67">
        <v>4.2</v>
      </c>
      <c r="BF45" s="67">
        <v>2.6</v>
      </c>
      <c r="BG45" s="67">
        <v>2.2000000000000002</v>
      </c>
      <c r="BH45" s="67">
        <v>0.9</v>
      </c>
      <c r="BI45" s="67"/>
      <c r="BJ45" s="67">
        <v>0.5</v>
      </c>
      <c r="BK45" s="67"/>
      <c r="BL45" s="67">
        <v>10</v>
      </c>
      <c r="BM45" s="67">
        <v>8.6999999999999993</v>
      </c>
      <c r="BN45" s="67"/>
      <c r="BO45" s="68">
        <v>1090.2</v>
      </c>
    </row>
    <row r="46" spans="1:67" x14ac:dyDescent="0.3">
      <c r="A46" s="1"/>
      <c r="B46" s="54" t="s">
        <v>752</v>
      </c>
      <c r="C46" s="67">
        <v>16</v>
      </c>
      <c r="D46" s="67"/>
      <c r="E46" s="67">
        <v>8</v>
      </c>
      <c r="F46" s="67">
        <v>20.2</v>
      </c>
      <c r="G46" s="67">
        <v>1.6</v>
      </c>
      <c r="H46" s="67"/>
      <c r="I46" s="67">
        <v>5.2</v>
      </c>
      <c r="J46" s="67"/>
      <c r="K46" s="67">
        <v>9.9</v>
      </c>
      <c r="L46" s="67"/>
      <c r="M46" s="67">
        <v>6.2</v>
      </c>
      <c r="N46" s="67">
        <v>8.3000000000000007</v>
      </c>
      <c r="O46" s="67">
        <v>4.5</v>
      </c>
      <c r="P46" s="67">
        <v>2.2999999999999998</v>
      </c>
      <c r="Q46" s="67">
        <v>2.5</v>
      </c>
      <c r="R46" s="67">
        <v>20</v>
      </c>
      <c r="S46" s="67">
        <v>20.399999999999999</v>
      </c>
      <c r="T46" s="67">
        <v>15.4</v>
      </c>
      <c r="U46" s="67">
        <v>9.9</v>
      </c>
      <c r="V46" s="67">
        <v>19.3</v>
      </c>
      <c r="W46" s="67">
        <v>54.5</v>
      </c>
      <c r="X46" s="67">
        <v>126.4</v>
      </c>
      <c r="Y46" s="67">
        <v>120.2</v>
      </c>
      <c r="Z46" s="67">
        <v>102.6</v>
      </c>
      <c r="AA46" s="67">
        <v>20.9</v>
      </c>
      <c r="AB46" s="67">
        <v>15.7</v>
      </c>
      <c r="AC46" s="67">
        <v>11</v>
      </c>
      <c r="AD46" s="67">
        <v>3.4</v>
      </c>
      <c r="AE46" s="67">
        <v>6.2</v>
      </c>
      <c r="AF46" s="67">
        <v>6.7</v>
      </c>
      <c r="AG46" s="67">
        <v>6.9</v>
      </c>
      <c r="AH46" s="67">
        <v>8.4</v>
      </c>
      <c r="AI46" s="67"/>
      <c r="AJ46" s="67">
        <v>5.2</v>
      </c>
      <c r="AK46" s="67">
        <v>9.1999999999999993</v>
      </c>
      <c r="AL46" s="67">
        <v>3.4</v>
      </c>
      <c r="AM46" s="67">
        <v>18.399999999999999</v>
      </c>
      <c r="AN46" s="67"/>
      <c r="AO46" s="67"/>
      <c r="AP46" s="67"/>
      <c r="AQ46" s="67">
        <v>3.3</v>
      </c>
      <c r="AR46" s="67"/>
      <c r="AS46" s="67"/>
      <c r="AT46" s="67">
        <v>5.4</v>
      </c>
      <c r="AU46" s="67">
        <v>9.9</v>
      </c>
      <c r="AV46" s="67">
        <v>124.7</v>
      </c>
      <c r="AW46" s="67"/>
      <c r="AX46" s="67">
        <v>129.30000000000001</v>
      </c>
      <c r="AY46" s="67"/>
      <c r="AZ46" s="67">
        <v>0.6</v>
      </c>
      <c r="BA46" s="67"/>
      <c r="BB46" s="67">
        <v>28.1</v>
      </c>
      <c r="BC46" s="67">
        <v>90.2</v>
      </c>
      <c r="BD46" s="67">
        <v>13.1</v>
      </c>
      <c r="BE46" s="67">
        <v>4.2</v>
      </c>
      <c r="BF46" s="67">
        <v>2.9</v>
      </c>
      <c r="BG46" s="67">
        <v>2.2000000000000002</v>
      </c>
      <c r="BH46" s="67">
        <v>1.1000000000000001</v>
      </c>
      <c r="BI46" s="67"/>
      <c r="BJ46" s="67">
        <v>0.5</v>
      </c>
      <c r="BK46" s="67"/>
      <c r="BL46" s="67">
        <v>10.1</v>
      </c>
      <c r="BM46" s="67">
        <v>8.6999999999999993</v>
      </c>
      <c r="BN46" s="67"/>
      <c r="BO46" s="68">
        <v>1123.0999999999999</v>
      </c>
    </row>
    <row r="47" spans="1:67" x14ac:dyDescent="0.3">
      <c r="A47" s="1"/>
      <c r="B47" s="56" t="s">
        <v>753</v>
      </c>
      <c r="C47" s="69">
        <v>16</v>
      </c>
      <c r="D47" s="69"/>
      <c r="E47" s="69">
        <v>8.3000000000000007</v>
      </c>
      <c r="F47" s="69">
        <v>20.2</v>
      </c>
      <c r="G47" s="69">
        <v>1.6</v>
      </c>
      <c r="H47" s="69"/>
      <c r="I47" s="69">
        <v>5.5</v>
      </c>
      <c r="J47" s="69"/>
      <c r="K47" s="69">
        <v>9.9</v>
      </c>
      <c r="L47" s="69"/>
      <c r="M47" s="69">
        <v>6.2</v>
      </c>
      <c r="N47" s="69">
        <v>8.3000000000000007</v>
      </c>
      <c r="O47" s="69">
        <v>4.5</v>
      </c>
      <c r="P47" s="69">
        <v>2.4</v>
      </c>
      <c r="Q47" s="69">
        <v>2.5</v>
      </c>
      <c r="R47" s="69">
        <v>20</v>
      </c>
      <c r="S47" s="69">
        <v>20.100000000000001</v>
      </c>
      <c r="T47" s="69">
        <v>15.3</v>
      </c>
      <c r="U47" s="69">
        <v>9.9</v>
      </c>
      <c r="V47" s="69">
        <v>16.2</v>
      </c>
      <c r="W47" s="69">
        <v>46</v>
      </c>
      <c r="X47" s="69">
        <v>126.4</v>
      </c>
      <c r="Y47" s="69">
        <v>115.9</v>
      </c>
      <c r="Z47" s="69">
        <v>99.5</v>
      </c>
      <c r="AA47" s="69">
        <v>15</v>
      </c>
      <c r="AB47" s="69">
        <v>15.1</v>
      </c>
      <c r="AC47" s="69">
        <v>11</v>
      </c>
      <c r="AD47" s="69">
        <v>3.4</v>
      </c>
      <c r="AE47" s="69">
        <v>6.2</v>
      </c>
      <c r="AF47" s="69">
        <v>6.7</v>
      </c>
      <c r="AG47" s="69">
        <v>6.9</v>
      </c>
      <c r="AH47" s="69">
        <v>8.4</v>
      </c>
      <c r="AI47" s="69"/>
      <c r="AJ47" s="69">
        <v>3.7</v>
      </c>
      <c r="AK47" s="69">
        <v>7.5</v>
      </c>
      <c r="AL47" s="69">
        <v>3.4</v>
      </c>
      <c r="AM47" s="69">
        <v>18.399999999999999</v>
      </c>
      <c r="AN47" s="69"/>
      <c r="AO47" s="69"/>
      <c r="AP47" s="69"/>
      <c r="AQ47" s="69">
        <v>3.3</v>
      </c>
      <c r="AR47" s="69"/>
      <c r="AS47" s="69"/>
      <c r="AT47" s="69">
        <v>5.4</v>
      </c>
      <c r="AU47" s="69">
        <v>9.9</v>
      </c>
      <c r="AV47" s="69">
        <v>84.6</v>
      </c>
      <c r="AW47" s="69"/>
      <c r="AX47" s="69">
        <v>129.19999999999999</v>
      </c>
      <c r="AY47" s="69"/>
      <c r="AZ47" s="69">
        <v>0.6</v>
      </c>
      <c r="BA47" s="69"/>
      <c r="BB47" s="69">
        <v>31.9</v>
      </c>
      <c r="BC47" s="69">
        <v>90.2</v>
      </c>
      <c r="BD47" s="69">
        <v>13</v>
      </c>
      <c r="BE47" s="69">
        <v>4.2</v>
      </c>
      <c r="BF47" s="69">
        <v>2.9</v>
      </c>
      <c r="BG47" s="69">
        <v>2.2000000000000002</v>
      </c>
      <c r="BH47" s="69">
        <v>1.1000000000000001</v>
      </c>
      <c r="BI47" s="69"/>
      <c r="BJ47" s="69">
        <v>0.5</v>
      </c>
      <c r="BK47" s="69"/>
      <c r="BL47" s="69">
        <v>10.1</v>
      </c>
      <c r="BM47" s="69">
        <v>8.6999999999999993</v>
      </c>
      <c r="BN47" s="69"/>
      <c r="BO47" s="70">
        <v>1058.2</v>
      </c>
    </row>
    <row r="48" spans="1:67" x14ac:dyDescent="0.3">
      <c r="A48" s="1"/>
      <c r="B48" s="50" t="s">
        <v>754</v>
      </c>
      <c r="C48" s="65">
        <v>16.7</v>
      </c>
      <c r="D48" s="65"/>
      <c r="E48" s="65">
        <v>8</v>
      </c>
      <c r="F48" s="65">
        <v>20.2</v>
      </c>
      <c r="G48" s="65">
        <v>1.6</v>
      </c>
      <c r="H48" s="65"/>
      <c r="I48" s="65">
        <v>4.9000000000000004</v>
      </c>
      <c r="J48" s="65"/>
      <c r="K48" s="65">
        <v>9.9</v>
      </c>
      <c r="L48" s="65"/>
      <c r="M48" s="65">
        <v>6.1</v>
      </c>
      <c r="N48" s="65">
        <v>8.4</v>
      </c>
      <c r="O48" s="65">
        <v>4.8</v>
      </c>
      <c r="P48" s="65">
        <v>2.4</v>
      </c>
      <c r="Q48" s="65">
        <v>2.5</v>
      </c>
      <c r="R48" s="65">
        <v>20</v>
      </c>
      <c r="S48" s="65">
        <v>20.2</v>
      </c>
      <c r="T48" s="65">
        <v>15.1</v>
      </c>
      <c r="U48" s="65">
        <v>9.9</v>
      </c>
      <c r="V48" s="65">
        <v>16.399999999999999</v>
      </c>
      <c r="W48" s="65">
        <v>44.1</v>
      </c>
      <c r="X48" s="65">
        <v>126.8</v>
      </c>
      <c r="Y48" s="65">
        <v>115.9</v>
      </c>
      <c r="Z48" s="65">
        <v>99.4</v>
      </c>
      <c r="AA48" s="65">
        <v>20.399999999999999</v>
      </c>
      <c r="AB48" s="65">
        <v>15.2</v>
      </c>
      <c r="AC48" s="65">
        <v>11</v>
      </c>
      <c r="AD48" s="65">
        <v>3.4</v>
      </c>
      <c r="AE48" s="65">
        <v>6.2</v>
      </c>
      <c r="AF48" s="65">
        <v>6.7</v>
      </c>
      <c r="AG48" s="65">
        <v>6.9</v>
      </c>
      <c r="AH48" s="65">
        <v>8.4</v>
      </c>
      <c r="AI48" s="65"/>
      <c r="AJ48" s="65">
        <v>3.4</v>
      </c>
      <c r="AK48" s="65">
        <v>6.3</v>
      </c>
      <c r="AL48" s="65">
        <v>3.4</v>
      </c>
      <c r="AM48" s="65">
        <v>18.399999999999999</v>
      </c>
      <c r="AN48" s="65"/>
      <c r="AO48" s="65"/>
      <c r="AP48" s="65"/>
      <c r="AQ48" s="65">
        <v>3.3</v>
      </c>
      <c r="AR48" s="65"/>
      <c r="AS48" s="65"/>
      <c r="AT48" s="65">
        <v>5.3</v>
      </c>
      <c r="AU48" s="65">
        <v>9.9</v>
      </c>
      <c r="AV48" s="65">
        <v>85.1</v>
      </c>
      <c r="AW48" s="65"/>
      <c r="AX48" s="65">
        <v>126.4</v>
      </c>
      <c r="AY48" s="65"/>
      <c r="AZ48" s="65">
        <v>0.6</v>
      </c>
      <c r="BA48" s="65"/>
      <c r="BB48" s="65">
        <v>31.8</v>
      </c>
      <c r="BC48" s="65">
        <v>90.2</v>
      </c>
      <c r="BD48" s="65">
        <v>13</v>
      </c>
      <c r="BE48" s="65">
        <v>4.2</v>
      </c>
      <c r="BF48" s="65">
        <v>2.9</v>
      </c>
      <c r="BG48" s="65">
        <v>2.2000000000000002</v>
      </c>
      <c r="BH48" s="65">
        <v>1.1000000000000001</v>
      </c>
      <c r="BI48" s="65"/>
      <c r="BJ48" s="65">
        <v>0.5</v>
      </c>
      <c r="BK48" s="65"/>
      <c r="BL48" s="65">
        <v>10</v>
      </c>
      <c r="BM48" s="65">
        <v>8.6999999999999993</v>
      </c>
      <c r="BN48" s="65"/>
      <c r="BO48" s="66">
        <v>1058.2</v>
      </c>
    </row>
    <row r="49" spans="1:67" x14ac:dyDescent="0.3">
      <c r="A49" s="1"/>
      <c r="B49" s="54" t="s">
        <v>755</v>
      </c>
      <c r="C49" s="67">
        <v>17</v>
      </c>
      <c r="D49" s="67"/>
      <c r="E49" s="67">
        <v>7.7</v>
      </c>
      <c r="F49" s="67">
        <v>20.2</v>
      </c>
      <c r="G49" s="67">
        <v>1.5</v>
      </c>
      <c r="H49" s="67"/>
      <c r="I49" s="67">
        <v>5</v>
      </c>
      <c r="J49" s="67"/>
      <c r="K49" s="67">
        <v>9.9</v>
      </c>
      <c r="L49" s="67"/>
      <c r="M49" s="67">
        <v>6.3</v>
      </c>
      <c r="N49" s="67">
        <v>8.4</v>
      </c>
      <c r="O49" s="67">
        <v>4.9000000000000004</v>
      </c>
      <c r="P49" s="67">
        <v>2.4</v>
      </c>
      <c r="Q49" s="67">
        <v>2.5</v>
      </c>
      <c r="R49" s="67">
        <v>20</v>
      </c>
      <c r="S49" s="67">
        <v>20.3</v>
      </c>
      <c r="T49" s="67">
        <v>15.1</v>
      </c>
      <c r="U49" s="67">
        <v>9.9</v>
      </c>
      <c r="V49" s="67">
        <v>15.1</v>
      </c>
      <c r="W49" s="67">
        <v>46.3</v>
      </c>
      <c r="X49" s="67">
        <v>126.5</v>
      </c>
      <c r="Y49" s="67">
        <v>116.6</v>
      </c>
      <c r="Z49" s="67">
        <v>99.4</v>
      </c>
      <c r="AA49" s="67">
        <v>20.6</v>
      </c>
      <c r="AB49" s="67">
        <v>15.1</v>
      </c>
      <c r="AC49" s="67">
        <v>11</v>
      </c>
      <c r="AD49" s="67">
        <v>3.3</v>
      </c>
      <c r="AE49" s="67">
        <v>6.2</v>
      </c>
      <c r="AF49" s="67">
        <v>6.7</v>
      </c>
      <c r="AG49" s="67">
        <v>6.9</v>
      </c>
      <c r="AH49" s="67">
        <v>8.4</v>
      </c>
      <c r="AI49" s="67"/>
      <c r="AJ49" s="67">
        <v>3.6</v>
      </c>
      <c r="AK49" s="67">
        <v>6.6</v>
      </c>
      <c r="AL49" s="67">
        <v>3.4</v>
      </c>
      <c r="AM49" s="67">
        <v>18.399999999999999</v>
      </c>
      <c r="AN49" s="67"/>
      <c r="AO49" s="67"/>
      <c r="AP49" s="67"/>
      <c r="AQ49" s="67">
        <v>3.1</v>
      </c>
      <c r="AR49" s="67"/>
      <c r="AS49" s="67"/>
      <c r="AT49" s="67">
        <v>5.3</v>
      </c>
      <c r="AU49" s="67">
        <v>10</v>
      </c>
      <c r="AV49" s="67">
        <v>95</v>
      </c>
      <c r="AW49" s="67"/>
      <c r="AX49" s="67">
        <v>129.4</v>
      </c>
      <c r="AY49" s="67"/>
      <c r="AZ49" s="67">
        <v>0.6</v>
      </c>
      <c r="BA49" s="67"/>
      <c r="BB49" s="67">
        <v>31.6</v>
      </c>
      <c r="BC49" s="67">
        <v>90.3</v>
      </c>
      <c r="BD49" s="67">
        <v>13</v>
      </c>
      <c r="BE49" s="67">
        <v>4.2</v>
      </c>
      <c r="BF49" s="67">
        <v>2.9</v>
      </c>
      <c r="BG49" s="67">
        <v>2.2000000000000002</v>
      </c>
      <c r="BH49" s="67">
        <v>1.1000000000000001</v>
      </c>
      <c r="BI49" s="67"/>
      <c r="BJ49" s="67">
        <v>0.5</v>
      </c>
      <c r="BK49" s="67"/>
      <c r="BL49" s="67">
        <v>10</v>
      </c>
      <c r="BM49" s="67">
        <v>8.6999999999999993</v>
      </c>
      <c r="BN49" s="67"/>
      <c r="BO49" s="68">
        <v>1073.0999999999999</v>
      </c>
    </row>
    <row r="50" spans="1:67" x14ac:dyDescent="0.3">
      <c r="A50" s="1"/>
      <c r="B50" s="54" t="s">
        <v>756</v>
      </c>
      <c r="C50" s="67">
        <v>16.8</v>
      </c>
      <c r="D50" s="67"/>
      <c r="E50" s="67">
        <v>6.5</v>
      </c>
      <c r="F50" s="67">
        <v>16.5</v>
      </c>
      <c r="G50" s="67">
        <v>1.5</v>
      </c>
      <c r="H50" s="67"/>
      <c r="I50" s="67">
        <v>5.2</v>
      </c>
      <c r="J50" s="67"/>
      <c r="K50" s="67">
        <v>9.9</v>
      </c>
      <c r="L50" s="67"/>
      <c r="M50" s="67">
        <v>6.3</v>
      </c>
      <c r="N50" s="67">
        <v>8.4</v>
      </c>
      <c r="O50" s="67">
        <v>5</v>
      </c>
      <c r="P50" s="67">
        <v>2.4</v>
      </c>
      <c r="Q50" s="67">
        <v>2.5</v>
      </c>
      <c r="R50" s="67">
        <v>16.7</v>
      </c>
      <c r="S50" s="67">
        <v>20.100000000000001</v>
      </c>
      <c r="T50" s="67">
        <v>10.199999999999999</v>
      </c>
      <c r="U50" s="67">
        <v>9.9</v>
      </c>
      <c r="V50" s="67">
        <v>14</v>
      </c>
      <c r="W50" s="67">
        <v>42.1</v>
      </c>
      <c r="X50" s="67">
        <v>126.3</v>
      </c>
      <c r="Y50" s="67">
        <v>113.4</v>
      </c>
      <c r="Z50" s="67">
        <v>99.3</v>
      </c>
      <c r="AA50" s="67">
        <v>19.899999999999999</v>
      </c>
      <c r="AB50" s="67">
        <v>15.3</v>
      </c>
      <c r="AC50" s="67">
        <v>11</v>
      </c>
      <c r="AD50" s="67">
        <v>3.3</v>
      </c>
      <c r="AE50" s="67">
        <v>6.1</v>
      </c>
      <c r="AF50" s="67">
        <v>6.5</v>
      </c>
      <c r="AG50" s="67">
        <v>6.7</v>
      </c>
      <c r="AH50" s="67">
        <v>8.1999999999999993</v>
      </c>
      <c r="AI50" s="67"/>
      <c r="AJ50" s="67">
        <v>4.4000000000000004</v>
      </c>
      <c r="AK50" s="67">
        <v>9.8000000000000007</v>
      </c>
      <c r="AL50" s="67">
        <v>3.4</v>
      </c>
      <c r="AM50" s="67">
        <v>18.399999999999999</v>
      </c>
      <c r="AN50" s="67"/>
      <c r="AO50" s="67"/>
      <c r="AP50" s="67"/>
      <c r="AQ50" s="67">
        <v>3.3</v>
      </c>
      <c r="AR50" s="67"/>
      <c r="AS50" s="67"/>
      <c r="AT50" s="67">
        <v>5.4</v>
      </c>
      <c r="AU50" s="67">
        <v>9.9</v>
      </c>
      <c r="AV50" s="67">
        <v>104.2</v>
      </c>
      <c r="AW50" s="67"/>
      <c r="AX50" s="67">
        <v>128.80000000000001</v>
      </c>
      <c r="AY50" s="67"/>
      <c r="AZ50" s="67">
        <v>0.6</v>
      </c>
      <c r="BA50" s="67"/>
      <c r="BB50" s="67">
        <v>31.8</v>
      </c>
      <c r="BC50" s="67">
        <v>90.3</v>
      </c>
      <c r="BD50" s="67">
        <v>13</v>
      </c>
      <c r="BE50" s="67">
        <v>4.2</v>
      </c>
      <c r="BF50" s="67">
        <v>2.9</v>
      </c>
      <c r="BG50" s="67">
        <v>2.2000000000000002</v>
      </c>
      <c r="BH50" s="67">
        <v>1.1000000000000001</v>
      </c>
      <c r="BI50" s="67"/>
      <c r="BJ50" s="67">
        <v>0.5</v>
      </c>
      <c r="BK50" s="67"/>
      <c r="BL50" s="67">
        <v>18</v>
      </c>
      <c r="BM50" s="67">
        <v>8.8000000000000007</v>
      </c>
      <c r="BN50" s="67"/>
      <c r="BO50" s="68">
        <v>1071</v>
      </c>
    </row>
    <row r="51" spans="1:67" x14ac:dyDescent="0.3">
      <c r="A51" s="1"/>
      <c r="B51" s="54" t="s">
        <v>757</v>
      </c>
      <c r="C51" s="67">
        <v>17.5</v>
      </c>
      <c r="D51" s="67"/>
      <c r="E51" s="67">
        <v>6.7</v>
      </c>
      <c r="F51" s="67">
        <v>12.8</v>
      </c>
      <c r="G51" s="67">
        <v>1.5</v>
      </c>
      <c r="H51" s="67"/>
      <c r="I51" s="67">
        <v>5</v>
      </c>
      <c r="J51" s="67"/>
      <c r="K51" s="67">
        <v>9.9</v>
      </c>
      <c r="L51" s="67"/>
      <c r="M51" s="67">
        <v>6.1</v>
      </c>
      <c r="N51" s="67">
        <v>8.3000000000000007</v>
      </c>
      <c r="O51" s="67">
        <v>4.9000000000000004</v>
      </c>
      <c r="P51" s="67">
        <v>2.4</v>
      </c>
      <c r="Q51" s="67">
        <v>2.5</v>
      </c>
      <c r="R51" s="67">
        <v>14.7</v>
      </c>
      <c r="S51" s="67">
        <v>19.899999999999999</v>
      </c>
      <c r="T51" s="67">
        <v>10.199999999999999</v>
      </c>
      <c r="U51" s="67">
        <v>9.9</v>
      </c>
      <c r="V51" s="67">
        <v>15.1</v>
      </c>
      <c r="W51" s="67">
        <v>45.5</v>
      </c>
      <c r="X51" s="67">
        <v>124.2</v>
      </c>
      <c r="Y51" s="67">
        <v>115.8</v>
      </c>
      <c r="Z51" s="67">
        <v>99.3</v>
      </c>
      <c r="AA51" s="67">
        <v>20.7</v>
      </c>
      <c r="AB51" s="67">
        <v>15.2</v>
      </c>
      <c r="AC51" s="67">
        <v>11</v>
      </c>
      <c r="AD51" s="67">
        <v>3.3</v>
      </c>
      <c r="AE51" s="67">
        <v>6.1</v>
      </c>
      <c r="AF51" s="67">
        <v>6.5</v>
      </c>
      <c r="AG51" s="67">
        <v>6.7</v>
      </c>
      <c r="AH51" s="67">
        <v>8.1999999999999993</v>
      </c>
      <c r="AI51" s="67"/>
      <c r="AJ51" s="67">
        <v>4.5999999999999996</v>
      </c>
      <c r="AK51" s="67">
        <v>9.6</v>
      </c>
      <c r="AL51" s="67">
        <v>3.4</v>
      </c>
      <c r="AM51" s="67">
        <v>18.399999999999999</v>
      </c>
      <c r="AN51" s="67"/>
      <c r="AO51" s="67"/>
      <c r="AP51" s="67"/>
      <c r="AQ51" s="67">
        <v>3.3</v>
      </c>
      <c r="AR51" s="67"/>
      <c r="AS51" s="67"/>
      <c r="AT51" s="67">
        <v>5.5</v>
      </c>
      <c r="AU51" s="67">
        <v>9.9</v>
      </c>
      <c r="AV51" s="67">
        <v>115.6</v>
      </c>
      <c r="AW51" s="67"/>
      <c r="AX51" s="67">
        <v>128.6</v>
      </c>
      <c r="AY51" s="67"/>
      <c r="AZ51" s="67">
        <v>0.6</v>
      </c>
      <c r="BA51" s="67"/>
      <c r="BB51" s="67">
        <v>32</v>
      </c>
      <c r="BC51" s="67">
        <v>90.3</v>
      </c>
      <c r="BD51" s="67">
        <v>13.2</v>
      </c>
      <c r="BE51" s="67">
        <v>4.2</v>
      </c>
      <c r="BF51" s="67">
        <v>2.9</v>
      </c>
      <c r="BG51" s="67">
        <v>2.2000000000000002</v>
      </c>
      <c r="BH51" s="67">
        <v>1.1000000000000001</v>
      </c>
      <c r="BI51" s="67"/>
      <c r="BJ51" s="67">
        <v>0.5</v>
      </c>
      <c r="BK51" s="67"/>
      <c r="BL51" s="67">
        <v>18.2</v>
      </c>
      <c r="BM51" s="67">
        <v>8.6999999999999993</v>
      </c>
      <c r="BN51" s="67"/>
      <c r="BO51" s="68">
        <v>1082.7</v>
      </c>
    </row>
    <row r="52" spans="1:67" x14ac:dyDescent="0.3">
      <c r="A52" s="1"/>
      <c r="B52" s="54" t="s">
        <v>758</v>
      </c>
      <c r="C52" s="67">
        <v>16.7</v>
      </c>
      <c r="D52" s="67"/>
      <c r="E52" s="67">
        <v>7.4</v>
      </c>
      <c r="F52" s="67">
        <v>13</v>
      </c>
      <c r="G52" s="67">
        <v>1.6</v>
      </c>
      <c r="H52" s="67"/>
      <c r="I52" s="67">
        <v>5</v>
      </c>
      <c r="J52" s="67"/>
      <c r="K52" s="67">
        <v>9.9</v>
      </c>
      <c r="L52" s="67"/>
      <c r="M52" s="67">
        <v>6.2</v>
      </c>
      <c r="N52" s="67">
        <v>8.4</v>
      </c>
      <c r="O52" s="67">
        <v>4.9000000000000004</v>
      </c>
      <c r="P52" s="67">
        <v>2.4</v>
      </c>
      <c r="Q52" s="67">
        <v>2.5</v>
      </c>
      <c r="R52" s="67">
        <v>14.9</v>
      </c>
      <c r="S52" s="67">
        <v>20.2</v>
      </c>
      <c r="T52" s="67">
        <v>10.199999999999999</v>
      </c>
      <c r="U52" s="67">
        <v>9.9</v>
      </c>
      <c r="V52" s="67">
        <v>17.899999999999999</v>
      </c>
      <c r="W52" s="67">
        <v>48.5</v>
      </c>
      <c r="X52" s="67">
        <v>121.7</v>
      </c>
      <c r="Y52" s="67">
        <v>78.8</v>
      </c>
      <c r="Z52" s="67">
        <v>99.5</v>
      </c>
      <c r="AA52" s="67">
        <v>19.5</v>
      </c>
      <c r="AB52" s="67">
        <v>15.8</v>
      </c>
      <c r="AC52" s="67">
        <v>11</v>
      </c>
      <c r="AD52" s="67">
        <v>3.3</v>
      </c>
      <c r="AE52" s="67">
        <v>6.1</v>
      </c>
      <c r="AF52" s="67">
        <v>6.5</v>
      </c>
      <c r="AG52" s="67">
        <v>6.7</v>
      </c>
      <c r="AH52" s="67">
        <v>8.1999999999999993</v>
      </c>
      <c r="AI52" s="67"/>
      <c r="AJ52" s="67">
        <v>6.1</v>
      </c>
      <c r="AK52" s="67">
        <v>9.8000000000000007</v>
      </c>
      <c r="AL52" s="67">
        <v>3.4</v>
      </c>
      <c r="AM52" s="67">
        <v>18.399999999999999</v>
      </c>
      <c r="AN52" s="67"/>
      <c r="AO52" s="67"/>
      <c r="AP52" s="67"/>
      <c r="AQ52" s="67">
        <v>3.3</v>
      </c>
      <c r="AR52" s="67"/>
      <c r="AS52" s="67"/>
      <c r="AT52" s="67">
        <v>5.5</v>
      </c>
      <c r="AU52" s="67">
        <v>10</v>
      </c>
      <c r="AV52" s="67">
        <v>115.6</v>
      </c>
      <c r="AW52" s="67"/>
      <c r="AX52" s="67">
        <v>124.2</v>
      </c>
      <c r="AY52" s="67"/>
      <c r="AZ52" s="67">
        <v>0.6</v>
      </c>
      <c r="BA52" s="67"/>
      <c r="BB52" s="67">
        <v>31.7</v>
      </c>
      <c r="BC52" s="67">
        <v>90.3</v>
      </c>
      <c r="BD52" s="67">
        <v>13</v>
      </c>
      <c r="BE52" s="67">
        <v>4.2</v>
      </c>
      <c r="BF52" s="67">
        <v>2.9</v>
      </c>
      <c r="BG52" s="67">
        <v>2.2000000000000002</v>
      </c>
      <c r="BH52" s="67">
        <v>1.1000000000000001</v>
      </c>
      <c r="BI52" s="67"/>
      <c r="BJ52" s="67">
        <v>0.5</v>
      </c>
      <c r="BK52" s="67"/>
      <c r="BL52" s="67">
        <v>18.399999999999999</v>
      </c>
      <c r="BM52" s="67">
        <v>8.8000000000000007</v>
      </c>
      <c r="BN52" s="67"/>
      <c r="BO52" s="68">
        <v>1046.7</v>
      </c>
    </row>
    <row r="53" spans="1:67" x14ac:dyDescent="0.3">
      <c r="A53" s="1"/>
      <c r="B53" s="54" t="s">
        <v>759</v>
      </c>
      <c r="C53" s="67">
        <v>16.600000000000001</v>
      </c>
      <c r="D53" s="67"/>
      <c r="E53" s="67">
        <v>8.1999999999999993</v>
      </c>
      <c r="F53" s="67">
        <v>12.5</v>
      </c>
      <c r="G53" s="67">
        <v>1.5</v>
      </c>
      <c r="H53" s="67"/>
      <c r="I53" s="67">
        <v>5.0999999999999996</v>
      </c>
      <c r="J53" s="67"/>
      <c r="K53" s="67">
        <v>9.9</v>
      </c>
      <c r="L53" s="67"/>
      <c r="M53" s="67">
        <v>6.2</v>
      </c>
      <c r="N53" s="67">
        <v>8.4</v>
      </c>
      <c r="O53" s="67">
        <v>4.9000000000000004</v>
      </c>
      <c r="P53" s="67">
        <v>2.1</v>
      </c>
      <c r="Q53" s="67">
        <v>2.5</v>
      </c>
      <c r="R53" s="67">
        <v>14.7</v>
      </c>
      <c r="S53" s="67">
        <v>20.100000000000001</v>
      </c>
      <c r="T53" s="67">
        <v>10.199999999999999</v>
      </c>
      <c r="U53" s="67">
        <v>9.9</v>
      </c>
      <c r="V53" s="67">
        <v>17.5</v>
      </c>
      <c r="W53" s="67">
        <v>48.3</v>
      </c>
      <c r="X53" s="67">
        <v>121.7</v>
      </c>
      <c r="Y53" s="67">
        <v>92.8</v>
      </c>
      <c r="Z53" s="67">
        <v>97</v>
      </c>
      <c r="AA53" s="67">
        <v>17.5</v>
      </c>
      <c r="AB53" s="67">
        <v>14.1</v>
      </c>
      <c r="AC53" s="67">
        <v>11</v>
      </c>
      <c r="AD53" s="67">
        <v>3.3</v>
      </c>
      <c r="AE53" s="67">
        <v>6.1</v>
      </c>
      <c r="AF53" s="67">
        <v>6.5</v>
      </c>
      <c r="AG53" s="67">
        <v>6.7</v>
      </c>
      <c r="AH53" s="67">
        <v>8.1999999999999993</v>
      </c>
      <c r="AI53" s="67"/>
      <c r="AJ53" s="67">
        <v>5.8</v>
      </c>
      <c r="AK53" s="67">
        <v>10.4</v>
      </c>
      <c r="AL53" s="67">
        <v>3.4</v>
      </c>
      <c r="AM53" s="67">
        <v>18.399999999999999</v>
      </c>
      <c r="AN53" s="67"/>
      <c r="AO53" s="67"/>
      <c r="AP53" s="67"/>
      <c r="AQ53" s="67">
        <v>3</v>
      </c>
      <c r="AR53" s="67"/>
      <c r="AS53" s="67"/>
      <c r="AT53" s="67">
        <v>5.3</v>
      </c>
      <c r="AU53" s="67">
        <v>9.8000000000000007</v>
      </c>
      <c r="AV53" s="67">
        <v>116.4</v>
      </c>
      <c r="AW53" s="67"/>
      <c r="AX53" s="67">
        <v>124.4</v>
      </c>
      <c r="AY53" s="67"/>
      <c r="AZ53" s="67">
        <v>0.6</v>
      </c>
      <c r="BA53" s="67"/>
      <c r="BB53" s="67">
        <v>31.8</v>
      </c>
      <c r="BC53" s="67">
        <v>90.3</v>
      </c>
      <c r="BD53" s="67">
        <v>13.2</v>
      </c>
      <c r="BE53" s="67">
        <v>4.2</v>
      </c>
      <c r="BF53" s="67">
        <v>2.9</v>
      </c>
      <c r="BG53" s="67">
        <v>2.2000000000000002</v>
      </c>
      <c r="BH53" s="67">
        <v>1.1000000000000001</v>
      </c>
      <c r="BI53" s="67"/>
      <c r="BJ53" s="67">
        <v>0.5</v>
      </c>
      <c r="BK53" s="67"/>
      <c r="BL53" s="67">
        <v>18.2</v>
      </c>
      <c r="BM53" s="67">
        <v>8.6999999999999993</v>
      </c>
      <c r="BN53" s="67"/>
      <c r="BO53" s="68">
        <v>1054.0999999999999</v>
      </c>
    </row>
    <row r="54" spans="1:67" x14ac:dyDescent="0.3">
      <c r="A54" s="1"/>
      <c r="B54" s="54" t="s">
        <v>760</v>
      </c>
      <c r="C54" s="67">
        <v>17</v>
      </c>
      <c r="D54" s="67"/>
      <c r="E54" s="67">
        <v>7.9</v>
      </c>
      <c r="F54" s="67">
        <v>12.7</v>
      </c>
      <c r="G54" s="67">
        <v>1.5</v>
      </c>
      <c r="H54" s="67"/>
      <c r="I54" s="67">
        <v>5.0999999999999996</v>
      </c>
      <c r="J54" s="67"/>
      <c r="K54" s="67">
        <v>9.9</v>
      </c>
      <c r="L54" s="67"/>
      <c r="M54" s="67">
        <v>5.9</v>
      </c>
      <c r="N54" s="67">
        <v>8.4</v>
      </c>
      <c r="O54" s="67">
        <v>4.9000000000000004</v>
      </c>
      <c r="P54" s="67">
        <v>2.1</v>
      </c>
      <c r="Q54" s="67">
        <v>2.5</v>
      </c>
      <c r="R54" s="67">
        <v>14.8</v>
      </c>
      <c r="S54" s="67">
        <v>20.100000000000001</v>
      </c>
      <c r="T54" s="67">
        <v>9</v>
      </c>
      <c r="U54" s="67">
        <v>9.9</v>
      </c>
      <c r="V54" s="67">
        <v>21.3</v>
      </c>
      <c r="W54" s="67">
        <v>37.200000000000003</v>
      </c>
      <c r="X54" s="67">
        <v>125.4</v>
      </c>
      <c r="Y54" s="67">
        <v>86.5</v>
      </c>
      <c r="Z54" s="67">
        <v>85.2</v>
      </c>
      <c r="AA54" s="67">
        <v>17.100000000000001</v>
      </c>
      <c r="AB54" s="67">
        <v>12</v>
      </c>
      <c r="AC54" s="67">
        <v>11</v>
      </c>
      <c r="AD54" s="67">
        <v>3.3</v>
      </c>
      <c r="AE54" s="67">
        <v>6</v>
      </c>
      <c r="AF54" s="67">
        <v>6.5</v>
      </c>
      <c r="AG54" s="67">
        <v>6.7</v>
      </c>
      <c r="AH54" s="67">
        <v>8.1999999999999993</v>
      </c>
      <c r="AI54" s="67"/>
      <c r="AJ54" s="67">
        <v>8.5</v>
      </c>
      <c r="AK54" s="67">
        <v>12.5</v>
      </c>
      <c r="AL54" s="67">
        <v>3.5</v>
      </c>
      <c r="AM54" s="67">
        <v>18.399999999999999</v>
      </c>
      <c r="AN54" s="67"/>
      <c r="AO54" s="67"/>
      <c r="AP54" s="67"/>
      <c r="AQ54" s="67">
        <v>2.9</v>
      </c>
      <c r="AR54" s="67"/>
      <c r="AS54" s="67"/>
      <c r="AT54" s="67">
        <v>5.5</v>
      </c>
      <c r="AU54" s="67">
        <v>9.9</v>
      </c>
      <c r="AV54" s="67">
        <v>150.6</v>
      </c>
      <c r="AW54" s="67"/>
      <c r="AX54" s="67">
        <v>125.5</v>
      </c>
      <c r="AY54" s="67"/>
      <c r="AZ54" s="67">
        <v>0.6</v>
      </c>
      <c r="BA54" s="67"/>
      <c r="BB54" s="67">
        <v>31.8</v>
      </c>
      <c r="BC54" s="67">
        <v>90.3</v>
      </c>
      <c r="BD54" s="67">
        <v>13</v>
      </c>
      <c r="BE54" s="67">
        <v>4.2</v>
      </c>
      <c r="BF54" s="67">
        <v>2.9</v>
      </c>
      <c r="BG54" s="67">
        <v>2.2000000000000002</v>
      </c>
      <c r="BH54" s="67">
        <v>1.1000000000000001</v>
      </c>
      <c r="BI54" s="67"/>
      <c r="BJ54" s="67">
        <v>0.5</v>
      </c>
      <c r="BK54" s="67"/>
      <c r="BL54" s="67">
        <v>18.399999999999999</v>
      </c>
      <c r="BM54" s="67">
        <v>8.6999999999999993</v>
      </c>
      <c r="BN54" s="67"/>
      <c r="BO54" s="68">
        <v>1069.0999999999999</v>
      </c>
    </row>
    <row r="55" spans="1:67" x14ac:dyDescent="0.3">
      <c r="A55" s="1"/>
      <c r="B55" s="56" t="s">
        <v>984</v>
      </c>
      <c r="C55" s="69">
        <v>17</v>
      </c>
      <c r="D55" s="69"/>
      <c r="E55" s="69">
        <v>8.6</v>
      </c>
      <c r="F55" s="69">
        <v>12.6</v>
      </c>
      <c r="G55" s="69">
        <v>1.5</v>
      </c>
      <c r="H55" s="69"/>
      <c r="I55" s="69">
        <v>4.7</v>
      </c>
      <c r="J55" s="69"/>
      <c r="K55" s="69">
        <v>9.9</v>
      </c>
      <c r="L55" s="69"/>
      <c r="M55" s="69">
        <v>5.3</v>
      </c>
      <c r="N55" s="69">
        <v>8.4</v>
      </c>
      <c r="O55" s="69">
        <v>4.8</v>
      </c>
      <c r="P55" s="69">
        <v>2.1</v>
      </c>
      <c r="Q55" s="69">
        <v>2.5</v>
      </c>
      <c r="R55" s="69">
        <v>14.8</v>
      </c>
      <c r="S55" s="69">
        <v>20</v>
      </c>
      <c r="T55" s="69">
        <v>9.8000000000000007</v>
      </c>
      <c r="U55" s="69">
        <v>9.9</v>
      </c>
      <c r="V55" s="69">
        <v>23.7</v>
      </c>
      <c r="W55" s="69">
        <v>34.6</v>
      </c>
      <c r="X55" s="69">
        <v>126.1</v>
      </c>
      <c r="Y55" s="69">
        <v>86.4</v>
      </c>
      <c r="Z55" s="69">
        <v>86.1</v>
      </c>
      <c r="AA55" s="69">
        <v>16.8</v>
      </c>
      <c r="AB55" s="69">
        <v>11.6</v>
      </c>
      <c r="AC55" s="69">
        <v>11</v>
      </c>
      <c r="AD55" s="69">
        <v>3.3</v>
      </c>
      <c r="AE55" s="69">
        <v>6</v>
      </c>
      <c r="AF55" s="69">
        <v>6.5</v>
      </c>
      <c r="AG55" s="69">
        <v>6.7</v>
      </c>
      <c r="AH55" s="69">
        <v>8.1999999999999993</v>
      </c>
      <c r="AI55" s="69"/>
      <c r="AJ55" s="69">
        <v>9.8000000000000007</v>
      </c>
      <c r="AK55" s="69">
        <v>14</v>
      </c>
      <c r="AL55" s="69">
        <v>3.5</v>
      </c>
      <c r="AM55" s="69">
        <v>18.399999999999999</v>
      </c>
      <c r="AN55" s="69"/>
      <c r="AO55" s="69"/>
      <c r="AP55" s="69"/>
      <c r="AQ55" s="69">
        <v>3.2</v>
      </c>
      <c r="AR55" s="69"/>
      <c r="AS55" s="69"/>
      <c r="AT55" s="69">
        <v>5.2</v>
      </c>
      <c r="AU55" s="69">
        <v>10</v>
      </c>
      <c r="AV55" s="69">
        <v>145.80000000000001</v>
      </c>
      <c r="AW55" s="69"/>
      <c r="AX55" s="69">
        <v>124.1</v>
      </c>
      <c r="AY55" s="69"/>
      <c r="AZ55" s="69">
        <v>0.6</v>
      </c>
      <c r="BA55" s="69"/>
      <c r="BB55" s="69">
        <v>31.7</v>
      </c>
      <c r="BC55" s="69">
        <v>90.3</v>
      </c>
      <c r="BD55" s="69">
        <v>13.1</v>
      </c>
      <c r="BE55" s="69">
        <v>4.2</v>
      </c>
      <c r="BF55" s="69">
        <v>2.9</v>
      </c>
      <c r="BG55" s="69">
        <v>2.2000000000000002</v>
      </c>
      <c r="BH55" s="69">
        <v>1.1000000000000001</v>
      </c>
      <c r="BI55" s="69"/>
      <c r="BJ55" s="69">
        <v>0.5</v>
      </c>
      <c r="BK55" s="69"/>
      <c r="BL55" s="69">
        <v>18.2</v>
      </c>
      <c r="BM55" s="69">
        <v>8.6999999999999993</v>
      </c>
      <c r="BN55" s="69"/>
      <c r="BO55" s="70">
        <v>1066.4000000000001</v>
      </c>
    </row>
    <row r="56" spans="1:67" ht="15.6" x14ac:dyDescent="0.3">
      <c r="A56" s="1"/>
      <c r="B56" s="71" t="s">
        <v>985</v>
      </c>
      <c r="C56" s="72">
        <v>390.4</v>
      </c>
      <c r="D56" s="72">
        <v>0</v>
      </c>
      <c r="E56" s="72">
        <v>187.55</v>
      </c>
      <c r="F56" s="72">
        <v>289.45</v>
      </c>
      <c r="G56" s="72">
        <v>36.5</v>
      </c>
      <c r="H56" s="72">
        <v>0</v>
      </c>
      <c r="I56" s="72">
        <v>186.5</v>
      </c>
      <c r="J56" s="72">
        <v>8.25</v>
      </c>
      <c r="K56" s="72">
        <v>238.75</v>
      </c>
      <c r="L56" s="72">
        <v>0</v>
      </c>
      <c r="M56" s="72">
        <v>158.5</v>
      </c>
      <c r="N56" s="72">
        <v>222.65</v>
      </c>
      <c r="O56" s="72">
        <v>112.5</v>
      </c>
      <c r="P56" s="72">
        <v>56.2</v>
      </c>
      <c r="Q56" s="72">
        <v>61.8</v>
      </c>
      <c r="R56" s="72">
        <v>426.3</v>
      </c>
      <c r="S56" s="72">
        <v>485.7</v>
      </c>
      <c r="T56" s="72">
        <v>374.55</v>
      </c>
      <c r="U56" s="72">
        <v>239.25</v>
      </c>
      <c r="V56" s="72">
        <v>504.15</v>
      </c>
      <c r="W56" s="72">
        <v>944.75</v>
      </c>
      <c r="X56" s="72">
        <v>2913.9</v>
      </c>
      <c r="Y56" s="72">
        <v>2111.0500000000002</v>
      </c>
      <c r="Z56" s="72">
        <v>2023.5</v>
      </c>
      <c r="AA56" s="72">
        <v>359.8</v>
      </c>
      <c r="AB56" s="72">
        <v>265.55</v>
      </c>
      <c r="AC56" s="72">
        <v>264</v>
      </c>
      <c r="AD56" s="72">
        <v>84.8</v>
      </c>
      <c r="AE56" s="72">
        <v>153.25</v>
      </c>
      <c r="AF56" s="72">
        <v>166.05</v>
      </c>
      <c r="AG56" s="72">
        <v>171.15</v>
      </c>
      <c r="AH56" s="72">
        <v>198.95</v>
      </c>
      <c r="AI56" s="72">
        <v>417.9</v>
      </c>
      <c r="AJ56" s="72">
        <v>192.8</v>
      </c>
      <c r="AK56" s="72">
        <v>283.89999999999998</v>
      </c>
      <c r="AL56" s="72">
        <v>81.5</v>
      </c>
      <c r="AM56" s="72">
        <v>441.6</v>
      </c>
      <c r="AN56" s="72">
        <v>0</v>
      </c>
      <c r="AO56" s="72">
        <v>1349.1</v>
      </c>
      <c r="AP56" s="72">
        <v>2.75</v>
      </c>
      <c r="AQ56" s="72">
        <v>52.75</v>
      </c>
      <c r="AR56" s="72">
        <v>94.45</v>
      </c>
      <c r="AS56" s="72">
        <v>63.4</v>
      </c>
      <c r="AT56" s="72">
        <v>113.05</v>
      </c>
      <c r="AU56" s="72">
        <v>238.75</v>
      </c>
      <c r="AV56" s="72">
        <v>3467.85</v>
      </c>
      <c r="AW56" s="72">
        <v>600.4</v>
      </c>
      <c r="AX56" s="72">
        <v>2961.35</v>
      </c>
      <c r="AY56" s="72">
        <v>458.95</v>
      </c>
      <c r="AZ56" s="72">
        <v>14.4</v>
      </c>
      <c r="BA56" s="72">
        <v>76.75</v>
      </c>
      <c r="BB56" s="72">
        <v>738.55</v>
      </c>
      <c r="BC56" s="72">
        <v>2029.9</v>
      </c>
      <c r="BD56" s="72">
        <v>317.8</v>
      </c>
      <c r="BE56" s="72">
        <v>103.9</v>
      </c>
      <c r="BF56" s="72">
        <v>69.7</v>
      </c>
      <c r="BG56" s="72">
        <v>52.8</v>
      </c>
      <c r="BH56" s="72">
        <v>8.5</v>
      </c>
      <c r="BI56" s="72">
        <v>80.849999999999994</v>
      </c>
      <c r="BJ56" s="72">
        <v>12</v>
      </c>
      <c r="BK56" s="72">
        <v>0</v>
      </c>
      <c r="BL56" s="72">
        <v>336.8</v>
      </c>
      <c r="BM56" s="72">
        <v>208.7</v>
      </c>
      <c r="BN56" s="72">
        <v>22.3</v>
      </c>
      <c r="BO56" s="72">
        <v>28529.200000000001</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499</v>
      </c>
      <c r="M70" s="1">
        <v>999.35</v>
      </c>
      <c r="N70" s="1">
        <v>3.5029022895840054</v>
      </c>
      <c r="O70" s="1" t="s">
        <v>986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500</v>
      </c>
      <c r="M71" s="1">
        <v>3175.1</v>
      </c>
      <c r="N71" s="1">
        <v>11.129299104075825</v>
      </c>
      <c r="O71" s="1" t="s">
        <v>987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498</v>
      </c>
      <c r="M72" s="1">
        <v>5557.7</v>
      </c>
      <c r="N72" s="1">
        <v>19.48074253747038</v>
      </c>
      <c r="O72" s="1" t="s">
        <v>988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501</v>
      </c>
      <c r="M73" s="1">
        <v>18797.05</v>
      </c>
      <c r="N73" s="1">
        <v>65.887056068869782</v>
      </c>
      <c r="O73" s="1" t="s">
        <v>989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6">
    <mergeCell ref="BK6"/>
    <mergeCell ref="BL6:BM6"/>
    <mergeCell ref="BN6"/>
    <mergeCell ref="B5:BO5"/>
    <mergeCell ref="B6:B7"/>
    <mergeCell ref="BC6"/>
    <mergeCell ref="BD6"/>
    <mergeCell ref="BE6:BH6"/>
    <mergeCell ref="BI6"/>
    <mergeCell ref="BJ6"/>
    <mergeCell ref="AS6"/>
    <mergeCell ref="AT6:AU6"/>
    <mergeCell ref="AV6:AZ6"/>
    <mergeCell ref="BA6"/>
    <mergeCell ref="BB6"/>
    <mergeCell ref="AN6"/>
    <mergeCell ref="AO6"/>
    <mergeCell ref="AP6"/>
    <mergeCell ref="AQ6"/>
    <mergeCell ref="AR6"/>
    <mergeCell ref="AI6"/>
    <mergeCell ref="AJ6"/>
    <mergeCell ref="AK6"/>
    <mergeCell ref="AL6"/>
    <mergeCell ref="AM6"/>
    <mergeCell ref="V6:W6"/>
    <mergeCell ref="X6"/>
    <mergeCell ref="Y6:AB6"/>
    <mergeCell ref="AC6:AD6"/>
    <mergeCell ref="AE6:AH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990</v>
      </c>
      <c r="C5" s="212"/>
      <c r="D5" s="212"/>
      <c r="E5" s="212"/>
      <c r="F5" s="212"/>
      <c r="G5" s="212"/>
      <c r="H5" s="212"/>
      <c r="I5" s="212"/>
    </row>
    <row r="6" spans="1:9" ht="43.95" customHeight="1" x14ac:dyDescent="0.3">
      <c r="A6" s="1"/>
      <c r="B6" s="211" t="s">
        <v>492</v>
      </c>
      <c r="C6" s="211" t="s">
        <v>549</v>
      </c>
      <c r="D6" s="211" t="s">
        <v>147</v>
      </c>
      <c r="E6" s="211" t="s">
        <v>550</v>
      </c>
      <c r="F6" s="211" t="s">
        <v>547</v>
      </c>
      <c r="G6" s="211" t="s">
        <v>548</v>
      </c>
      <c r="H6" s="211" t="s">
        <v>551</v>
      </c>
      <c r="I6" s="64" t="s">
        <v>991</v>
      </c>
    </row>
    <row r="7" spans="1:9" x14ac:dyDescent="0.3">
      <c r="A7" s="1"/>
      <c r="B7" s="211"/>
      <c r="C7" s="64" t="s">
        <v>942</v>
      </c>
      <c r="D7" s="64" t="s">
        <v>943</v>
      </c>
      <c r="E7" s="64" t="s">
        <v>944</v>
      </c>
      <c r="F7" s="64" t="s">
        <v>947</v>
      </c>
      <c r="G7" s="64" t="s">
        <v>992</v>
      </c>
      <c r="H7" s="64" t="s">
        <v>963</v>
      </c>
      <c r="I7" s="64" t="s">
        <v>705</v>
      </c>
    </row>
    <row r="8" spans="1:9" x14ac:dyDescent="0.3">
      <c r="A8" s="1"/>
      <c r="B8" s="50" t="s">
        <v>965</v>
      </c>
      <c r="C8" s="65">
        <v>16</v>
      </c>
      <c r="D8" s="65"/>
      <c r="E8" s="65">
        <v>8.4</v>
      </c>
      <c r="F8" s="65">
        <v>9.5</v>
      </c>
      <c r="G8" s="65">
        <v>61.6</v>
      </c>
      <c r="H8" s="65"/>
      <c r="I8" s="66">
        <v>95.5</v>
      </c>
    </row>
    <row r="9" spans="1:9" x14ac:dyDescent="0.3">
      <c r="A9" s="1"/>
      <c r="B9" s="54" t="s">
        <v>966</v>
      </c>
      <c r="C9" s="67">
        <v>17</v>
      </c>
      <c r="D9" s="67"/>
      <c r="E9" s="67">
        <v>7.9</v>
      </c>
      <c r="F9" s="67">
        <v>9</v>
      </c>
      <c r="G9" s="67">
        <v>63.3</v>
      </c>
      <c r="H9" s="67"/>
      <c r="I9" s="68">
        <v>97.2</v>
      </c>
    </row>
    <row r="10" spans="1:9" x14ac:dyDescent="0.3">
      <c r="A10" s="1"/>
      <c r="B10" s="54" t="s">
        <v>967</v>
      </c>
      <c r="C10" s="67">
        <v>18</v>
      </c>
      <c r="D10" s="67"/>
      <c r="E10" s="67">
        <v>8.1</v>
      </c>
      <c r="F10" s="67">
        <v>9.8000000000000007</v>
      </c>
      <c r="G10" s="67">
        <v>68</v>
      </c>
      <c r="H10" s="67"/>
      <c r="I10" s="68">
        <v>103.9</v>
      </c>
    </row>
    <row r="11" spans="1:9" x14ac:dyDescent="0.3">
      <c r="A11" s="1"/>
      <c r="B11" s="54" t="s">
        <v>968</v>
      </c>
      <c r="C11" s="67">
        <v>17.5</v>
      </c>
      <c r="D11" s="67"/>
      <c r="E11" s="67">
        <v>8.3000000000000007</v>
      </c>
      <c r="F11" s="67">
        <v>9.6</v>
      </c>
      <c r="G11" s="67">
        <v>71</v>
      </c>
      <c r="H11" s="67"/>
      <c r="I11" s="68">
        <v>106.4</v>
      </c>
    </row>
    <row r="12" spans="1:9" x14ac:dyDescent="0.3">
      <c r="A12" s="1"/>
      <c r="B12" s="54" t="s">
        <v>969</v>
      </c>
      <c r="C12" s="67">
        <v>17.5</v>
      </c>
      <c r="D12" s="67"/>
      <c r="E12" s="67">
        <v>8.5</v>
      </c>
      <c r="F12" s="67">
        <v>9.5</v>
      </c>
      <c r="G12" s="67">
        <v>69.599999999999994</v>
      </c>
      <c r="H12" s="67"/>
      <c r="I12" s="68">
        <v>105.1</v>
      </c>
    </row>
    <row r="13" spans="1:9" x14ac:dyDescent="0.3">
      <c r="A13" s="1"/>
      <c r="B13" s="54" t="s">
        <v>970</v>
      </c>
      <c r="C13" s="67">
        <v>17</v>
      </c>
      <c r="D13" s="67"/>
      <c r="E13" s="67">
        <v>7.8</v>
      </c>
      <c r="F13" s="67">
        <v>9.6</v>
      </c>
      <c r="G13" s="67">
        <v>65.900000000000006</v>
      </c>
      <c r="H13" s="67"/>
      <c r="I13" s="68">
        <v>100.3</v>
      </c>
    </row>
    <row r="14" spans="1:9" x14ac:dyDescent="0.3">
      <c r="A14" s="1"/>
      <c r="B14" s="54" t="s">
        <v>971</v>
      </c>
      <c r="C14" s="67">
        <v>16.5</v>
      </c>
      <c r="D14" s="67"/>
      <c r="E14" s="67">
        <v>7.1</v>
      </c>
      <c r="F14" s="67">
        <v>9.3000000000000007</v>
      </c>
      <c r="G14" s="67">
        <v>59.9</v>
      </c>
      <c r="H14" s="67"/>
      <c r="I14" s="68">
        <v>92.8</v>
      </c>
    </row>
    <row r="15" spans="1:9" x14ac:dyDescent="0.3">
      <c r="A15" s="1"/>
      <c r="B15" s="56" t="s">
        <v>972</v>
      </c>
      <c r="C15" s="69">
        <v>16.7</v>
      </c>
      <c r="D15" s="69"/>
      <c r="E15" s="69">
        <v>8.1</v>
      </c>
      <c r="F15" s="69">
        <v>9.6</v>
      </c>
      <c r="G15" s="69">
        <v>59.7</v>
      </c>
      <c r="H15" s="69"/>
      <c r="I15" s="70">
        <v>94.1</v>
      </c>
    </row>
    <row r="16" spans="1:9" x14ac:dyDescent="0.3">
      <c r="A16" s="1"/>
      <c r="B16" s="50" t="s">
        <v>973</v>
      </c>
      <c r="C16" s="65">
        <v>17</v>
      </c>
      <c r="D16" s="65"/>
      <c r="E16" s="65">
        <v>8</v>
      </c>
      <c r="F16" s="65">
        <v>9.6999999999999993</v>
      </c>
      <c r="G16" s="65">
        <v>62.1</v>
      </c>
      <c r="H16" s="65"/>
      <c r="I16" s="66">
        <v>96.8</v>
      </c>
    </row>
    <row r="17" spans="1:9" x14ac:dyDescent="0.3">
      <c r="A17" s="1"/>
      <c r="B17" s="54" t="s">
        <v>974</v>
      </c>
      <c r="C17" s="67">
        <v>17</v>
      </c>
      <c r="D17" s="67"/>
      <c r="E17" s="67">
        <v>8.1999999999999993</v>
      </c>
      <c r="F17" s="67">
        <v>9</v>
      </c>
      <c r="G17" s="67">
        <v>61.4</v>
      </c>
      <c r="H17" s="67"/>
      <c r="I17" s="68">
        <v>95.6</v>
      </c>
    </row>
    <row r="18" spans="1:9" x14ac:dyDescent="0.3">
      <c r="A18" s="1"/>
      <c r="B18" s="54" t="s">
        <v>975</v>
      </c>
      <c r="C18" s="67">
        <v>15.5</v>
      </c>
      <c r="D18" s="67"/>
      <c r="E18" s="67">
        <v>8.1</v>
      </c>
      <c r="F18" s="67">
        <v>9.8000000000000007</v>
      </c>
      <c r="G18" s="67">
        <v>61.7</v>
      </c>
      <c r="H18" s="67"/>
      <c r="I18" s="68">
        <v>95.1</v>
      </c>
    </row>
    <row r="19" spans="1:9" x14ac:dyDescent="0.3">
      <c r="A19" s="1"/>
      <c r="B19" s="54" t="s">
        <v>976</v>
      </c>
      <c r="C19" s="67">
        <v>14</v>
      </c>
      <c r="D19" s="67"/>
      <c r="E19" s="67">
        <v>8.3000000000000007</v>
      </c>
      <c r="F19" s="67">
        <v>9.6</v>
      </c>
      <c r="G19" s="67">
        <v>61.9</v>
      </c>
      <c r="H19" s="67"/>
      <c r="I19" s="68">
        <v>93.8</v>
      </c>
    </row>
    <row r="20" spans="1:9" x14ac:dyDescent="0.3">
      <c r="A20" s="1"/>
      <c r="B20" s="54" t="s">
        <v>977</v>
      </c>
      <c r="C20" s="67">
        <v>10</v>
      </c>
      <c r="D20" s="67"/>
      <c r="E20" s="67">
        <v>8</v>
      </c>
      <c r="F20" s="67">
        <v>9.6999999999999993</v>
      </c>
      <c r="G20" s="67">
        <v>65.3</v>
      </c>
      <c r="H20" s="67"/>
      <c r="I20" s="68">
        <v>93</v>
      </c>
    </row>
    <row r="21" spans="1:9" x14ac:dyDescent="0.3">
      <c r="A21" s="1"/>
      <c r="B21" s="54" t="s">
        <v>978</v>
      </c>
      <c r="C21" s="67">
        <v>10</v>
      </c>
      <c r="D21" s="67"/>
      <c r="E21" s="67">
        <v>7.8</v>
      </c>
      <c r="F21" s="67">
        <v>9.3000000000000007</v>
      </c>
      <c r="G21" s="67">
        <v>64.7</v>
      </c>
      <c r="H21" s="67"/>
      <c r="I21" s="68">
        <v>91.8</v>
      </c>
    </row>
    <row r="22" spans="1:9" x14ac:dyDescent="0.3">
      <c r="A22" s="1"/>
      <c r="B22" s="54" t="s">
        <v>979</v>
      </c>
      <c r="C22" s="67">
        <v>15.5</v>
      </c>
      <c r="D22" s="67"/>
      <c r="E22" s="67">
        <v>8.3000000000000007</v>
      </c>
      <c r="F22" s="67">
        <v>9.6999999999999993</v>
      </c>
      <c r="G22" s="67">
        <v>73.3</v>
      </c>
      <c r="H22" s="67"/>
      <c r="I22" s="68">
        <v>106.8</v>
      </c>
    </row>
    <row r="23" spans="1:9" x14ac:dyDescent="0.3">
      <c r="A23" s="1"/>
      <c r="B23" s="56" t="s">
        <v>980</v>
      </c>
      <c r="C23" s="69">
        <v>16.5</v>
      </c>
      <c r="D23" s="69"/>
      <c r="E23" s="69">
        <v>7.8</v>
      </c>
      <c r="F23" s="69">
        <v>9.4</v>
      </c>
      <c r="G23" s="69">
        <v>66.8</v>
      </c>
      <c r="H23" s="69"/>
      <c r="I23" s="70">
        <v>100.5</v>
      </c>
    </row>
    <row r="24" spans="1:9" x14ac:dyDescent="0.3">
      <c r="A24" s="1"/>
      <c r="B24" s="50" t="s">
        <v>981</v>
      </c>
      <c r="C24" s="65">
        <v>16.8</v>
      </c>
      <c r="D24" s="65"/>
      <c r="E24" s="65">
        <v>7.4</v>
      </c>
      <c r="F24" s="65">
        <v>8.6999999999999993</v>
      </c>
      <c r="G24" s="65">
        <v>67.8</v>
      </c>
      <c r="H24" s="65"/>
      <c r="I24" s="66">
        <v>100.7</v>
      </c>
    </row>
    <row r="25" spans="1:9" x14ac:dyDescent="0.3">
      <c r="A25" s="1"/>
      <c r="B25" s="54" t="s">
        <v>982</v>
      </c>
      <c r="C25" s="67">
        <v>16.899999999999999</v>
      </c>
      <c r="D25" s="67"/>
      <c r="E25" s="67">
        <v>8</v>
      </c>
      <c r="F25" s="67">
        <v>9.6</v>
      </c>
      <c r="G25" s="67">
        <v>67.599999999999994</v>
      </c>
      <c r="H25" s="67"/>
      <c r="I25" s="68">
        <v>102.1</v>
      </c>
    </row>
    <row r="26" spans="1:9" x14ac:dyDescent="0.3">
      <c r="A26" s="1"/>
      <c r="B26" s="54" t="s">
        <v>983</v>
      </c>
      <c r="C26" s="67">
        <v>15</v>
      </c>
      <c r="D26" s="67"/>
      <c r="E26" s="67">
        <v>8.6</v>
      </c>
      <c r="F26" s="67">
        <v>9.4</v>
      </c>
      <c r="G26" s="67">
        <v>67.400000000000006</v>
      </c>
      <c r="H26" s="67"/>
      <c r="I26" s="68">
        <v>100.4</v>
      </c>
    </row>
    <row r="27" spans="1:9" x14ac:dyDescent="0.3">
      <c r="A27" s="1"/>
      <c r="B27" s="54" t="s">
        <v>733</v>
      </c>
      <c r="C27" s="67">
        <v>16.2</v>
      </c>
      <c r="D27" s="67"/>
      <c r="E27" s="67">
        <v>8.4</v>
      </c>
      <c r="F27" s="67">
        <v>9.4</v>
      </c>
      <c r="G27" s="67">
        <v>69.3</v>
      </c>
      <c r="H27" s="67"/>
      <c r="I27" s="68">
        <v>103.3</v>
      </c>
    </row>
    <row r="28" spans="1:9" x14ac:dyDescent="0.3">
      <c r="A28" s="1"/>
      <c r="B28" s="54" t="s">
        <v>734</v>
      </c>
      <c r="C28" s="67">
        <v>16.600000000000001</v>
      </c>
      <c r="D28" s="67"/>
      <c r="E28" s="67">
        <v>7.4</v>
      </c>
      <c r="F28" s="67">
        <v>9.6999999999999993</v>
      </c>
      <c r="G28" s="67">
        <v>69.2</v>
      </c>
      <c r="H28" s="67"/>
      <c r="I28" s="68">
        <v>102.9</v>
      </c>
    </row>
    <row r="29" spans="1:9" x14ac:dyDescent="0.3">
      <c r="A29" s="1"/>
      <c r="B29" s="54" t="s">
        <v>735</v>
      </c>
      <c r="C29" s="67">
        <v>17</v>
      </c>
      <c r="D29" s="67"/>
      <c r="E29" s="67">
        <v>7.9</v>
      </c>
      <c r="F29" s="67">
        <v>9.9</v>
      </c>
      <c r="G29" s="67">
        <v>70.7</v>
      </c>
      <c r="H29" s="67"/>
      <c r="I29" s="68">
        <v>105.5</v>
      </c>
    </row>
    <row r="30" spans="1:9" x14ac:dyDescent="0.3">
      <c r="A30" s="1"/>
      <c r="B30" s="54" t="s">
        <v>736</v>
      </c>
      <c r="C30" s="67">
        <v>16.8</v>
      </c>
      <c r="D30" s="67"/>
      <c r="E30" s="67">
        <v>8.6</v>
      </c>
      <c r="F30" s="67">
        <v>9.4</v>
      </c>
      <c r="G30" s="67">
        <v>72.099999999999994</v>
      </c>
      <c r="H30" s="67"/>
      <c r="I30" s="68">
        <v>106.9</v>
      </c>
    </row>
    <row r="31" spans="1:9" x14ac:dyDescent="0.3">
      <c r="A31" s="1"/>
      <c r="B31" s="56" t="s">
        <v>737</v>
      </c>
      <c r="C31" s="69">
        <v>15</v>
      </c>
      <c r="D31" s="69"/>
      <c r="E31" s="69">
        <v>7.3</v>
      </c>
      <c r="F31" s="69">
        <v>9.5</v>
      </c>
      <c r="G31" s="69">
        <v>70.8</v>
      </c>
      <c r="H31" s="69"/>
      <c r="I31" s="70">
        <v>102.6</v>
      </c>
    </row>
    <row r="32" spans="1:9" x14ac:dyDescent="0.3">
      <c r="A32" s="1"/>
      <c r="B32" s="50" t="s">
        <v>738</v>
      </c>
      <c r="C32" s="65">
        <v>16.5</v>
      </c>
      <c r="D32" s="65"/>
      <c r="E32" s="65">
        <v>6.9</v>
      </c>
      <c r="F32" s="65">
        <v>9.6</v>
      </c>
      <c r="G32" s="65">
        <v>71.7</v>
      </c>
      <c r="H32" s="65"/>
      <c r="I32" s="66">
        <v>104.7</v>
      </c>
    </row>
    <row r="33" spans="1:9" x14ac:dyDescent="0.3">
      <c r="A33" s="1"/>
      <c r="B33" s="54" t="s">
        <v>739</v>
      </c>
      <c r="C33" s="67">
        <v>16.5</v>
      </c>
      <c r="D33" s="67"/>
      <c r="E33" s="67">
        <v>8</v>
      </c>
      <c r="F33" s="67">
        <v>9.9</v>
      </c>
      <c r="G33" s="67">
        <v>71.2</v>
      </c>
      <c r="H33" s="67"/>
      <c r="I33" s="68">
        <v>105.6</v>
      </c>
    </row>
    <row r="34" spans="1:9" x14ac:dyDescent="0.3">
      <c r="A34" s="1"/>
      <c r="B34" s="54" t="s">
        <v>740</v>
      </c>
      <c r="C34" s="67">
        <v>16</v>
      </c>
      <c r="D34" s="67"/>
      <c r="E34" s="67">
        <v>7.9</v>
      </c>
      <c r="F34" s="67">
        <v>9.8000000000000007</v>
      </c>
      <c r="G34" s="67">
        <v>70.900000000000006</v>
      </c>
      <c r="H34" s="67"/>
      <c r="I34" s="68">
        <v>104.6</v>
      </c>
    </row>
    <row r="35" spans="1:9" x14ac:dyDescent="0.3">
      <c r="A35" s="1"/>
      <c r="B35" s="54" t="s">
        <v>741</v>
      </c>
      <c r="C35" s="67">
        <v>17</v>
      </c>
      <c r="D35" s="67"/>
      <c r="E35" s="67">
        <v>8.6999999999999993</v>
      </c>
      <c r="F35" s="67">
        <v>9.6</v>
      </c>
      <c r="G35" s="67">
        <v>73.8</v>
      </c>
      <c r="H35" s="67"/>
      <c r="I35" s="68">
        <v>109.1</v>
      </c>
    </row>
    <row r="36" spans="1:9" x14ac:dyDescent="0.3">
      <c r="A36" s="1"/>
      <c r="B36" s="54" t="s">
        <v>742</v>
      </c>
      <c r="C36" s="67">
        <v>17.5</v>
      </c>
      <c r="D36" s="67"/>
      <c r="E36" s="67">
        <v>7.7</v>
      </c>
      <c r="F36" s="67">
        <v>9</v>
      </c>
      <c r="G36" s="67">
        <v>74.099999999999994</v>
      </c>
      <c r="H36" s="67"/>
      <c r="I36" s="68">
        <v>108.3</v>
      </c>
    </row>
    <row r="37" spans="1:9" x14ac:dyDescent="0.3">
      <c r="A37" s="1"/>
      <c r="B37" s="54" t="s">
        <v>743</v>
      </c>
      <c r="C37" s="67">
        <v>15.8</v>
      </c>
      <c r="D37" s="67"/>
      <c r="E37" s="67">
        <v>7.8</v>
      </c>
      <c r="F37" s="67">
        <v>6.1</v>
      </c>
      <c r="G37" s="67">
        <v>73.7</v>
      </c>
      <c r="H37" s="67"/>
      <c r="I37" s="68">
        <v>103.4</v>
      </c>
    </row>
    <row r="38" spans="1:9" x14ac:dyDescent="0.3">
      <c r="A38" s="1"/>
      <c r="B38" s="54" t="s">
        <v>744</v>
      </c>
      <c r="C38" s="67">
        <v>16</v>
      </c>
      <c r="D38" s="67"/>
      <c r="E38" s="67">
        <v>7.4</v>
      </c>
      <c r="F38" s="67">
        <v>5.2</v>
      </c>
      <c r="G38" s="67">
        <v>75.900000000000006</v>
      </c>
      <c r="H38" s="67"/>
      <c r="I38" s="68">
        <v>104.5</v>
      </c>
    </row>
    <row r="39" spans="1:9" x14ac:dyDescent="0.3">
      <c r="A39" s="1"/>
      <c r="B39" s="56" t="s">
        <v>745</v>
      </c>
      <c r="C39" s="69">
        <v>16.5</v>
      </c>
      <c r="D39" s="69"/>
      <c r="E39" s="69">
        <v>6.3</v>
      </c>
      <c r="F39" s="69">
        <v>5.3</v>
      </c>
      <c r="G39" s="69">
        <v>75.900000000000006</v>
      </c>
      <c r="H39" s="69"/>
      <c r="I39" s="70">
        <v>104</v>
      </c>
    </row>
    <row r="40" spans="1:9" x14ac:dyDescent="0.3">
      <c r="A40" s="1"/>
      <c r="B40" s="50" t="s">
        <v>746</v>
      </c>
      <c r="C40" s="65">
        <v>16.2</v>
      </c>
      <c r="D40" s="65"/>
      <c r="E40" s="65">
        <v>6.4</v>
      </c>
      <c r="F40" s="65">
        <v>5.3</v>
      </c>
      <c r="G40" s="65">
        <v>75.7</v>
      </c>
      <c r="H40" s="65"/>
      <c r="I40" s="66">
        <v>103.6</v>
      </c>
    </row>
    <row r="41" spans="1:9" x14ac:dyDescent="0.3">
      <c r="A41" s="1"/>
      <c r="B41" s="54" t="s">
        <v>747</v>
      </c>
      <c r="C41" s="67">
        <v>16.899999999999999</v>
      </c>
      <c r="D41" s="67"/>
      <c r="E41" s="67">
        <v>7.5</v>
      </c>
      <c r="F41" s="67">
        <v>5.3</v>
      </c>
      <c r="G41" s="67">
        <v>77.099999999999994</v>
      </c>
      <c r="H41" s="67"/>
      <c r="I41" s="68">
        <v>106.8</v>
      </c>
    </row>
    <row r="42" spans="1:9" x14ac:dyDescent="0.3">
      <c r="A42" s="1"/>
      <c r="B42" s="54" t="s">
        <v>748</v>
      </c>
      <c r="C42" s="67">
        <v>16.7</v>
      </c>
      <c r="D42" s="67"/>
      <c r="E42" s="67">
        <v>6.2</v>
      </c>
      <c r="F42" s="67">
        <v>4.4000000000000004</v>
      </c>
      <c r="G42" s="67">
        <v>76.7</v>
      </c>
      <c r="H42" s="67"/>
      <c r="I42" s="68">
        <v>104</v>
      </c>
    </row>
    <row r="43" spans="1:9" x14ac:dyDescent="0.3">
      <c r="A43" s="1"/>
      <c r="B43" s="54" t="s">
        <v>749</v>
      </c>
      <c r="C43" s="67">
        <v>16.7</v>
      </c>
      <c r="D43" s="67"/>
      <c r="E43" s="67">
        <v>8</v>
      </c>
      <c r="F43" s="67">
        <v>4.5</v>
      </c>
      <c r="G43" s="67">
        <v>76</v>
      </c>
      <c r="H43" s="67"/>
      <c r="I43" s="68">
        <v>105.2</v>
      </c>
    </row>
    <row r="44" spans="1:9" x14ac:dyDescent="0.3">
      <c r="A44" s="1"/>
      <c r="B44" s="54" t="s">
        <v>750</v>
      </c>
      <c r="C44" s="67">
        <v>17.5</v>
      </c>
      <c r="D44" s="67"/>
      <c r="E44" s="67">
        <v>8.4</v>
      </c>
      <c r="F44" s="67">
        <v>4.5</v>
      </c>
      <c r="G44" s="67">
        <v>76.8</v>
      </c>
      <c r="H44" s="67"/>
      <c r="I44" s="68">
        <v>107.2</v>
      </c>
    </row>
    <row r="45" spans="1:9" x14ac:dyDescent="0.3">
      <c r="A45" s="1"/>
      <c r="B45" s="54" t="s">
        <v>751</v>
      </c>
      <c r="C45" s="67">
        <v>15.7</v>
      </c>
      <c r="D45" s="67"/>
      <c r="E45" s="67">
        <v>8.3000000000000007</v>
      </c>
      <c r="F45" s="67">
        <v>6.1</v>
      </c>
      <c r="G45" s="67">
        <v>75.400000000000006</v>
      </c>
      <c r="H45" s="67"/>
      <c r="I45" s="68">
        <v>105.5</v>
      </c>
    </row>
    <row r="46" spans="1:9" x14ac:dyDescent="0.3">
      <c r="A46" s="1"/>
      <c r="B46" s="54" t="s">
        <v>752</v>
      </c>
      <c r="C46" s="67">
        <v>16</v>
      </c>
      <c r="D46" s="67"/>
      <c r="E46" s="67">
        <v>8</v>
      </c>
      <c r="F46" s="67">
        <v>5.2</v>
      </c>
      <c r="G46" s="67">
        <v>75.099999999999994</v>
      </c>
      <c r="H46" s="67"/>
      <c r="I46" s="68">
        <v>104.3</v>
      </c>
    </row>
    <row r="47" spans="1:9" x14ac:dyDescent="0.3">
      <c r="A47" s="1"/>
      <c r="B47" s="56" t="s">
        <v>753</v>
      </c>
      <c r="C47" s="69">
        <v>16</v>
      </c>
      <c r="D47" s="69"/>
      <c r="E47" s="69">
        <v>8.3000000000000007</v>
      </c>
      <c r="F47" s="69">
        <v>5.5</v>
      </c>
      <c r="G47" s="69">
        <v>74.8</v>
      </c>
      <c r="H47" s="69"/>
      <c r="I47" s="70">
        <v>104.6</v>
      </c>
    </row>
    <row r="48" spans="1:9" x14ac:dyDescent="0.3">
      <c r="A48" s="1"/>
      <c r="B48" s="50" t="s">
        <v>754</v>
      </c>
      <c r="C48" s="65">
        <v>16.7</v>
      </c>
      <c r="D48" s="65"/>
      <c r="E48" s="65">
        <v>8</v>
      </c>
      <c r="F48" s="65">
        <v>4.9000000000000004</v>
      </c>
      <c r="G48" s="65">
        <v>73.900000000000006</v>
      </c>
      <c r="H48" s="65"/>
      <c r="I48" s="66">
        <v>103.5</v>
      </c>
    </row>
    <row r="49" spans="1:9" x14ac:dyDescent="0.3">
      <c r="A49" s="1"/>
      <c r="B49" s="54" t="s">
        <v>755</v>
      </c>
      <c r="C49" s="67">
        <v>17</v>
      </c>
      <c r="D49" s="67"/>
      <c r="E49" s="67">
        <v>7.7</v>
      </c>
      <c r="F49" s="67">
        <v>5</v>
      </c>
      <c r="G49" s="67">
        <v>75</v>
      </c>
      <c r="H49" s="67"/>
      <c r="I49" s="68">
        <v>104.7</v>
      </c>
    </row>
    <row r="50" spans="1:9" x14ac:dyDescent="0.3">
      <c r="A50" s="1"/>
      <c r="B50" s="54" t="s">
        <v>756</v>
      </c>
      <c r="C50" s="67">
        <v>16.8</v>
      </c>
      <c r="D50" s="67"/>
      <c r="E50" s="67">
        <v>6.5</v>
      </c>
      <c r="F50" s="67">
        <v>5.2</v>
      </c>
      <c r="G50" s="67">
        <v>75.400000000000006</v>
      </c>
      <c r="H50" s="67"/>
      <c r="I50" s="68">
        <v>103.9</v>
      </c>
    </row>
    <row r="51" spans="1:9" x14ac:dyDescent="0.3">
      <c r="A51" s="1"/>
      <c r="B51" s="54" t="s">
        <v>757</v>
      </c>
      <c r="C51" s="67">
        <v>17.5</v>
      </c>
      <c r="D51" s="67"/>
      <c r="E51" s="67">
        <v>6.7</v>
      </c>
      <c r="F51" s="67">
        <v>5</v>
      </c>
      <c r="G51" s="67">
        <v>75.7</v>
      </c>
      <c r="H51" s="67"/>
      <c r="I51" s="68">
        <v>104.9</v>
      </c>
    </row>
    <row r="52" spans="1:9" x14ac:dyDescent="0.3">
      <c r="A52" s="1"/>
      <c r="B52" s="54" t="s">
        <v>758</v>
      </c>
      <c r="C52" s="67">
        <v>16.7</v>
      </c>
      <c r="D52" s="67"/>
      <c r="E52" s="67">
        <v>7.4</v>
      </c>
      <c r="F52" s="67">
        <v>5</v>
      </c>
      <c r="G52" s="67">
        <v>75.900000000000006</v>
      </c>
      <c r="H52" s="67"/>
      <c r="I52" s="68">
        <v>105</v>
      </c>
    </row>
    <row r="53" spans="1:9" x14ac:dyDescent="0.3">
      <c r="A53" s="1"/>
      <c r="B53" s="54" t="s">
        <v>759</v>
      </c>
      <c r="C53" s="67">
        <v>16.600000000000001</v>
      </c>
      <c r="D53" s="67"/>
      <c r="E53" s="67">
        <v>8.1999999999999993</v>
      </c>
      <c r="F53" s="67">
        <v>5.0999999999999996</v>
      </c>
      <c r="G53" s="67">
        <v>75.2</v>
      </c>
      <c r="H53" s="67"/>
      <c r="I53" s="68">
        <v>105.1</v>
      </c>
    </row>
    <row r="54" spans="1:9" x14ac:dyDescent="0.3">
      <c r="A54" s="1"/>
      <c r="B54" s="54" t="s">
        <v>760</v>
      </c>
      <c r="C54" s="67">
        <v>17</v>
      </c>
      <c r="D54" s="67"/>
      <c r="E54" s="67">
        <v>7.9</v>
      </c>
      <c r="F54" s="67">
        <v>5.0999999999999996</v>
      </c>
      <c r="G54" s="67">
        <v>76.599999999999994</v>
      </c>
      <c r="H54" s="67"/>
      <c r="I54" s="68">
        <v>106.6</v>
      </c>
    </row>
    <row r="55" spans="1:9" x14ac:dyDescent="0.3">
      <c r="A55" s="1"/>
      <c r="B55" s="56" t="s">
        <v>984</v>
      </c>
      <c r="C55" s="69">
        <v>17</v>
      </c>
      <c r="D55" s="69"/>
      <c r="E55" s="69">
        <v>8.6</v>
      </c>
      <c r="F55" s="69">
        <v>4.7</v>
      </c>
      <c r="G55" s="69">
        <v>75.599999999999994</v>
      </c>
      <c r="H55" s="69"/>
      <c r="I55" s="70">
        <v>105.9</v>
      </c>
    </row>
    <row r="56" spans="1:9" ht="15.6" x14ac:dyDescent="0.3">
      <c r="A56" s="1"/>
      <c r="B56" s="71" t="s">
        <v>985</v>
      </c>
      <c r="C56" s="72">
        <v>390.4</v>
      </c>
      <c r="D56" s="72">
        <v>0</v>
      </c>
      <c r="E56" s="72">
        <v>187.55</v>
      </c>
      <c r="F56" s="72">
        <v>186.5</v>
      </c>
      <c r="G56" s="72">
        <v>1694.6</v>
      </c>
      <c r="H56" s="72">
        <v>0</v>
      </c>
      <c r="I56" s="72">
        <v>2459.0500000000002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3" width="13" customWidth="1"/>
    <col min="34" max="34" width="21"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
      <c r="A3" s="1"/>
      <c r="B3" s="195" t="s">
        <v>993</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x14ac:dyDescent="0.3">
      <c r="A5" s="1"/>
      <c r="B5" s="2" t="s">
        <v>994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2.95" customHeight="1" x14ac:dyDescent="0.3">
      <c r="A6" s="1"/>
      <c r="B6" s="203" t="s">
        <v>3</v>
      </c>
      <c r="C6" s="203" t="s">
        <v>68</v>
      </c>
      <c r="D6" s="203" t="s">
        <v>995</v>
      </c>
      <c r="E6" s="203" t="s">
        <v>996</v>
      </c>
      <c r="F6" s="213" t="s">
        <v>997</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row>
    <row r="7" spans="1:34" ht="22.95" customHeight="1" x14ac:dyDescent="0.3">
      <c r="A7" s="1"/>
      <c r="B7" s="203"/>
      <c r="C7" s="203"/>
      <c r="D7" s="203"/>
      <c r="E7" s="203"/>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t="s">
        <v>865</v>
      </c>
    </row>
    <row r="8" spans="1:34" x14ac:dyDescent="0.3">
      <c r="A8" s="1"/>
      <c r="B8" s="74" t="s">
        <v>549</v>
      </c>
      <c r="C8" s="74" t="s">
        <v>942</v>
      </c>
      <c r="D8" s="74" t="s">
        <v>998</v>
      </c>
      <c r="E8" s="75" t="s">
        <v>499</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403.75</v>
      </c>
      <c r="AA8" s="76">
        <v>401.35</v>
      </c>
      <c r="AB8" s="76">
        <v>402.4</v>
      </c>
      <c r="AC8" s="76">
        <v>404.3</v>
      </c>
      <c r="AD8" s="76">
        <v>408.8</v>
      </c>
      <c r="AE8" s="76">
        <v>406.75</v>
      </c>
      <c r="AF8" s="76">
        <v>408.1</v>
      </c>
      <c r="AG8" s="76">
        <v>390.4</v>
      </c>
      <c r="AH8" s="76">
        <v>10052.6</v>
      </c>
    </row>
    <row r="9" spans="1:34" x14ac:dyDescent="0.3">
      <c r="A9" s="1"/>
      <c r="B9" s="74" t="s">
        <v>147</v>
      </c>
      <c r="C9" s="74" t="s">
        <v>999</v>
      </c>
      <c r="D9" s="74" t="s">
        <v>1000</v>
      </c>
      <c r="E9" s="75" t="s">
        <v>499</v>
      </c>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v>0</v>
      </c>
    </row>
    <row r="10" spans="1:34" x14ac:dyDescent="0.3">
      <c r="A10" s="1"/>
      <c r="B10" s="74" t="s">
        <v>550</v>
      </c>
      <c r="C10" s="74" t="s">
        <v>1001</v>
      </c>
      <c r="D10" s="74" t="s">
        <v>68</v>
      </c>
      <c r="E10" s="75" t="s">
        <v>499</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185.25</v>
      </c>
      <c r="AA10" s="76">
        <v>185.65</v>
      </c>
      <c r="AB10" s="76">
        <v>179.45</v>
      </c>
      <c r="AC10" s="76">
        <v>188</v>
      </c>
      <c r="AD10" s="76">
        <v>165.45</v>
      </c>
      <c r="AE10" s="76">
        <v>180.4</v>
      </c>
      <c r="AF10" s="76">
        <v>178.85</v>
      </c>
      <c r="AG10" s="76">
        <v>187.55</v>
      </c>
      <c r="AH10" s="76">
        <v>4392.3649999999998</v>
      </c>
    </row>
    <row r="11" spans="1:34" x14ac:dyDescent="0.3">
      <c r="A11" s="1"/>
      <c r="B11" s="74" t="s">
        <v>536</v>
      </c>
      <c r="C11" s="74" t="s">
        <v>868</v>
      </c>
      <c r="D11" s="74" t="s">
        <v>68</v>
      </c>
      <c r="E11" s="75" t="s">
        <v>498</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303.5</v>
      </c>
      <c r="AA11" s="76">
        <v>277.5</v>
      </c>
      <c r="AB11" s="76">
        <v>286.75</v>
      </c>
      <c r="AC11" s="76">
        <v>286.8</v>
      </c>
      <c r="AD11" s="76">
        <v>276.39999999999998</v>
      </c>
      <c r="AE11" s="76">
        <v>299.7</v>
      </c>
      <c r="AF11" s="76">
        <v>300.7</v>
      </c>
      <c r="AG11" s="76">
        <v>289.45</v>
      </c>
      <c r="AH11" s="76">
        <v>7593.2</v>
      </c>
    </row>
    <row r="12" spans="1:34" x14ac:dyDescent="0.3">
      <c r="A12" s="1"/>
      <c r="B12" s="74" t="s">
        <v>537</v>
      </c>
      <c r="C12" s="74" t="s">
        <v>870</v>
      </c>
      <c r="D12" s="74" t="s">
        <v>68</v>
      </c>
      <c r="E12" s="75" t="s">
        <v>498</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41.35</v>
      </c>
      <c r="AA12" s="76">
        <v>40.25</v>
      </c>
      <c r="AB12" s="76">
        <v>24.9</v>
      </c>
      <c r="AC12" s="76">
        <v>25.35</v>
      </c>
      <c r="AD12" s="76">
        <v>39.25</v>
      </c>
      <c r="AE12" s="76">
        <v>37.799999999999997</v>
      </c>
      <c r="AF12" s="76">
        <v>43.2</v>
      </c>
      <c r="AG12" s="76">
        <v>36.5</v>
      </c>
      <c r="AH12" s="76">
        <v>1262.0999999999999</v>
      </c>
    </row>
    <row r="13" spans="1:34" x14ac:dyDescent="0.3">
      <c r="A13" s="1"/>
      <c r="B13" s="74" t="s">
        <v>211</v>
      </c>
      <c r="C13" s="74" t="s">
        <v>946</v>
      </c>
      <c r="D13" s="74" t="s">
        <v>68</v>
      </c>
      <c r="E13" s="75" t="s">
        <v>498</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8.9499999999999993</v>
      </c>
      <c r="AA13" s="76">
        <v>9.6</v>
      </c>
      <c r="AB13" s="76">
        <v>4.75</v>
      </c>
      <c r="AC13" s="76"/>
      <c r="AD13" s="76"/>
      <c r="AE13" s="76"/>
      <c r="AF13" s="76"/>
      <c r="AG13" s="76"/>
      <c r="AH13" s="76">
        <v>71.099999999999994</v>
      </c>
    </row>
    <row r="14" spans="1:34" x14ac:dyDescent="0.3">
      <c r="A14" s="1"/>
      <c r="B14" s="74" t="s">
        <v>547</v>
      </c>
      <c r="C14" s="74" t="s">
        <v>947</v>
      </c>
      <c r="D14" s="74" t="s">
        <v>1002</v>
      </c>
      <c r="E14" s="75" t="s">
        <v>499</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228.4</v>
      </c>
      <c r="AA14" s="76">
        <v>191.3</v>
      </c>
      <c r="AB14" s="76">
        <v>218.2</v>
      </c>
      <c r="AC14" s="76">
        <v>58.45</v>
      </c>
      <c r="AD14" s="76">
        <v>227.2</v>
      </c>
      <c r="AE14" s="76">
        <v>228.8</v>
      </c>
      <c r="AF14" s="76">
        <v>228</v>
      </c>
      <c r="AG14" s="76">
        <v>186.5</v>
      </c>
      <c r="AH14" s="76">
        <v>5708.85</v>
      </c>
    </row>
    <row r="15" spans="1:34" x14ac:dyDescent="0.3">
      <c r="A15" s="1"/>
      <c r="B15" s="74" t="s">
        <v>214</v>
      </c>
      <c r="C15" s="74" t="s">
        <v>871</v>
      </c>
      <c r="D15" s="74" t="s">
        <v>68</v>
      </c>
      <c r="E15" s="75" t="s">
        <v>498</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2991.25</v>
      </c>
      <c r="AA15" s="76">
        <v>2697.1</v>
      </c>
      <c r="AB15" s="76">
        <v>2716.45</v>
      </c>
      <c r="AC15" s="76">
        <v>2985.35</v>
      </c>
      <c r="AD15" s="76">
        <v>2783.3</v>
      </c>
      <c r="AE15" s="76">
        <v>2797.35</v>
      </c>
      <c r="AF15" s="76">
        <v>2681</v>
      </c>
      <c r="AG15" s="76">
        <v>2685.95</v>
      </c>
      <c r="AH15" s="76">
        <v>89759.95</v>
      </c>
    </row>
    <row r="16" spans="1:34" x14ac:dyDescent="0.3">
      <c r="A16" s="1"/>
      <c r="B16" s="74" t="s">
        <v>510</v>
      </c>
      <c r="C16" s="74" t="s">
        <v>872</v>
      </c>
      <c r="D16" s="74" t="s">
        <v>68</v>
      </c>
      <c r="E16" s="75" t="s">
        <v>498</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475.2</v>
      </c>
      <c r="AA16" s="76">
        <v>475.2</v>
      </c>
      <c r="AB16" s="76">
        <v>475.2</v>
      </c>
      <c r="AC16" s="76">
        <v>475.2</v>
      </c>
      <c r="AD16" s="76">
        <v>475.2</v>
      </c>
      <c r="AE16" s="76">
        <v>475.2</v>
      </c>
      <c r="AF16" s="76">
        <v>475.2</v>
      </c>
      <c r="AG16" s="76">
        <v>474.2</v>
      </c>
      <c r="AH16" s="76">
        <v>12716.7</v>
      </c>
    </row>
    <row r="17" spans="1:34" x14ac:dyDescent="0.3">
      <c r="A17" s="1"/>
      <c r="B17" s="74" t="s">
        <v>512</v>
      </c>
      <c r="C17" s="74" t="s">
        <v>1003</v>
      </c>
      <c r="D17" s="74" t="s">
        <v>68</v>
      </c>
      <c r="E17" s="75" t="s">
        <v>498</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v>0</v>
      </c>
    </row>
    <row r="18" spans="1:34" x14ac:dyDescent="0.3">
      <c r="A18" s="1"/>
      <c r="B18" s="74" t="s">
        <v>512</v>
      </c>
      <c r="C18" s="74" t="s">
        <v>1004</v>
      </c>
      <c r="D18" s="74" t="s">
        <v>68</v>
      </c>
      <c r="E18" s="75" t="s">
        <v>498</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v>0</v>
      </c>
    </row>
    <row r="19" spans="1:34" x14ac:dyDescent="0.3">
      <c r="A19" s="1"/>
      <c r="B19" s="74" t="s">
        <v>219</v>
      </c>
      <c r="C19" s="74" t="s">
        <v>873</v>
      </c>
      <c r="D19" s="74" t="s">
        <v>68</v>
      </c>
      <c r="E19" s="75" t="s">
        <v>498</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2059.6605</v>
      </c>
      <c r="AA19" s="76">
        <v>1973.95</v>
      </c>
      <c r="AB19" s="76">
        <v>1858.05</v>
      </c>
      <c r="AC19" s="76">
        <v>1608.85</v>
      </c>
      <c r="AD19" s="76">
        <v>1941.05</v>
      </c>
      <c r="AE19" s="76">
        <v>1807.95</v>
      </c>
      <c r="AF19" s="76">
        <v>1953.35</v>
      </c>
      <c r="AG19" s="76">
        <v>2288.9</v>
      </c>
      <c r="AH19" s="76">
        <v>61923.610500000003</v>
      </c>
    </row>
    <row r="20" spans="1:34" x14ac:dyDescent="0.3">
      <c r="A20" s="1"/>
      <c r="B20" s="74" t="s">
        <v>219</v>
      </c>
      <c r="C20" s="74" t="s">
        <v>874</v>
      </c>
      <c r="D20" s="74" t="s">
        <v>68</v>
      </c>
      <c r="E20" s="75" t="s">
        <v>498</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847.97900000000004</v>
      </c>
      <c r="AA20" s="76">
        <v>806.5</v>
      </c>
      <c r="AB20" s="76">
        <v>752.95</v>
      </c>
      <c r="AC20" s="76">
        <v>729.65</v>
      </c>
      <c r="AD20" s="76">
        <v>711.7</v>
      </c>
      <c r="AE20" s="76">
        <v>678.7</v>
      </c>
      <c r="AF20" s="76">
        <v>709.5</v>
      </c>
      <c r="AG20" s="76">
        <v>735.65</v>
      </c>
      <c r="AH20" s="76">
        <v>21646.879000000001</v>
      </c>
    </row>
    <row r="21" spans="1:34" x14ac:dyDescent="0.3">
      <c r="A21" s="1"/>
      <c r="B21" s="74" t="s">
        <v>516</v>
      </c>
      <c r="C21" s="74" t="s">
        <v>1005</v>
      </c>
      <c r="D21" s="74" t="s">
        <v>68</v>
      </c>
      <c r="E21" s="75" t="s">
        <v>500</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7.2</v>
      </c>
      <c r="AA21" s="76">
        <v>5.65</v>
      </c>
      <c r="AB21" s="76">
        <v>7.35</v>
      </c>
      <c r="AC21" s="76">
        <v>8.0500000000000007</v>
      </c>
      <c r="AD21" s="76">
        <v>6.85</v>
      </c>
      <c r="AE21" s="76">
        <v>8.1999999999999993</v>
      </c>
      <c r="AF21" s="76">
        <v>7.95</v>
      </c>
      <c r="AG21" s="76">
        <v>8.25</v>
      </c>
      <c r="AH21" s="76">
        <v>209.95</v>
      </c>
    </row>
    <row r="22" spans="1:34" x14ac:dyDescent="0.3">
      <c r="A22" s="1"/>
      <c r="B22" s="74" t="s">
        <v>56</v>
      </c>
      <c r="C22" s="74" t="s">
        <v>875</v>
      </c>
      <c r="D22" s="74" t="s">
        <v>68</v>
      </c>
      <c r="E22" s="75" t="s">
        <v>498</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167</v>
      </c>
      <c r="AA22" s="76">
        <v>166.8</v>
      </c>
      <c r="AB22" s="76">
        <v>166.7</v>
      </c>
      <c r="AC22" s="76">
        <v>166.35</v>
      </c>
      <c r="AD22" s="76">
        <v>163.95</v>
      </c>
      <c r="AE22" s="76">
        <v>161.35</v>
      </c>
      <c r="AF22" s="76">
        <v>161.9</v>
      </c>
      <c r="AG22" s="76">
        <v>163.19999999999999</v>
      </c>
      <c r="AH22" s="76">
        <v>4566.29</v>
      </c>
    </row>
    <row r="23" spans="1:34" x14ac:dyDescent="0.3">
      <c r="A23" s="1"/>
      <c r="B23" s="74" t="s">
        <v>56</v>
      </c>
      <c r="C23" s="74" t="s">
        <v>876</v>
      </c>
      <c r="D23" s="74" t="s">
        <v>68</v>
      </c>
      <c r="E23" s="75" t="s">
        <v>498</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308.10000000000002</v>
      </c>
      <c r="AA23" s="76">
        <v>306.60000000000002</v>
      </c>
      <c r="AB23" s="76">
        <v>304.95</v>
      </c>
      <c r="AC23" s="76">
        <v>299.2</v>
      </c>
      <c r="AD23" s="76">
        <v>299.60000000000002</v>
      </c>
      <c r="AE23" s="76">
        <v>287.55</v>
      </c>
      <c r="AF23" s="76">
        <v>280.85000000000002</v>
      </c>
      <c r="AG23" s="76">
        <v>290.3</v>
      </c>
      <c r="AH23" s="76">
        <v>8046.91</v>
      </c>
    </row>
    <row r="24" spans="1:34" x14ac:dyDescent="0.3">
      <c r="A24" s="1"/>
      <c r="B24" s="74" t="s">
        <v>56</v>
      </c>
      <c r="C24" s="74" t="s">
        <v>877</v>
      </c>
      <c r="D24" s="74" t="s">
        <v>68</v>
      </c>
      <c r="E24" s="75" t="s">
        <v>498</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1901.4</v>
      </c>
      <c r="AA24" s="76">
        <v>1899.9</v>
      </c>
      <c r="AB24" s="76">
        <v>1891.85</v>
      </c>
      <c r="AC24" s="76">
        <v>1911.2</v>
      </c>
      <c r="AD24" s="76">
        <v>1860.25</v>
      </c>
      <c r="AE24" s="76">
        <v>1778.7</v>
      </c>
      <c r="AF24" s="76">
        <v>1656.1</v>
      </c>
      <c r="AG24" s="76">
        <v>1803.8</v>
      </c>
      <c r="AH24" s="76">
        <v>50799.19</v>
      </c>
    </row>
    <row r="25" spans="1:34" x14ac:dyDescent="0.3">
      <c r="A25" s="1"/>
      <c r="B25" s="74" t="s">
        <v>56</v>
      </c>
      <c r="C25" s="74" t="s">
        <v>1006</v>
      </c>
      <c r="D25" s="74" t="s">
        <v>68</v>
      </c>
      <c r="E25" s="75" t="s">
        <v>498</v>
      </c>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v>0</v>
      </c>
    </row>
    <row r="26" spans="1:34" x14ac:dyDescent="0.3">
      <c r="A26" s="1"/>
      <c r="B26" s="74" t="s">
        <v>56</v>
      </c>
      <c r="C26" s="74" t="s">
        <v>1007</v>
      </c>
      <c r="D26" s="74" t="s">
        <v>68</v>
      </c>
      <c r="E26" s="75" t="s">
        <v>499</v>
      </c>
      <c r="F26" s="76"/>
      <c r="G26" s="76"/>
      <c r="H26" s="76"/>
      <c r="I26" s="76"/>
      <c r="J26" s="76"/>
      <c r="K26" s="76"/>
      <c r="L26" s="76"/>
      <c r="M26" s="76"/>
      <c r="N26" s="76"/>
      <c r="O26" s="76"/>
      <c r="P26" s="76"/>
      <c r="Q26" s="76"/>
      <c r="R26" s="76"/>
      <c r="S26" s="76"/>
      <c r="T26" s="76"/>
      <c r="U26" s="76"/>
      <c r="V26" s="76"/>
      <c r="W26" s="76"/>
      <c r="X26" s="76">
        <v>3.625</v>
      </c>
      <c r="Y26" s="76">
        <v>3.25</v>
      </c>
      <c r="Z26" s="76"/>
      <c r="AA26" s="76"/>
      <c r="AB26" s="76"/>
      <c r="AC26" s="76">
        <v>12.45</v>
      </c>
      <c r="AD26" s="76"/>
      <c r="AE26" s="76"/>
      <c r="AF26" s="76"/>
      <c r="AG26" s="76"/>
      <c r="AH26" s="76">
        <v>19.324999999999999</v>
      </c>
    </row>
    <row r="27" spans="1:34" x14ac:dyDescent="0.3">
      <c r="A27" s="1"/>
      <c r="B27" s="74" t="s">
        <v>56</v>
      </c>
      <c r="C27" s="74" t="s">
        <v>1007</v>
      </c>
      <c r="D27" s="74" t="s">
        <v>1008</v>
      </c>
      <c r="E27" s="75" t="s">
        <v>499</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v>0</v>
      </c>
    </row>
    <row r="28" spans="1:34" x14ac:dyDescent="0.3">
      <c r="A28" s="1"/>
      <c r="B28" s="74" t="s">
        <v>56</v>
      </c>
      <c r="C28" s="74" t="s">
        <v>1009</v>
      </c>
      <c r="D28" s="74" t="s">
        <v>68</v>
      </c>
      <c r="E28" s="75" t="s">
        <v>499</v>
      </c>
      <c r="F28" s="76"/>
      <c r="G28" s="76"/>
      <c r="H28" s="76"/>
      <c r="I28" s="76"/>
      <c r="J28" s="76"/>
      <c r="K28" s="76"/>
      <c r="L28" s="76"/>
      <c r="M28" s="76"/>
      <c r="N28" s="76">
        <v>19</v>
      </c>
      <c r="O28" s="76"/>
      <c r="P28" s="76"/>
      <c r="Q28" s="76"/>
      <c r="R28" s="76"/>
      <c r="S28" s="76"/>
      <c r="T28" s="76"/>
      <c r="U28" s="76"/>
      <c r="V28" s="76"/>
      <c r="W28" s="76"/>
      <c r="X28" s="76"/>
      <c r="Y28" s="76"/>
      <c r="Z28" s="76"/>
      <c r="AA28" s="76"/>
      <c r="AB28" s="76"/>
      <c r="AC28" s="76"/>
      <c r="AD28" s="76"/>
      <c r="AE28" s="76"/>
      <c r="AF28" s="76"/>
      <c r="AG28" s="76"/>
      <c r="AH28" s="76">
        <v>19</v>
      </c>
    </row>
    <row r="29" spans="1:34" x14ac:dyDescent="0.3">
      <c r="A29" s="1"/>
      <c r="B29" s="74" t="s">
        <v>262</v>
      </c>
      <c r="C29" s="74" t="s">
        <v>878</v>
      </c>
      <c r="D29" s="74" t="s">
        <v>1002</v>
      </c>
      <c r="E29" s="75" t="s">
        <v>498</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314.35000000000002</v>
      </c>
      <c r="AA29" s="76">
        <v>281.45</v>
      </c>
      <c r="AB29" s="76">
        <v>256</v>
      </c>
      <c r="AC29" s="76">
        <v>243.95</v>
      </c>
      <c r="AD29" s="76">
        <v>237.95</v>
      </c>
      <c r="AE29" s="76">
        <v>234.4</v>
      </c>
      <c r="AF29" s="76">
        <v>235.7</v>
      </c>
      <c r="AG29" s="76">
        <v>238.75</v>
      </c>
      <c r="AH29" s="76">
        <v>8097.4</v>
      </c>
    </row>
    <row r="30" spans="1:34" x14ac:dyDescent="0.3">
      <c r="A30" s="1"/>
      <c r="B30" s="74" t="s">
        <v>262</v>
      </c>
      <c r="C30" s="74" t="s">
        <v>879</v>
      </c>
      <c r="D30" s="74" t="s">
        <v>68</v>
      </c>
      <c r="E30" s="75" t="s">
        <v>498</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175.65</v>
      </c>
      <c r="AA30" s="76">
        <v>117.6</v>
      </c>
      <c r="AB30" s="76">
        <v>153.80000000000001</v>
      </c>
      <c r="AC30" s="76">
        <v>150.1</v>
      </c>
      <c r="AD30" s="76">
        <v>149.6</v>
      </c>
      <c r="AE30" s="76">
        <v>148.30000000000001</v>
      </c>
      <c r="AF30" s="76">
        <v>168.2</v>
      </c>
      <c r="AG30" s="76">
        <v>158.5</v>
      </c>
      <c r="AH30" s="76">
        <v>4900.3500000000004</v>
      </c>
    </row>
    <row r="31" spans="1:34" x14ac:dyDescent="0.3">
      <c r="A31" s="1"/>
      <c r="B31" s="74" t="s">
        <v>262</v>
      </c>
      <c r="C31" s="74" t="s">
        <v>880</v>
      </c>
      <c r="D31" s="74" t="s">
        <v>68</v>
      </c>
      <c r="E31" s="75" t="s">
        <v>498</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246.95</v>
      </c>
      <c r="AA31" s="76">
        <v>165.7</v>
      </c>
      <c r="AB31" s="76">
        <v>215.1</v>
      </c>
      <c r="AC31" s="76">
        <v>205.85</v>
      </c>
      <c r="AD31" s="76">
        <v>212.1</v>
      </c>
      <c r="AE31" s="76">
        <v>204.35</v>
      </c>
      <c r="AF31" s="76">
        <v>238.55</v>
      </c>
      <c r="AG31" s="76">
        <v>222.65</v>
      </c>
      <c r="AH31" s="76">
        <v>6926.05</v>
      </c>
    </row>
    <row r="32" spans="1:34" x14ac:dyDescent="0.3">
      <c r="A32" s="1"/>
      <c r="B32" s="74" t="s">
        <v>262</v>
      </c>
      <c r="C32" s="74" t="s">
        <v>881</v>
      </c>
      <c r="D32" s="74" t="s">
        <v>1002</v>
      </c>
      <c r="E32" s="75" t="s">
        <v>498</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92.4</v>
      </c>
      <c r="AA32" s="76">
        <v>90.95</v>
      </c>
      <c r="AB32" s="76">
        <v>99.4</v>
      </c>
      <c r="AC32" s="76">
        <v>111.55</v>
      </c>
      <c r="AD32" s="76">
        <v>109.5</v>
      </c>
      <c r="AE32" s="76">
        <v>111.75</v>
      </c>
      <c r="AF32" s="76">
        <v>117.9</v>
      </c>
      <c r="AG32" s="76">
        <v>112.5</v>
      </c>
      <c r="AH32" s="76">
        <v>3200.45</v>
      </c>
    </row>
    <row r="33" spans="1:34" x14ac:dyDescent="0.3">
      <c r="A33" s="1"/>
      <c r="B33" s="74" t="s">
        <v>504</v>
      </c>
      <c r="C33" s="74" t="s">
        <v>882</v>
      </c>
      <c r="D33" s="74" t="s">
        <v>68</v>
      </c>
      <c r="E33" s="75" t="s">
        <v>498</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3818.3</v>
      </c>
      <c r="AA33" s="76">
        <v>3671.7</v>
      </c>
      <c r="AB33" s="76">
        <v>3579.9</v>
      </c>
      <c r="AC33" s="76">
        <v>3491.45</v>
      </c>
      <c r="AD33" s="76">
        <v>3447.6446550000001</v>
      </c>
      <c r="AE33" s="76">
        <v>3468.5</v>
      </c>
      <c r="AF33" s="76">
        <v>3559.25</v>
      </c>
      <c r="AG33" s="76">
        <v>3556.3</v>
      </c>
      <c r="AH33" s="76">
        <v>106122.994695</v>
      </c>
    </row>
    <row r="34" spans="1:34" x14ac:dyDescent="0.3">
      <c r="A34" s="1"/>
      <c r="B34" s="74" t="s">
        <v>267</v>
      </c>
      <c r="C34" s="74" t="s">
        <v>883</v>
      </c>
      <c r="D34" s="74" t="s">
        <v>68</v>
      </c>
      <c r="E34" s="75" t="s">
        <v>498</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174.25</v>
      </c>
      <c r="AA34" s="76">
        <v>178.5</v>
      </c>
      <c r="AB34" s="76">
        <v>158.9</v>
      </c>
      <c r="AC34" s="76">
        <v>176.5</v>
      </c>
      <c r="AD34" s="76">
        <v>177.3</v>
      </c>
      <c r="AE34" s="76">
        <v>175.4</v>
      </c>
      <c r="AF34" s="76">
        <v>174.95</v>
      </c>
      <c r="AG34" s="76">
        <v>175.1</v>
      </c>
      <c r="AH34" s="76">
        <v>4880.6670000000004</v>
      </c>
    </row>
    <row r="35" spans="1:34" x14ac:dyDescent="0.3">
      <c r="A35" s="1"/>
      <c r="B35" s="74" t="s">
        <v>267</v>
      </c>
      <c r="C35" s="74" t="s">
        <v>884</v>
      </c>
      <c r="D35" s="74" t="s">
        <v>68</v>
      </c>
      <c r="E35" s="75" t="s">
        <v>498</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116.9</v>
      </c>
      <c r="AA35" s="76">
        <v>129.19999999999999</v>
      </c>
      <c r="AB35" s="76">
        <v>124.6</v>
      </c>
      <c r="AC35" s="76">
        <v>124.15</v>
      </c>
      <c r="AD35" s="76">
        <v>125.6</v>
      </c>
      <c r="AE35" s="76">
        <v>128.30000000000001</v>
      </c>
      <c r="AF35" s="76">
        <v>128.4</v>
      </c>
      <c r="AG35" s="76">
        <v>124.7</v>
      </c>
      <c r="AH35" s="76">
        <v>3553.998</v>
      </c>
    </row>
    <row r="36" spans="1:34" x14ac:dyDescent="0.3">
      <c r="A36" s="1"/>
      <c r="B36" s="74" t="s">
        <v>267</v>
      </c>
      <c r="C36" s="74" t="s">
        <v>1010</v>
      </c>
      <c r="D36" s="74" t="s">
        <v>1011</v>
      </c>
      <c r="E36" s="75" t="s">
        <v>499</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246.5</v>
      </c>
      <c r="AA36" s="76">
        <v>115.55</v>
      </c>
      <c r="AB36" s="76">
        <v>365</v>
      </c>
      <c r="AC36" s="76">
        <v>137.4</v>
      </c>
      <c r="AD36" s="76">
        <v>185.7</v>
      </c>
      <c r="AE36" s="76">
        <v>40.35</v>
      </c>
      <c r="AF36" s="76"/>
      <c r="AG36" s="76">
        <v>22.15</v>
      </c>
      <c r="AH36" s="76">
        <v>3559.2</v>
      </c>
    </row>
    <row r="37" spans="1:34" x14ac:dyDescent="0.3">
      <c r="A37" s="1"/>
      <c r="B37" s="74" t="s">
        <v>535</v>
      </c>
      <c r="C37" s="74" t="s">
        <v>885</v>
      </c>
      <c r="D37" s="74" t="s">
        <v>68</v>
      </c>
      <c r="E37" s="75" t="s">
        <v>498</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62.9</v>
      </c>
      <c r="AA37" s="76">
        <v>61.35</v>
      </c>
      <c r="AB37" s="76">
        <v>58.25</v>
      </c>
      <c r="AC37" s="76">
        <v>56.75</v>
      </c>
      <c r="AD37" s="76">
        <v>57.6</v>
      </c>
      <c r="AE37" s="76">
        <v>57.6</v>
      </c>
      <c r="AF37" s="76">
        <v>57.6</v>
      </c>
      <c r="AG37" s="76">
        <v>56.2</v>
      </c>
      <c r="AH37" s="76">
        <v>1939.05</v>
      </c>
    </row>
    <row r="38" spans="1:34" x14ac:dyDescent="0.3">
      <c r="A38" s="1"/>
      <c r="B38" s="74" t="s">
        <v>271</v>
      </c>
      <c r="C38" s="74" t="s">
        <v>886</v>
      </c>
      <c r="D38" s="74" t="s">
        <v>68</v>
      </c>
      <c r="E38" s="75" t="s">
        <v>498</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14745.9</v>
      </c>
      <c r="AA38" s="76">
        <v>15254.95</v>
      </c>
      <c r="AB38" s="76">
        <v>15260.55</v>
      </c>
      <c r="AC38" s="76">
        <v>15545.2</v>
      </c>
      <c r="AD38" s="76">
        <v>15548.2</v>
      </c>
      <c r="AE38" s="76">
        <v>15537.3</v>
      </c>
      <c r="AF38" s="76">
        <v>15534.6</v>
      </c>
      <c r="AG38" s="76">
        <v>14352.4</v>
      </c>
      <c r="AH38" s="76">
        <v>426516.73499999999</v>
      </c>
    </row>
    <row r="39" spans="1:34" x14ac:dyDescent="0.3">
      <c r="A39" s="1"/>
      <c r="B39" s="74" t="s">
        <v>271</v>
      </c>
      <c r="C39" s="74" t="s">
        <v>887</v>
      </c>
      <c r="D39" s="74" t="s">
        <v>68</v>
      </c>
      <c r="E39" s="75" t="s">
        <v>498</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4645.05</v>
      </c>
      <c r="AA39" s="76">
        <v>3540.1</v>
      </c>
      <c r="AB39" s="76">
        <v>3667.05</v>
      </c>
      <c r="AC39" s="76">
        <v>5081.8</v>
      </c>
      <c r="AD39" s="76">
        <v>5142.75</v>
      </c>
      <c r="AE39" s="76">
        <v>5142.25</v>
      </c>
      <c r="AF39" s="76">
        <v>5139.3</v>
      </c>
      <c r="AG39" s="76">
        <v>4837.8500000000004</v>
      </c>
      <c r="AH39" s="76">
        <v>135303.87</v>
      </c>
    </row>
    <row r="40" spans="1:34" x14ac:dyDescent="0.3">
      <c r="A40" s="1"/>
      <c r="B40" s="74" t="s">
        <v>271</v>
      </c>
      <c r="C40" s="74" t="s">
        <v>1012</v>
      </c>
      <c r="D40" s="74" t="s">
        <v>1013</v>
      </c>
      <c r="E40" s="75" t="s">
        <v>499</v>
      </c>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v>0</v>
      </c>
    </row>
    <row r="41" spans="1:34" x14ac:dyDescent="0.3">
      <c r="A41" s="1"/>
      <c r="B41" s="74" t="s">
        <v>271</v>
      </c>
      <c r="C41" s="74" t="s">
        <v>1012</v>
      </c>
      <c r="D41" s="74" t="s">
        <v>1014</v>
      </c>
      <c r="E41" s="75" t="s">
        <v>499</v>
      </c>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v>0</v>
      </c>
    </row>
    <row r="42" spans="1:34" ht="27.6" x14ac:dyDescent="0.3">
      <c r="A42" s="1"/>
      <c r="B42" s="74" t="s">
        <v>523</v>
      </c>
      <c r="C42" s="74" t="s">
        <v>888</v>
      </c>
      <c r="D42" s="74" t="s">
        <v>68</v>
      </c>
      <c r="E42" s="75" t="s">
        <v>498</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62.4</v>
      </c>
      <c r="AA42" s="76">
        <v>62.4</v>
      </c>
      <c r="AB42" s="76">
        <v>62.4</v>
      </c>
      <c r="AC42" s="76">
        <v>62.4</v>
      </c>
      <c r="AD42" s="76">
        <v>62.4</v>
      </c>
      <c r="AE42" s="76">
        <v>62.4</v>
      </c>
      <c r="AF42" s="76">
        <v>62.4</v>
      </c>
      <c r="AG42" s="76">
        <v>61.8</v>
      </c>
      <c r="AH42" s="76">
        <v>2210.6</v>
      </c>
    </row>
    <row r="43" spans="1:34" ht="27.6" x14ac:dyDescent="0.3">
      <c r="A43" s="1"/>
      <c r="B43" s="74" t="s">
        <v>538</v>
      </c>
      <c r="C43" s="74" t="s">
        <v>889</v>
      </c>
      <c r="D43" s="74" t="s">
        <v>68</v>
      </c>
      <c r="E43" s="75" t="s">
        <v>498</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410</v>
      </c>
      <c r="AA43" s="76">
        <v>405.3</v>
      </c>
      <c r="AB43" s="76">
        <v>396.1</v>
      </c>
      <c r="AC43" s="76">
        <v>159.9</v>
      </c>
      <c r="AD43" s="76">
        <v>354.8</v>
      </c>
      <c r="AE43" s="76">
        <v>368.2</v>
      </c>
      <c r="AF43" s="76">
        <v>373.2</v>
      </c>
      <c r="AG43" s="76">
        <v>426.3</v>
      </c>
      <c r="AH43" s="76">
        <v>11917.65</v>
      </c>
    </row>
    <row r="44" spans="1:34" ht="27.6" x14ac:dyDescent="0.3">
      <c r="A44" s="1"/>
      <c r="B44" s="74" t="s">
        <v>524</v>
      </c>
      <c r="C44" s="74" t="s">
        <v>890</v>
      </c>
      <c r="D44" s="74" t="s">
        <v>68</v>
      </c>
      <c r="E44" s="75" t="s">
        <v>498</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486.65</v>
      </c>
      <c r="AA44" s="76">
        <v>486.2</v>
      </c>
      <c r="AB44" s="76">
        <v>486.45</v>
      </c>
      <c r="AC44" s="76">
        <v>485.95</v>
      </c>
      <c r="AD44" s="76">
        <v>486.65</v>
      </c>
      <c r="AE44" s="76">
        <v>485.45</v>
      </c>
      <c r="AF44" s="76">
        <v>485</v>
      </c>
      <c r="AG44" s="76">
        <v>485.7</v>
      </c>
      <c r="AH44" s="76">
        <v>13480.8</v>
      </c>
    </row>
    <row r="45" spans="1:34" x14ac:dyDescent="0.3">
      <c r="A45" s="1"/>
      <c r="B45" s="74" t="s">
        <v>507</v>
      </c>
      <c r="C45" s="74" t="s">
        <v>891</v>
      </c>
      <c r="D45" s="74" t="s">
        <v>68</v>
      </c>
      <c r="E45" s="75" t="s">
        <v>498</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2724.55</v>
      </c>
      <c r="AA45" s="76">
        <v>5110.5</v>
      </c>
      <c r="AB45" s="76">
        <v>5504.65</v>
      </c>
      <c r="AC45" s="76">
        <v>6427.65</v>
      </c>
      <c r="AD45" s="76">
        <v>3792.7</v>
      </c>
      <c r="AE45" s="76">
        <v>3223.35</v>
      </c>
      <c r="AF45" s="76">
        <v>2947.95</v>
      </c>
      <c r="AG45" s="76">
        <v>4277.75</v>
      </c>
      <c r="AH45" s="76">
        <v>157812.20000000001</v>
      </c>
    </row>
    <row r="46" spans="1:34" x14ac:dyDescent="0.3">
      <c r="A46" s="1"/>
      <c r="B46" s="74" t="s">
        <v>507</v>
      </c>
      <c r="C46" s="74" t="s">
        <v>892</v>
      </c>
      <c r="D46" s="74" t="s">
        <v>68</v>
      </c>
      <c r="E46" s="75" t="s">
        <v>498</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156</v>
      </c>
      <c r="AA46" s="76">
        <v>56.05</v>
      </c>
      <c r="AB46" s="76"/>
      <c r="AC46" s="76"/>
      <c r="AD46" s="76">
        <v>41.4</v>
      </c>
      <c r="AE46" s="76">
        <v>156</v>
      </c>
      <c r="AF46" s="76">
        <v>156</v>
      </c>
      <c r="AG46" s="76">
        <v>156</v>
      </c>
      <c r="AH46" s="76">
        <v>3644.7</v>
      </c>
    </row>
    <row r="47" spans="1:34" x14ac:dyDescent="0.3">
      <c r="A47" s="1"/>
      <c r="B47" s="74" t="s">
        <v>893</v>
      </c>
      <c r="C47" s="74" t="s">
        <v>894</v>
      </c>
      <c r="D47" s="74" t="s">
        <v>68</v>
      </c>
      <c r="E47" s="75" t="s">
        <v>498</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1065.2</v>
      </c>
      <c r="AA47" s="76">
        <v>931.4</v>
      </c>
      <c r="AB47" s="76">
        <v>996.45</v>
      </c>
      <c r="AC47" s="76">
        <v>1018.2</v>
      </c>
      <c r="AD47" s="76">
        <v>1048.45</v>
      </c>
      <c r="AE47" s="76">
        <v>1062.25</v>
      </c>
      <c r="AF47" s="76">
        <v>1153.3</v>
      </c>
      <c r="AG47" s="76">
        <v>1051.4000000000001</v>
      </c>
      <c r="AH47" s="76">
        <v>19944.099999999999</v>
      </c>
    </row>
    <row r="48" spans="1:34" x14ac:dyDescent="0.3">
      <c r="A48" s="1"/>
      <c r="B48" s="74" t="s">
        <v>525</v>
      </c>
      <c r="C48" s="74" t="s">
        <v>895</v>
      </c>
      <c r="D48" s="74" t="s">
        <v>68</v>
      </c>
      <c r="E48" s="75" t="s">
        <v>498</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480</v>
      </c>
      <c r="AA48" s="76">
        <v>461.35</v>
      </c>
      <c r="AB48" s="76">
        <v>418.2</v>
      </c>
      <c r="AC48" s="76">
        <v>376.85</v>
      </c>
      <c r="AD48" s="76">
        <v>354.9</v>
      </c>
      <c r="AE48" s="76">
        <v>344.35</v>
      </c>
      <c r="AF48" s="76">
        <v>393.7</v>
      </c>
      <c r="AG48" s="76">
        <v>374.55</v>
      </c>
      <c r="AH48" s="76">
        <v>12421.535</v>
      </c>
    </row>
    <row r="49" spans="1:34" x14ac:dyDescent="0.3">
      <c r="A49" s="1"/>
      <c r="B49" s="74" t="s">
        <v>526</v>
      </c>
      <c r="C49" s="74" t="s">
        <v>896</v>
      </c>
      <c r="D49" s="74" t="s">
        <v>68</v>
      </c>
      <c r="E49" s="75" t="s">
        <v>498</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288.25</v>
      </c>
      <c r="AA49" s="76">
        <v>273.10000000000002</v>
      </c>
      <c r="AB49" s="76">
        <v>255.35</v>
      </c>
      <c r="AC49" s="76">
        <v>246.55</v>
      </c>
      <c r="AD49" s="76">
        <v>238.75</v>
      </c>
      <c r="AE49" s="76">
        <v>237.7</v>
      </c>
      <c r="AF49" s="76">
        <v>271</v>
      </c>
      <c r="AG49" s="76">
        <v>239.25</v>
      </c>
      <c r="AH49" s="76">
        <v>8764.5450000000001</v>
      </c>
    </row>
    <row r="50" spans="1:34" x14ac:dyDescent="0.3">
      <c r="A50" s="1"/>
      <c r="B50" s="74" t="s">
        <v>65</v>
      </c>
      <c r="C50" s="74" t="s">
        <v>1015</v>
      </c>
      <c r="D50" s="74" t="s">
        <v>278</v>
      </c>
      <c r="E50" s="75" t="s">
        <v>499</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955.9</v>
      </c>
      <c r="AA50" s="76">
        <v>1137.8499999999999</v>
      </c>
      <c r="AB50" s="76">
        <v>709.5</v>
      </c>
      <c r="AC50" s="76"/>
      <c r="AD50" s="76">
        <v>639</v>
      </c>
      <c r="AE50" s="76">
        <v>1120.9000000000001</v>
      </c>
      <c r="AF50" s="76">
        <v>669.4</v>
      </c>
      <c r="AG50" s="76">
        <v>762.95</v>
      </c>
      <c r="AH50" s="76">
        <v>10149.1</v>
      </c>
    </row>
    <row r="51" spans="1:34" x14ac:dyDescent="0.3">
      <c r="A51" s="1"/>
      <c r="B51" s="74" t="s">
        <v>65</v>
      </c>
      <c r="C51" s="74" t="s">
        <v>1016</v>
      </c>
      <c r="D51" s="74" t="s">
        <v>71</v>
      </c>
      <c r="E51" s="75" t="s">
        <v>499</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v>0</v>
      </c>
    </row>
    <row r="52" spans="1:34" x14ac:dyDescent="0.3">
      <c r="A52" s="1"/>
      <c r="B52" s="74" t="s">
        <v>65</v>
      </c>
      <c r="C52" s="74" t="s">
        <v>1017</v>
      </c>
      <c r="D52" s="74" t="s">
        <v>1018</v>
      </c>
      <c r="E52" s="75" t="s">
        <v>499</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v>0</v>
      </c>
    </row>
    <row r="53" spans="1:34" x14ac:dyDescent="0.3">
      <c r="A53" s="1"/>
      <c r="B53" s="74" t="s">
        <v>539</v>
      </c>
      <c r="C53" s="74" t="s">
        <v>1019</v>
      </c>
      <c r="D53" s="74" t="s">
        <v>68</v>
      </c>
      <c r="E53" s="75" t="s">
        <v>501</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612.4</v>
      </c>
      <c r="AA53" s="76">
        <v>467.2</v>
      </c>
      <c r="AB53" s="76">
        <v>855.95</v>
      </c>
      <c r="AC53" s="76">
        <v>634.20000000000005</v>
      </c>
      <c r="AD53" s="76">
        <v>1073.05</v>
      </c>
      <c r="AE53" s="76">
        <v>1203.4000000000001</v>
      </c>
      <c r="AF53" s="76">
        <v>793.3</v>
      </c>
      <c r="AG53" s="76">
        <v>944.75</v>
      </c>
      <c r="AH53" s="76">
        <v>19926.849999999999</v>
      </c>
    </row>
    <row r="54" spans="1:34" x14ac:dyDescent="0.3">
      <c r="A54" s="1"/>
      <c r="B54" s="74" t="s">
        <v>539</v>
      </c>
      <c r="C54" s="74" t="s">
        <v>1020</v>
      </c>
      <c r="D54" s="74" t="s">
        <v>68</v>
      </c>
      <c r="E54" s="75" t="s">
        <v>501</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611.25</v>
      </c>
      <c r="AA54" s="76">
        <v>238.6</v>
      </c>
      <c r="AB54" s="76">
        <v>57.45</v>
      </c>
      <c r="AC54" s="76">
        <v>186.85</v>
      </c>
      <c r="AD54" s="76">
        <v>466.45</v>
      </c>
      <c r="AE54" s="76">
        <v>592.5</v>
      </c>
      <c r="AF54" s="76">
        <v>622.79999999999995</v>
      </c>
      <c r="AG54" s="76">
        <v>504.15</v>
      </c>
      <c r="AH54" s="76">
        <v>11832.3</v>
      </c>
    </row>
    <row r="55" spans="1:34" x14ac:dyDescent="0.3">
      <c r="A55" s="1"/>
      <c r="B55" s="74" t="s">
        <v>517</v>
      </c>
      <c r="C55" s="74" t="s">
        <v>1021</v>
      </c>
      <c r="D55" s="74" t="s">
        <v>68</v>
      </c>
      <c r="E55" s="75" t="s">
        <v>501</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1926.35</v>
      </c>
      <c r="AA55" s="76">
        <v>1239.05</v>
      </c>
      <c r="AB55" s="76">
        <v>1058.55</v>
      </c>
      <c r="AC55" s="76">
        <v>930.75</v>
      </c>
      <c r="AD55" s="76">
        <v>372.35</v>
      </c>
      <c r="AE55" s="76">
        <v>2687.8</v>
      </c>
      <c r="AF55" s="76">
        <v>2403.3000000000002</v>
      </c>
      <c r="AG55" s="76">
        <v>2913.9</v>
      </c>
      <c r="AH55" s="76">
        <v>42292.9</v>
      </c>
    </row>
    <row r="56" spans="1:34" x14ac:dyDescent="0.3">
      <c r="A56" s="1"/>
      <c r="B56" s="74" t="s">
        <v>73</v>
      </c>
      <c r="C56" s="74" t="s">
        <v>74</v>
      </c>
      <c r="D56" s="74" t="s">
        <v>1022</v>
      </c>
      <c r="E56" s="75" t="s">
        <v>501</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1781.45</v>
      </c>
      <c r="AA56" s="76">
        <v>1211.0999999999999</v>
      </c>
      <c r="AB56" s="76">
        <v>779.35</v>
      </c>
      <c r="AC56" s="76">
        <v>97.7</v>
      </c>
      <c r="AD56" s="76">
        <v>1097.8499999999999</v>
      </c>
      <c r="AE56" s="76">
        <v>1827.65</v>
      </c>
      <c r="AF56" s="76">
        <v>2257.4499999999998</v>
      </c>
      <c r="AG56" s="76">
        <v>2111.0500000000002</v>
      </c>
      <c r="AH56" s="76">
        <v>32099.95</v>
      </c>
    </row>
    <row r="57" spans="1:34" x14ac:dyDescent="0.3">
      <c r="A57" s="1"/>
      <c r="B57" s="74" t="s">
        <v>73</v>
      </c>
      <c r="C57" s="74" t="s">
        <v>74</v>
      </c>
      <c r="D57" s="74" t="s">
        <v>1023</v>
      </c>
      <c r="E57" s="75" t="s">
        <v>501</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2079.25</v>
      </c>
      <c r="AA57" s="76">
        <v>1673.35</v>
      </c>
      <c r="AB57" s="76">
        <v>1351.2</v>
      </c>
      <c r="AC57" s="76">
        <v>301.05</v>
      </c>
      <c r="AD57" s="76">
        <v>1442.3</v>
      </c>
      <c r="AE57" s="76">
        <v>2099.35</v>
      </c>
      <c r="AF57" s="76">
        <v>2463.5</v>
      </c>
      <c r="AG57" s="76">
        <v>2023.5</v>
      </c>
      <c r="AH57" s="76">
        <v>37160.550000000003</v>
      </c>
    </row>
    <row r="58" spans="1:34" x14ac:dyDescent="0.3">
      <c r="A58" s="1"/>
      <c r="B58" s="74" t="s">
        <v>73</v>
      </c>
      <c r="C58" s="74" t="s">
        <v>1024</v>
      </c>
      <c r="D58" s="74" t="s">
        <v>1025</v>
      </c>
      <c r="E58" s="75" t="s">
        <v>501</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237.95</v>
      </c>
      <c r="AA58" s="76">
        <v>144.35</v>
      </c>
      <c r="AB58" s="76">
        <v>74.45</v>
      </c>
      <c r="AC58" s="76">
        <v>2.5</v>
      </c>
      <c r="AD58" s="76">
        <v>145.30000000000001</v>
      </c>
      <c r="AE58" s="76">
        <v>294.10000000000002</v>
      </c>
      <c r="AF58" s="76">
        <v>328.95</v>
      </c>
      <c r="AG58" s="76">
        <v>359.8</v>
      </c>
      <c r="AH58" s="76">
        <v>4510.7</v>
      </c>
    </row>
    <row r="59" spans="1:34" x14ac:dyDescent="0.3">
      <c r="A59" s="1"/>
      <c r="B59" s="74" t="s">
        <v>73</v>
      </c>
      <c r="C59" s="74" t="s">
        <v>1024</v>
      </c>
      <c r="D59" s="74" t="s">
        <v>1026</v>
      </c>
      <c r="E59" s="75" t="s">
        <v>501</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194.5</v>
      </c>
      <c r="AA59" s="76">
        <v>126.75</v>
      </c>
      <c r="AB59" s="76">
        <v>30.75</v>
      </c>
      <c r="AC59" s="76">
        <v>0.6</v>
      </c>
      <c r="AD59" s="76">
        <v>98.8</v>
      </c>
      <c r="AE59" s="76">
        <v>181.85</v>
      </c>
      <c r="AF59" s="76">
        <v>237.25</v>
      </c>
      <c r="AG59" s="76">
        <v>265.55</v>
      </c>
      <c r="AH59" s="76">
        <v>3006.4</v>
      </c>
    </row>
    <row r="60" spans="1:34" x14ac:dyDescent="0.3">
      <c r="A60" s="1"/>
      <c r="B60" s="74" t="s">
        <v>73</v>
      </c>
      <c r="C60" s="74" t="s">
        <v>1027</v>
      </c>
      <c r="D60" s="74" t="s">
        <v>68</v>
      </c>
      <c r="E60" s="75" t="s">
        <v>498</v>
      </c>
      <c r="F60" s="76"/>
      <c r="G60" s="76"/>
      <c r="H60" s="76"/>
      <c r="I60" s="76"/>
      <c r="J60" s="76"/>
      <c r="K60" s="76"/>
      <c r="L60" s="76"/>
      <c r="M60" s="76"/>
      <c r="N60" s="76"/>
      <c r="O60" s="76"/>
      <c r="P60" s="76"/>
      <c r="Q60" s="76"/>
      <c r="R60" s="76"/>
      <c r="S60" s="76"/>
      <c r="T60" s="76">
        <v>142.15</v>
      </c>
      <c r="U60" s="76">
        <v>224.75</v>
      </c>
      <c r="V60" s="76"/>
      <c r="W60" s="76"/>
      <c r="X60" s="76"/>
      <c r="Y60" s="76"/>
      <c r="Z60" s="76">
        <v>379.4</v>
      </c>
      <c r="AA60" s="76"/>
      <c r="AB60" s="76"/>
      <c r="AC60" s="76">
        <v>50.35</v>
      </c>
      <c r="AD60" s="76"/>
      <c r="AE60" s="76"/>
      <c r="AF60" s="76"/>
      <c r="AG60" s="76"/>
      <c r="AH60" s="76">
        <v>796.65</v>
      </c>
    </row>
    <row r="61" spans="1:34" x14ac:dyDescent="0.3">
      <c r="A61" s="1"/>
      <c r="B61" s="74" t="s">
        <v>73</v>
      </c>
      <c r="C61" s="74" t="s">
        <v>897</v>
      </c>
      <c r="D61" s="74" t="s">
        <v>68</v>
      </c>
      <c r="E61" s="75" t="s">
        <v>498</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2083.9499999999998</v>
      </c>
      <c r="AA61" s="76">
        <v>2066.65</v>
      </c>
      <c r="AB61" s="76">
        <v>1380.3</v>
      </c>
      <c r="AC61" s="76">
        <v>1478.25</v>
      </c>
      <c r="AD61" s="76">
        <v>1656.55</v>
      </c>
      <c r="AE61" s="76">
        <v>1573.4</v>
      </c>
      <c r="AF61" s="76">
        <v>1575.8</v>
      </c>
      <c r="AG61" s="76">
        <v>1548.15</v>
      </c>
      <c r="AH61" s="76">
        <v>50204.6</v>
      </c>
    </row>
    <row r="62" spans="1:34" x14ac:dyDescent="0.3">
      <c r="A62" s="1"/>
      <c r="B62" s="74" t="s">
        <v>73</v>
      </c>
      <c r="C62" s="74" t="s">
        <v>1028</v>
      </c>
      <c r="D62" s="74" t="s">
        <v>68</v>
      </c>
      <c r="E62" s="75" t="s">
        <v>500</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c r="AA62" s="76"/>
      <c r="AB62" s="76"/>
      <c r="AC62" s="76"/>
      <c r="AD62" s="76"/>
      <c r="AE62" s="76"/>
      <c r="AF62" s="76"/>
      <c r="AG62" s="76"/>
      <c r="AH62" s="76">
        <v>4216.6499999999996</v>
      </c>
    </row>
    <row r="63" spans="1:34" x14ac:dyDescent="0.3">
      <c r="A63" s="1"/>
      <c r="B63" s="74" t="s">
        <v>73</v>
      </c>
      <c r="C63" s="74" t="s">
        <v>80</v>
      </c>
      <c r="D63" s="74" t="s">
        <v>1029</v>
      </c>
      <c r="E63" s="75" t="s">
        <v>499</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4255.55</v>
      </c>
      <c r="AA63" s="76">
        <v>4254.1499999999996</v>
      </c>
      <c r="AB63" s="76">
        <v>4209.6000000000004</v>
      </c>
      <c r="AC63" s="76">
        <v>4200.8</v>
      </c>
      <c r="AD63" s="76">
        <v>4220.05</v>
      </c>
      <c r="AE63" s="76">
        <v>4209.3500000000004</v>
      </c>
      <c r="AF63" s="76">
        <v>4232.3</v>
      </c>
      <c r="AG63" s="76">
        <v>4245.95</v>
      </c>
      <c r="AH63" s="76">
        <v>107273.15</v>
      </c>
    </row>
    <row r="64" spans="1:34" x14ac:dyDescent="0.3">
      <c r="A64" s="1"/>
      <c r="B64" s="74" t="s">
        <v>73</v>
      </c>
      <c r="C64" s="74" t="s">
        <v>80</v>
      </c>
      <c r="D64" s="74" t="s">
        <v>1030</v>
      </c>
      <c r="E64" s="75" t="s">
        <v>499</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4205.8999999999996</v>
      </c>
      <c r="AA64" s="76">
        <v>4209.55</v>
      </c>
      <c r="AB64" s="76">
        <v>4161.1499999999996</v>
      </c>
      <c r="AC64" s="76">
        <v>4150.25</v>
      </c>
      <c r="AD64" s="76">
        <v>4164.8999999999996</v>
      </c>
      <c r="AE64" s="76">
        <v>4160.45</v>
      </c>
      <c r="AF64" s="76">
        <v>4179.45</v>
      </c>
      <c r="AG64" s="76">
        <v>4191.45</v>
      </c>
      <c r="AH64" s="76">
        <v>101823.85</v>
      </c>
    </row>
    <row r="65" spans="1:34" x14ac:dyDescent="0.3">
      <c r="A65" s="1"/>
      <c r="B65" s="74" t="s">
        <v>73</v>
      </c>
      <c r="C65" s="74" t="s">
        <v>80</v>
      </c>
      <c r="D65" s="74" t="s">
        <v>1031</v>
      </c>
      <c r="E65" s="75" t="s">
        <v>499</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1793.55</v>
      </c>
      <c r="AA65" s="76">
        <v>923.2</v>
      </c>
      <c r="AB65" s="76">
        <v>3670.2</v>
      </c>
      <c r="AC65" s="76">
        <v>4800</v>
      </c>
      <c r="AD65" s="76">
        <v>4800</v>
      </c>
      <c r="AE65" s="76">
        <v>4800</v>
      </c>
      <c r="AF65" s="76">
        <v>4800</v>
      </c>
      <c r="AG65" s="76">
        <v>4800</v>
      </c>
      <c r="AH65" s="76">
        <v>96129.75</v>
      </c>
    </row>
    <row r="66" spans="1:34" x14ac:dyDescent="0.3">
      <c r="A66" s="1"/>
      <c r="B66" s="74" t="s">
        <v>73</v>
      </c>
      <c r="C66" s="74" t="s">
        <v>80</v>
      </c>
      <c r="D66" s="74" t="s">
        <v>1000</v>
      </c>
      <c r="E66" s="75" t="s">
        <v>499</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4200</v>
      </c>
      <c r="AA66" s="76">
        <v>4197.8</v>
      </c>
      <c r="AB66" s="76">
        <v>5897.3</v>
      </c>
      <c r="AC66" s="76">
        <v>6516.4</v>
      </c>
      <c r="AD66" s="76">
        <v>6536.3</v>
      </c>
      <c r="AE66" s="76">
        <v>6531.15</v>
      </c>
      <c r="AF66" s="76">
        <v>6558.25</v>
      </c>
      <c r="AG66" s="76">
        <v>6565.05</v>
      </c>
      <c r="AH66" s="76">
        <v>147148.79999999999</v>
      </c>
    </row>
    <row r="67" spans="1:34" x14ac:dyDescent="0.3">
      <c r="A67" s="1"/>
      <c r="B67" s="74" t="s">
        <v>73</v>
      </c>
      <c r="C67" s="74" t="s">
        <v>83</v>
      </c>
      <c r="D67" s="74" t="s">
        <v>1032</v>
      </c>
      <c r="E67" s="75" t="s">
        <v>499</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c r="AA67" s="76"/>
      <c r="AB67" s="76"/>
      <c r="AC67" s="76"/>
      <c r="AD67" s="76"/>
      <c r="AE67" s="76"/>
      <c r="AF67" s="76"/>
      <c r="AG67" s="76"/>
      <c r="AH67" s="76">
        <v>2122.9</v>
      </c>
    </row>
    <row r="68" spans="1:34" x14ac:dyDescent="0.3">
      <c r="A68" s="1"/>
      <c r="B68" s="74" t="s">
        <v>73</v>
      </c>
      <c r="C68" s="74" t="s">
        <v>83</v>
      </c>
      <c r="D68" s="74" t="s">
        <v>1033</v>
      </c>
      <c r="E68" s="75" t="s">
        <v>499</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v>0</v>
      </c>
    </row>
    <row r="69" spans="1:34" x14ac:dyDescent="0.3">
      <c r="A69" s="1"/>
      <c r="B69" s="74" t="s">
        <v>73</v>
      </c>
      <c r="C69" s="74" t="s">
        <v>1034</v>
      </c>
      <c r="D69" s="74" t="s">
        <v>1032</v>
      </c>
      <c r="E69" s="75" t="s">
        <v>499</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v>0</v>
      </c>
    </row>
    <row r="70" spans="1:34" x14ac:dyDescent="0.3">
      <c r="A70" s="1"/>
      <c r="B70" s="74" t="s">
        <v>73</v>
      </c>
      <c r="C70" s="74" t="s">
        <v>1034</v>
      </c>
      <c r="D70" s="74" t="s">
        <v>1035</v>
      </c>
      <c r="E70" s="75" t="s">
        <v>499</v>
      </c>
      <c r="F70" s="76"/>
      <c r="G70" s="76"/>
      <c r="H70" s="76"/>
      <c r="I70" s="76"/>
      <c r="J70" s="76"/>
      <c r="K70" s="76"/>
      <c r="L70" s="76"/>
      <c r="M70" s="76"/>
      <c r="N70" s="76"/>
      <c r="O70" s="76"/>
      <c r="P70" s="76">
        <v>456.15</v>
      </c>
      <c r="Q70" s="76"/>
      <c r="R70" s="76"/>
      <c r="S70" s="76"/>
      <c r="T70" s="76"/>
      <c r="U70" s="76"/>
      <c r="V70" s="76"/>
      <c r="W70" s="76"/>
      <c r="X70" s="76"/>
      <c r="Y70" s="76"/>
      <c r="Z70" s="76"/>
      <c r="AA70" s="76"/>
      <c r="AB70" s="76"/>
      <c r="AC70" s="76"/>
      <c r="AD70" s="76"/>
      <c r="AE70" s="76"/>
      <c r="AF70" s="76"/>
      <c r="AG70" s="76"/>
      <c r="AH70" s="76">
        <v>456.15</v>
      </c>
    </row>
    <row r="71" spans="1:34" x14ac:dyDescent="0.3">
      <c r="A71" s="1"/>
      <c r="B71" s="74" t="s">
        <v>73</v>
      </c>
      <c r="C71" s="74" t="s">
        <v>1034</v>
      </c>
      <c r="D71" s="74" t="s">
        <v>1036</v>
      </c>
      <c r="E71" s="75" t="s">
        <v>499</v>
      </c>
      <c r="F71" s="76"/>
      <c r="G71" s="76"/>
      <c r="H71" s="76"/>
      <c r="I71" s="76"/>
      <c r="J71" s="76"/>
      <c r="K71" s="76"/>
      <c r="L71" s="76"/>
      <c r="M71" s="76"/>
      <c r="N71" s="76"/>
      <c r="O71" s="76"/>
      <c r="P71" s="76"/>
      <c r="Q71" s="76"/>
      <c r="R71" s="76"/>
      <c r="S71" s="76"/>
      <c r="T71" s="76"/>
      <c r="U71" s="76"/>
      <c r="V71" s="76"/>
      <c r="W71" s="76"/>
      <c r="X71" s="76">
        <v>455.6</v>
      </c>
      <c r="Y71" s="76"/>
      <c r="Z71" s="76"/>
      <c r="AA71" s="76"/>
      <c r="AB71" s="76"/>
      <c r="AC71" s="76"/>
      <c r="AD71" s="76"/>
      <c r="AE71" s="76"/>
      <c r="AF71" s="76"/>
      <c r="AG71" s="76"/>
      <c r="AH71" s="76">
        <v>455.6</v>
      </c>
    </row>
    <row r="72" spans="1:34" x14ac:dyDescent="0.3">
      <c r="A72" s="1"/>
      <c r="B72" s="74" t="s">
        <v>73</v>
      </c>
      <c r="C72" s="74" t="s">
        <v>1037</v>
      </c>
      <c r="D72" s="74" t="s">
        <v>1038</v>
      </c>
      <c r="E72" s="75" t="s">
        <v>499</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v>0</v>
      </c>
    </row>
    <row r="73" spans="1:34" x14ac:dyDescent="0.3">
      <c r="A73" s="1"/>
      <c r="B73" s="74" t="s">
        <v>73</v>
      </c>
      <c r="C73" s="74" t="s">
        <v>1037</v>
      </c>
      <c r="D73" s="74" t="s">
        <v>1039</v>
      </c>
      <c r="E73" s="75" t="s">
        <v>499</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v>0</v>
      </c>
    </row>
    <row r="74" spans="1:34" x14ac:dyDescent="0.3">
      <c r="A74" s="1"/>
      <c r="B74" s="74" t="s">
        <v>73</v>
      </c>
      <c r="C74" s="74" t="s">
        <v>1037</v>
      </c>
      <c r="D74" s="74" t="s">
        <v>1031</v>
      </c>
      <c r="E74" s="75" t="s">
        <v>499</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v>0</v>
      </c>
    </row>
    <row r="75" spans="1:34" x14ac:dyDescent="0.3">
      <c r="A75" s="1"/>
      <c r="B75" s="74" t="s">
        <v>85</v>
      </c>
      <c r="C75" s="74" t="s">
        <v>86</v>
      </c>
      <c r="D75" s="74" t="s">
        <v>1040</v>
      </c>
      <c r="E75" s="75" t="s">
        <v>499</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4373.45</v>
      </c>
      <c r="AA75" s="76">
        <v>4372.05</v>
      </c>
      <c r="AB75" s="76">
        <v>4375.8500000000004</v>
      </c>
      <c r="AC75" s="76">
        <v>4375.2</v>
      </c>
      <c r="AD75" s="76">
        <v>4380.4245700000001</v>
      </c>
      <c r="AE75" s="76">
        <v>4344.5837449999999</v>
      </c>
      <c r="AF75" s="76">
        <v>3988.3</v>
      </c>
      <c r="AG75" s="76">
        <v>4103.2</v>
      </c>
      <c r="AH75" s="76">
        <v>107604.62347000001</v>
      </c>
    </row>
    <row r="76" spans="1:34" x14ac:dyDescent="0.3">
      <c r="A76" s="1"/>
      <c r="B76" s="74" t="s">
        <v>85</v>
      </c>
      <c r="C76" s="74" t="s">
        <v>86</v>
      </c>
      <c r="D76" s="74" t="s">
        <v>1041</v>
      </c>
      <c r="E76" s="75" t="s">
        <v>499</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4385.8</v>
      </c>
      <c r="AA76" s="76">
        <v>4383.3</v>
      </c>
      <c r="AB76" s="76">
        <v>4385</v>
      </c>
      <c r="AC76" s="76">
        <v>4387.05</v>
      </c>
      <c r="AD76" s="76">
        <v>4389.9428099999996</v>
      </c>
      <c r="AE76" s="76">
        <v>4355.3271249999998</v>
      </c>
      <c r="AF76" s="76">
        <v>4004.4</v>
      </c>
      <c r="AG76" s="76">
        <v>4106.3</v>
      </c>
      <c r="AH76" s="76">
        <v>109829.425455</v>
      </c>
    </row>
    <row r="77" spans="1:34" x14ac:dyDescent="0.3">
      <c r="A77" s="1"/>
      <c r="B77" s="74" t="s">
        <v>85</v>
      </c>
      <c r="C77" s="74" t="s">
        <v>86</v>
      </c>
      <c r="D77" s="74" t="s">
        <v>1042</v>
      </c>
      <c r="E77" s="75" t="s">
        <v>499</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4400.3</v>
      </c>
      <c r="AA77" s="76">
        <v>4404.3999999999996</v>
      </c>
      <c r="AB77" s="76">
        <v>4412.55</v>
      </c>
      <c r="AC77" s="76">
        <v>4406.6000000000004</v>
      </c>
      <c r="AD77" s="76">
        <v>4406.437285</v>
      </c>
      <c r="AE77" s="76">
        <v>4402.7872699999998</v>
      </c>
      <c r="AF77" s="76">
        <v>4226.25</v>
      </c>
      <c r="AG77" s="76">
        <v>4274.55</v>
      </c>
      <c r="AH77" s="76">
        <v>112404.24851</v>
      </c>
    </row>
    <row r="78" spans="1:34" x14ac:dyDescent="0.3">
      <c r="A78" s="1"/>
      <c r="B78" s="74" t="s">
        <v>540</v>
      </c>
      <c r="C78" s="74" t="s">
        <v>898</v>
      </c>
      <c r="D78" s="74" t="s">
        <v>68</v>
      </c>
      <c r="E78" s="75" t="s">
        <v>498</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321.85000000000002</v>
      </c>
      <c r="AA78" s="76">
        <v>254.9</v>
      </c>
      <c r="AB78" s="76">
        <v>234.1</v>
      </c>
      <c r="AC78" s="76">
        <v>235.55</v>
      </c>
      <c r="AD78" s="76">
        <v>264</v>
      </c>
      <c r="AE78" s="76">
        <v>264</v>
      </c>
      <c r="AF78" s="76">
        <v>264</v>
      </c>
      <c r="AG78" s="76">
        <v>264</v>
      </c>
      <c r="AH78" s="76">
        <v>8438.75</v>
      </c>
    </row>
    <row r="79" spans="1:34" x14ac:dyDescent="0.3">
      <c r="A79" s="1"/>
      <c r="B79" s="74" t="s">
        <v>540</v>
      </c>
      <c r="C79" s="74" t="s">
        <v>899</v>
      </c>
      <c r="D79" s="74" t="s">
        <v>68</v>
      </c>
      <c r="E79" s="75" t="s">
        <v>498</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99.35</v>
      </c>
      <c r="AA79" s="76">
        <v>91.25</v>
      </c>
      <c r="AB79" s="76">
        <v>85.8</v>
      </c>
      <c r="AC79" s="76">
        <v>57.1</v>
      </c>
      <c r="AD79" s="76">
        <v>95.05</v>
      </c>
      <c r="AE79" s="76">
        <v>94</v>
      </c>
      <c r="AF79" s="76">
        <v>88.4</v>
      </c>
      <c r="AG79" s="76">
        <v>84.8</v>
      </c>
      <c r="AH79" s="76">
        <v>2736</v>
      </c>
    </row>
    <row r="80" spans="1:34" x14ac:dyDescent="0.3">
      <c r="A80" s="1"/>
      <c r="B80" s="74" t="s">
        <v>541</v>
      </c>
      <c r="C80" s="74" t="s">
        <v>900</v>
      </c>
      <c r="D80" s="74" t="s">
        <v>68</v>
      </c>
      <c r="E80" s="75" t="s">
        <v>498</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176.4</v>
      </c>
      <c r="AA80" s="76">
        <v>159.9</v>
      </c>
      <c r="AB80" s="76">
        <v>152.80000000000001</v>
      </c>
      <c r="AC80" s="76">
        <v>151.65</v>
      </c>
      <c r="AD80" s="76">
        <v>150</v>
      </c>
      <c r="AE80" s="76">
        <v>153</v>
      </c>
      <c r="AF80" s="76">
        <v>162.19999999999999</v>
      </c>
      <c r="AG80" s="76">
        <v>153.25</v>
      </c>
      <c r="AH80" s="76">
        <v>5341.3</v>
      </c>
    </row>
    <row r="81" spans="1:34" x14ac:dyDescent="0.3">
      <c r="A81" s="1"/>
      <c r="B81" s="74" t="s">
        <v>541</v>
      </c>
      <c r="C81" s="74" t="s">
        <v>901</v>
      </c>
      <c r="D81" s="74" t="s">
        <v>68</v>
      </c>
      <c r="E81" s="75" t="s">
        <v>498</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191.45</v>
      </c>
      <c r="AA81" s="76">
        <v>173.5</v>
      </c>
      <c r="AB81" s="76">
        <v>165.9</v>
      </c>
      <c r="AC81" s="76">
        <v>164.05</v>
      </c>
      <c r="AD81" s="76">
        <v>165</v>
      </c>
      <c r="AE81" s="76">
        <v>167.5</v>
      </c>
      <c r="AF81" s="76">
        <v>176.85</v>
      </c>
      <c r="AG81" s="76">
        <v>166.05</v>
      </c>
      <c r="AH81" s="76">
        <v>5778.3</v>
      </c>
    </row>
    <row r="82" spans="1:34" x14ac:dyDescent="0.3">
      <c r="A82" s="1"/>
      <c r="B82" s="74" t="s">
        <v>541</v>
      </c>
      <c r="C82" s="74" t="s">
        <v>902</v>
      </c>
      <c r="D82" s="74" t="s">
        <v>68</v>
      </c>
      <c r="E82" s="75" t="s">
        <v>498</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196.25</v>
      </c>
      <c r="AA82" s="76">
        <v>178.45</v>
      </c>
      <c r="AB82" s="76">
        <v>170.6</v>
      </c>
      <c r="AC82" s="76">
        <v>168.95</v>
      </c>
      <c r="AD82" s="76">
        <v>169.85</v>
      </c>
      <c r="AE82" s="76">
        <v>172.3</v>
      </c>
      <c r="AF82" s="76">
        <v>182.25</v>
      </c>
      <c r="AG82" s="76">
        <v>171.15</v>
      </c>
      <c r="AH82" s="76">
        <v>5886.2</v>
      </c>
    </row>
    <row r="83" spans="1:34" x14ac:dyDescent="0.3">
      <c r="A83" s="1"/>
      <c r="B83" s="74" t="s">
        <v>541</v>
      </c>
      <c r="C83" s="74" t="s">
        <v>903</v>
      </c>
      <c r="D83" s="74" t="s">
        <v>68</v>
      </c>
      <c r="E83" s="75" t="s">
        <v>498</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205.9</v>
      </c>
      <c r="AA83" s="76">
        <v>214.2</v>
      </c>
      <c r="AB83" s="76">
        <v>216.55</v>
      </c>
      <c r="AC83" s="76">
        <v>214.6</v>
      </c>
      <c r="AD83" s="76">
        <v>211.2</v>
      </c>
      <c r="AE83" s="76">
        <v>191</v>
      </c>
      <c r="AF83" s="76">
        <v>200.75</v>
      </c>
      <c r="AG83" s="76">
        <v>198.95</v>
      </c>
      <c r="AH83" s="76">
        <v>4626.3</v>
      </c>
    </row>
    <row r="84" spans="1:34" x14ac:dyDescent="0.3">
      <c r="A84" s="1"/>
      <c r="B84" s="74" t="s">
        <v>548</v>
      </c>
      <c r="C84" s="74" t="s">
        <v>1043</v>
      </c>
      <c r="D84" s="74" t="s">
        <v>1044</v>
      </c>
      <c r="E84" s="75" t="s">
        <v>499</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1030.5999999999999</v>
      </c>
      <c r="AA84" s="76">
        <v>1023</v>
      </c>
      <c r="AB84" s="76">
        <v>1009.35</v>
      </c>
      <c r="AC84" s="76">
        <v>1019.15</v>
      </c>
      <c r="AD84" s="76">
        <v>1034.9000000000001</v>
      </c>
      <c r="AE84" s="76">
        <v>1036.25</v>
      </c>
      <c r="AF84" s="76">
        <v>1028.75</v>
      </c>
      <c r="AG84" s="76">
        <v>1009.35</v>
      </c>
      <c r="AH84" s="76">
        <v>28632.43</v>
      </c>
    </row>
    <row r="85" spans="1:34" x14ac:dyDescent="0.3">
      <c r="A85" s="1"/>
      <c r="B85" s="74" t="s">
        <v>548</v>
      </c>
      <c r="C85" s="74" t="s">
        <v>1043</v>
      </c>
      <c r="D85" s="74" t="s">
        <v>1045</v>
      </c>
      <c r="E85" s="75" t="s">
        <v>499</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660.35</v>
      </c>
      <c r="AA85" s="76">
        <v>691.25</v>
      </c>
      <c r="AB85" s="76">
        <v>549.75</v>
      </c>
      <c r="AC85" s="76">
        <v>492.95</v>
      </c>
      <c r="AD85" s="76">
        <v>755.85</v>
      </c>
      <c r="AE85" s="76">
        <v>773.9</v>
      </c>
      <c r="AF85" s="76">
        <v>738.4</v>
      </c>
      <c r="AG85" s="76">
        <v>685.25</v>
      </c>
      <c r="AH85" s="76">
        <v>12440.304</v>
      </c>
    </row>
    <row r="86" spans="1:34" x14ac:dyDescent="0.3">
      <c r="A86" s="1"/>
      <c r="B86" s="74" t="s">
        <v>518</v>
      </c>
      <c r="C86" s="74" t="s">
        <v>1046</v>
      </c>
      <c r="D86" s="74" t="s">
        <v>1046</v>
      </c>
      <c r="E86" s="75" t="s">
        <v>500</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581.5</v>
      </c>
      <c r="AA86" s="76">
        <v>579.5</v>
      </c>
      <c r="AB86" s="76">
        <v>518</v>
      </c>
      <c r="AC86" s="76">
        <v>557.04999999999995</v>
      </c>
      <c r="AD86" s="76">
        <v>476.7</v>
      </c>
      <c r="AE86" s="76">
        <v>555.1</v>
      </c>
      <c r="AF86" s="76">
        <v>488.35</v>
      </c>
      <c r="AG86" s="76">
        <v>417.9</v>
      </c>
      <c r="AH86" s="76">
        <v>15211.7</v>
      </c>
    </row>
    <row r="87" spans="1:34" x14ac:dyDescent="0.3">
      <c r="A87" s="1"/>
      <c r="B87" s="74" t="s">
        <v>542</v>
      </c>
      <c r="C87" s="74" t="s">
        <v>1047</v>
      </c>
      <c r="D87" s="74" t="s">
        <v>68</v>
      </c>
      <c r="E87" s="75" t="s">
        <v>501</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223.3</v>
      </c>
      <c r="AA87" s="76">
        <v>88.8</v>
      </c>
      <c r="AB87" s="76">
        <v>208.95</v>
      </c>
      <c r="AC87" s="76">
        <v>251.6</v>
      </c>
      <c r="AD87" s="76">
        <v>150.80000000000001</v>
      </c>
      <c r="AE87" s="76">
        <v>189.1</v>
      </c>
      <c r="AF87" s="76">
        <v>222.65</v>
      </c>
      <c r="AG87" s="76">
        <v>192.8</v>
      </c>
      <c r="AH87" s="76">
        <v>5344.2</v>
      </c>
    </row>
    <row r="88" spans="1:34" x14ac:dyDescent="0.3">
      <c r="A88" s="1"/>
      <c r="B88" s="74" t="s">
        <v>519</v>
      </c>
      <c r="C88" s="74" t="s">
        <v>1048</v>
      </c>
      <c r="D88" s="74" t="s">
        <v>68</v>
      </c>
      <c r="E88" s="75" t="s">
        <v>501</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308.25</v>
      </c>
      <c r="AA88" s="76">
        <v>151.15</v>
      </c>
      <c r="AB88" s="76">
        <v>261.55</v>
      </c>
      <c r="AC88" s="76">
        <v>325.7</v>
      </c>
      <c r="AD88" s="76">
        <v>206.85</v>
      </c>
      <c r="AE88" s="76">
        <v>254.5</v>
      </c>
      <c r="AF88" s="76">
        <v>324.39999999999998</v>
      </c>
      <c r="AG88" s="76">
        <v>283.89999999999998</v>
      </c>
      <c r="AH88" s="76">
        <v>6857.7</v>
      </c>
    </row>
    <row r="89" spans="1:34" x14ac:dyDescent="0.3">
      <c r="A89" s="1"/>
      <c r="B89" s="74" t="s">
        <v>527</v>
      </c>
      <c r="C89" s="74" t="s">
        <v>904</v>
      </c>
      <c r="D89" s="74" t="s">
        <v>1002</v>
      </c>
      <c r="E89" s="75" t="s">
        <v>498</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80.5</v>
      </c>
      <c r="AA89" s="76">
        <v>79.650000000000006</v>
      </c>
      <c r="AB89" s="76">
        <v>80.099999999999994</v>
      </c>
      <c r="AC89" s="76">
        <v>78.650000000000006</v>
      </c>
      <c r="AD89" s="76">
        <v>78.150000000000006</v>
      </c>
      <c r="AE89" s="76">
        <v>78.8</v>
      </c>
      <c r="AF89" s="76">
        <v>81.349999999999994</v>
      </c>
      <c r="AG89" s="76">
        <v>81.5</v>
      </c>
      <c r="AH89" s="76">
        <v>2294.75</v>
      </c>
    </row>
    <row r="90" spans="1:34" x14ac:dyDescent="0.3">
      <c r="A90" s="1"/>
      <c r="B90" s="74" t="s">
        <v>509</v>
      </c>
      <c r="C90" s="74" t="s">
        <v>905</v>
      </c>
      <c r="D90" s="74" t="s">
        <v>68</v>
      </c>
      <c r="E90" s="75" t="s">
        <v>498</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449.55</v>
      </c>
      <c r="AA90" s="76">
        <v>448.15</v>
      </c>
      <c r="AB90" s="76">
        <v>447.7</v>
      </c>
      <c r="AC90" s="76">
        <v>446.5</v>
      </c>
      <c r="AD90" s="76">
        <v>445.05</v>
      </c>
      <c r="AE90" s="76">
        <v>445.8</v>
      </c>
      <c r="AF90" s="76">
        <v>444.2</v>
      </c>
      <c r="AG90" s="76">
        <v>442.85</v>
      </c>
      <c r="AH90" s="76">
        <v>12582.4</v>
      </c>
    </row>
    <row r="91" spans="1:34" x14ac:dyDescent="0.3">
      <c r="A91" s="1"/>
      <c r="B91" s="74" t="s">
        <v>528</v>
      </c>
      <c r="C91" s="74" t="s">
        <v>906</v>
      </c>
      <c r="D91" s="74" t="s">
        <v>68</v>
      </c>
      <c r="E91" s="75" t="s">
        <v>498</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441.6</v>
      </c>
      <c r="AA91" s="76">
        <v>441.6</v>
      </c>
      <c r="AB91" s="76">
        <v>441.6</v>
      </c>
      <c r="AC91" s="76">
        <v>442.75</v>
      </c>
      <c r="AD91" s="76">
        <v>444</v>
      </c>
      <c r="AE91" s="76">
        <v>443.85</v>
      </c>
      <c r="AF91" s="76">
        <v>441.65</v>
      </c>
      <c r="AG91" s="76">
        <v>441.6</v>
      </c>
      <c r="AH91" s="76">
        <v>12399.65</v>
      </c>
    </row>
    <row r="92" spans="1:34" x14ac:dyDescent="0.3">
      <c r="A92" s="1"/>
      <c r="B92" s="74" t="s">
        <v>502</v>
      </c>
      <c r="C92" s="74" t="s">
        <v>907</v>
      </c>
      <c r="D92" s="74" t="s">
        <v>68</v>
      </c>
      <c r="E92" s="75" t="s">
        <v>498</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2674.8</v>
      </c>
      <c r="AA92" s="76">
        <v>2016.2</v>
      </c>
      <c r="AB92" s="76">
        <v>2470.0500000000002</v>
      </c>
      <c r="AC92" s="76">
        <v>2447.8000000000002</v>
      </c>
      <c r="AD92" s="76">
        <v>2173.6999999999998</v>
      </c>
      <c r="AE92" s="76">
        <v>2495.9499999999998</v>
      </c>
      <c r="AF92" s="76">
        <v>2372.25</v>
      </c>
      <c r="AG92" s="76">
        <v>2664.35</v>
      </c>
      <c r="AH92" s="76">
        <v>66401.95</v>
      </c>
    </row>
    <row r="93" spans="1:34" x14ac:dyDescent="0.3">
      <c r="A93" s="1"/>
      <c r="B93" s="74" t="s">
        <v>514</v>
      </c>
      <c r="C93" s="74" t="s">
        <v>1049</v>
      </c>
      <c r="D93" s="74" t="s">
        <v>68</v>
      </c>
      <c r="E93" s="75" t="s">
        <v>499</v>
      </c>
      <c r="F93" s="76"/>
      <c r="G93" s="76"/>
      <c r="H93" s="76"/>
      <c r="I93" s="76">
        <v>30.95</v>
      </c>
      <c r="J93" s="76"/>
      <c r="K93" s="76"/>
      <c r="L93" s="76"/>
      <c r="M93" s="76"/>
      <c r="N93" s="76"/>
      <c r="O93" s="76"/>
      <c r="P93" s="76"/>
      <c r="Q93" s="76"/>
      <c r="R93" s="76"/>
      <c r="S93" s="76"/>
      <c r="T93" s="76"/>
      <c r="U93" s="76"/>
      <c r="V93" s="76"/>
      <c r="W93" s="76"/>
      <c r="X93" s="76"/>
      <c r="Y93" s="76"/>
      <c r="Z93" s="76"/>
      <c r="AA93" s="76">
        <v>145.25</v>
      </c>
      <c r="AB93" s="76"/>
      <c r="AC93" s="76"/>
      <c r="AD93" s="76"/>
      <c r="AE93" s="76"/>
      <c r="AF93" s="76"/>
      <c r="AG93" s="76"/>
      <c r="AH93" s="76">
        <v>176.2</v>
      </c>
    </row>
    <row r="94" spans="1:34" x14ac:dyDescent="0.3">
      <c r="A94" s="1"/>
      <c r="B94" s="74" t="s">
        <v>514</v>
      </c>
      <c r="C94" s="74" t="s">
        <v>1050</v>
      </c>
      <c r="D94" s="74" t="s">
        <v>68</v>
      </c>
      <c r="E94" s="75" t="s">
        <v>499</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c r="AA94" s="76"/>
      <c r="AB94" s="76"/>
      <c r="AC94" s="76"/>
      <c r="AD94" s="76"/>
      <c r="AE94" s="76"/>
      <c r="AF94" s="76">
        <v>37.1</v>
      </c>
      <c r="AG94" s="76"/>
      <c r="AH94" s="76">
        <v>1549.7</v>
      </c>
    </row>
    <row r="95" spans="1:34" x14ac:dyDescent="0.3">
      <c r="A95" s="1"/>
      <c r="B95" s="74" t="s">
        <v>511</v>
      </c>
      <c r="C95" s="74" t="s">
        <v>908</v>
      </c>
      <c r="D95" s="74" t="s">
        <v>68</v>
      </c>
      <c r="E95" s="75" t="s">
        <v>498</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2083.8000000000002</v>
      </c>
      <c r="AA95" s="76">
        <v>1997.9</v>
      </c>
      <c r="AB95" s="76">
        <v>1928.85</v>
      </c>
      <c r="AC95" s="76">
        <v>1877.9</v>
      </c>
      <c r="AD95" s="76">
        <v>1853.25</v>
      </c>
      <c r="AE95" s="76">
        <v>2079.75</v>
      </c>
      <c r="AF95" s="76">
        <v>1928.7</v>
      </c>
      <c r="AG95" s="76">
        <v>1930.7</v>
      </c>
      <c r="AH95" s="76">
        <v>58046.7</v>
      </c>
    </row>
    <row r="96" spans="1:34" x14ac:dyDescent="0.3">
      <c r="A96" s="1"/>
      <c r="B96" s="74" t="s">
        <v>515</v>
      </c>
      <c r="C96" s="74" t="s">
        <v>909</v>
      </c>
      <c r="D96" s="74" t="s">
        <v>68</v>
      </c>
      <c r="E96" s="75" t="s">
        <v>498</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41.65</v>
      </c>
      <c r="AA96" s="76">
        <v>41.45</v>
      </c>
      <c r="AB96" s="76">
        <v>37.75</v>
      </c>
      <c r="AC96" s="76">
        <v>30.25</v>
      </c>
      <c r="AD96" s="76">
        <v>29.45</v>
      </c>
      <c r="AE96" s="76">
        <v>32.25</v>
      </c>
      <c r="AF96" s="76">
        <v>36</v>
      </c>
      <c r="AG96" s="76">
        <v>34.35</v>
      </c>
      <c r="AH96" s="76">
        <v>1693.1</v>
      </c>
    </row>
    <row r="97" spans="1:34" x14ac:dyDescent="0.3">
      <c r="A97" s="1"/>
      <c r="B97" s="74" t="s">
        <v>543</v>
      </c>
      <c r="C97" s="74" t="s">
        <v>1051</v>
      </c>
      <c r="D97" s="74" t="s">
        <v>68</v>
      </c>
      <c r="E97" s="75" t="s">
        <v>500</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1931.05</v>
      </c>
      <c r="AA97" s="76">
        <v>1977.55</v>
      </c>
      <c r="AB97" s="76">
        <v>1961.5</v>
      </c>
      <c r="AC97" s="76">
        <v>1908.65</v>
      </c>
      <c r="AD97" s="76">
        <v>1640.25</v>
      </c>
      <c r="AE97" s="76">
        <v>1909.25</v>
      </c>
      <c r="AF97" s="76">
        <v>1589.85</v>
      </c>
      <c r="AG97" s="76">
        <v>1349.1</v>
      </c>
      <c r="AH97" s="76">
        <v>50386.7</v>
      </c>
    </row>
    <row r="98" spans="1:34" x14ac:dyDescent="0.3">
      <c r="A98" s="1"/>
      <c r="B98" s="74" t="s">
        <v>89</v>
      </c>
      <c r="C98" s="74" t="s">
        <v>910</v>
      </c>
      <c r="D98" s="74" t="s">
        <v>68</v>
      </c>
      <c r="E98" s="75" t="s">
        <v>498</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10531.4</v>
      </c>
      <c r="AA98" s="76">
        <v>9087.1</v>
      </c>
      <c r="AB98" s="76">
        <v>10422.200000000001</v>
      </c>
      <c r="AC98" s="76">
        <v>9694</v>
      </c>
      <c r="AD98" s="76">
        <v>9431.4</v>
      </c>
      <c r="AE98" s="76">
        <v>8714.35</v>
      </c>
      <c r="AF98" s="76">
        <v>9490.7000000000007</v>
      </c>
      <c r="AG98" s="76">
        <v>10454.6</v>
      </c>
      <c r="AH98" s="76">
        <v>278676.59999999998</v>
      </c>
    </row>
    <row r="99" spans="1:34" x14ac:dyDescent="0.3">
      <c r="A99" s="1"/>
      <c r="B99" s="74" t="s">
        <v>89</v>
      </c>
      <c r="C99" s="74" t="s">
        <v>93</v>
      </c>
      <c r="D99" s="74" t="s">
        <v>1029</v>
      </c>
      <c r="E99" s="75" t="s">
        <v>499</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4307.6499999999996</v>
      </c>
      <c r="AA99" s="76">
        <v>3696.6</v>
      </c>
      <c r="AB99" s="76">
        <v>4341.1499999999996</v>
      </c>
      <c r="AC99" s="76">
        <v>4279.3500000000004</v>
      </c>
      <c r="AD99" s="76">
        <v>4242.3500000000004</v>
      </c>
      <c r="AE99" s="76">
        <v>3964.6</v>
      </c>
      <c r="AF99" s="76">
        <v>3914.3</v>
      </c>
      <c r="AG99" s="76">
        <v>3666.25</v>
      </c>
      <c r="AH99" s="76">
        <v>81199.8</v>
      </c>
    </row>
    <row r="100" spans="1:34" x14ac:dyDescent="0.3">
      <c r="A100" s="1"/>
      <c r="B100" s="74" t="s">
        <v>89</v>
      </c>
      <c r="C100" s="74" t="s">
        <v>93</v>
      </c>
      <c r="D100" s="74" t="s">
        <v>1030</v>
      </c>
      <c r="E100" s="75" t="s">
        <v>499</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4510.3999999999996</v>
      </c>
      <c r="AA100" s="76">
        <v>3761.15</v>
      </c>
      <c r="AB100" s="76">
        <v>4618.8500000000004</v>
      </c>
      <c r="AC100" s="76">
        <v>4506.3999999999996</v>
      </c>
      <c r="AD100" s="76">
        <v>4515.7</v>
      </c>
      <c r="AE100" s="76">
        <v>4018.1</v>
      </c>
      <c r="AF100" s="76">
        <v>3994.2</v>
      </c>
      <c r="AG100" s="76">
        <v>3680.5</v>
      </c>
      <c r="AH100" s="76">
        <v>118697.9</v>
      </c>
    </row>
    <row r="101" spans="1:34" x14ac:dyDescent="0.3">
      <c r="A101" s="1"/>
      <c r="B101" s="74" t="s">
        <v>89</v>
      </c>
      <c r="C101" s="74" t="s">
        <v>93</v>
      </c>
      <c r="D101" s="74" t="s">
        <v>1031</v>
      </c>
      <c r="E101" s="75" t="s">
        <v>499</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4517.05</v>
      </c>
      <c r="AA101" s="76">
        <v>3757.8</v>
      </c>
      <c r="AB101" s="76">
        <v>4631.5</v>
      </c>
      <c r="AC101" s="76">
        <v>4513.1000000000004</v>
      </c>
      <c r="AD101" s="76">
        <v>4544.75</v>
      </c>
      <c r="AE101" s="76">
        <v>4025.85</v>
      </c>
      <c r="AF101" s="76">
        <v>4000.75</v>
      </c>
      <c r="AG101" s="76">
        <v>3681.15</v>
      </c>
      <c r="AH101" s="76">
        <v>119338.95</v>
      </c>
    </row>
    <row r="102" spans="1:34" x14ac:dyDescent="0.3">
      <c r="A102" s="1"/>
      <c r="B102" s="74" t="s">
        <v>89</v>
      </c>
      <c r="C102" s="74" t="s">
        <v>93</v>
      </c>
      <c r="D102" s="74" t="s">
        <v>1000</v>
      </c>
      <c r="E102" s="75" t="s">
        <v>499</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6552.2</v>
      </c>
      <c r="AA102" s="76">
        <v>5986.05</v>
      </c>
      <c r="AB102" s="76">
        <v>6688.45</v>
      </c>
      <c r="AC102" s="76">
        <v>6593.35</v>
      </c>
      <c r="AD102" s="76">
        <v>6578.1</v>
      </c>
      <c r="AE102" s="76">
        <v>6211.25</v>
      </c>
      <c r="AF102" s="76">
        <v>6167.15</v>
      </c>
      <c r="AG102" s="76">
        <v>5907</v>
      </c>
      <c r="AH102" s="76">
        <v>161292.35</v>
      </c>
    </row>
    <row r="103" spans="1:34" x14ac:dyDescent="0.3">
      <c r="A103" s="1"/>
      <c r="B103" s="74" t="s">
        <v>89</v>
      </c>
      <c r="C103" s="74" t="s">
        <v>98</v>
      </c>
      <c r="D103" s="74" t="s">
        <v>1038</v>
      </c>
      <c r="E103" s="75" t="s">
        <v>499</v>
      </c>
      <c r="F103" s="76">
        <v>4743.8500000000004</v>
      </c>
      <c r="G103" s="76"/>
      <c r="H103" s="76"/>
      <c r="I103" s="76"/>
      <c r="J103" s="76"/>
      <c r="K103" s="76"/>
      <c r="L103" s="76"/>
      <c r="M103" s="76"/>
      <c r="N103" s="76"/>
      <c r="O103" s="76"/>
      <c r="P103" s="76"/>
      <c r="Q103" s="76"/>
      <c r="R103" s="76"/>
      <c r="S103" s="76"/>
      <c r="T103" s="76"/>
      <c r="U103" s="76"/>
      <c r="V103" s="76"/>
      <c r="W103" s="76"/>
      <c r="X103" s="76"/>
      <c r="Y103" s="76"/>
      <c r="Z103" s="76"/>
      <c r="AA103" s="76">
        <v>451.3</v>
      </c>
      <c r="AB103" s="76">
        <v>4171.7</v>
      </c>
      <c r="AC103" s="76">
        <v>5019.5</v>
      </c>
      <c r="AD103" s="76">
        <v>4675.95</v>
      </c>
      <c r="AE103" s="76">
        <v>4581.05</v>
      </c>
      <c r="AF103" s="76">
        <v>5157</v>
      </c>
      <c r="AG103" s="76">
        <v>5164.1499999999996</v>
      </c>
      <c r="AH103" s="76">
        <v>33964.5</v>
      </c>
    </row>
    <row r="104" spans="1:34" x14ac:dyDescent="0.3">
      <c r="A104" s="1"/>
      <c r="B104" s="74" t="s">
        <v>89</v>
      </c>
      <c r="C104" s="74" t="s">
        <v>98</v>
      </c>
      <c r="D104" s="74" t="s">
        <v>1000</v>
      </c>
      <c r="E104" s="75" t="s">
        <v>499</v>
      </c>
      <c r="F104" s="76">
        <v>2489.75</v>
      </c>
      <c r="G104" s="76"/>
      <c r="H104" s="76"/>
      <c r="I104" s="76"/>
      <c r="J104" s="76"/>
      <c r="K104" s="76"/>
      <c r="L104" s="76"/>
      <c r="M104" s="76"/>
      <c r="N104" s="76"/>
      <c r="O104" s="76"/>
      <c r="P104" s="76"/>
      <c r="Q104" s="76"/>
      <c r="R104" s="76"/>
      <c r="S104" s="76"/>
      <c r="T104" s="76"/>
      <c r="U104" s="76"/>
      <c r="V104" s="76"/>
      <c r="W104" s="76"/>
      <c r="X104" s="76"/>
      <c r="Y104" s="76"/>
      <c r="Z104" s="76"/>
      <c r="AA104" s="76"/>
      <c r="AB104" s="76">
        <v>767.2</v>
      </c>
      <c r="AC104" s="76">
        <v>2614.25</v>
      </c>
      <c r="AD104" s="76">
        <v>2468.8000000000002</v>
      </c>
      <c r="AE104" s="76">
        <v>2428.9</v>
      </c>
      <c r="AF104" s="76">
        <v>2670.85</v>
      </c>
      <c r="AG104" s="76">
        <v>2670.45</v>
      </c>
      <c r="AH104" s="76">
        <v>16110.2</v>
      </c>
    </row>
    <row r="105" spans="1:34" x14ac:dyDescent="0.3">
      <c r="A105" s="1"/>
      <c r="B105" s="74" t="s">
        <v>89</v>
      </c>
      <c r="C105" s="74" t="s">
        <v>911</v>
      </c>
      <c r="D105" s="74" t="s">
        <v>68</v>
      </c>
      <c r="E105" s="75" t="s">
        <v>498</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117.15</v>
      </c>
      <c r="AA105" s="76">
        <v>117.1</v>
      </c>
      <c r="AB105" s="76">
        <v>117.05</v>
      </c>
      <c r="AC105" s="76">
        <v>117.15</v>
      </c>
      <c r="AD105" s="76">
        <v>117.05</v>
      </c>
      <c r="AE105" s="76">
        <v>118</v>
      </c>
      <c r="AF105" s="76">
        <v>118.95</v>
      </c>
      <c r="AG105" s="76">
        <v>118.85</v>
      </c>
      <c r="AH105" s="76">
        <v>3159.9</v>
      </c>
    </row>
    <row r="106" spans="1:34" x14ac:dyDescent="0.3">
      <c r="A106" s="1"/>
      <c r="B106" s="74" t="s">
        <v>520</v>
      </c>
      <c r="C106" s="74" t="s">
        <v>1052</v>
      </c>
      <c r="D106" s="74" t="s">
        <v>68</v>
      </c>
      <c r="E106" s="75" t="s">
        <v>500</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2.4</v>
      </c>
      <c r="AA106" s="76">
        <v>0.95</v>
      </c>
      <c r="AB106" s="76"/>
      <c r="AC106" s="76"/>
      <c r="AD106" s="76">
        <v>2.0499999999999998</v>
      </c>
      <c r="AE106" s="76">
        <v>2.1</v>
      </c>
      <c r="AF106" s="76">
        <v>1.1000000000000001</v>
      </c>
      <c r="AG106" s="76">
        <v>2.75</v>
      </c>
      <c r="AH106" s="76">
        <v>52.018484999999998</v>
      </c>
    </row>
    <row r="107" spans="1:34" x14ac:dyDescent="0.3">
      <c r="A107" s="1"/>
      <c r="B107" s="74" t="s">
        <v>508</v>
      </c>
      <c r="C107" s="74" t="s">
        <v>912</v>
      </c>
      <c r="D107" s="74" t="s">
        <v>68</v>
      </c>
      <c r="E107" s="75" t="s">
        <v>498</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1318.7</v>
      </c>
      <c r="AA107" s="76">
        <v>1241.8</v>
      </c>
      <c r="AB107" s="76">
        <v>1155.8499999999999</v>
      </c>
      <c r="AC107" s="76">
        <v>1139.05</v>
      </c>
      <c r="AD107" s="76">
        <v>1124.8499999999999</v>
      </c>
      <c r="AE107" s="76">
        <v>1096.8</v>
      </c>
      <c r="AF107" s="76">
        <v>1139.5</v>
      </c>
      <c r="AG107" s="76">
        <v>1160.5</v>
      </c>
      <c r="AH107" s="76">
        <v>36930.400000000001</v>
      </c>
    </row>
    <row r="108" spans="1:34" x14ac:dyDescent="0.3">
      <c r="A108" s="1"/>
      <c r="B108" s="74" t="s">
        <v>522</v>
      </c>
      <c r="C108" s="74" t="s">
        <v>913</v>
      </c>
      <c r="D108" s="74" t="s">
        <v>68</v>
      </c>
      <c r="E108" s="75" t="s">
        <v>498</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36</v>
      </c>
      <c r="AA108" s="76">
        <v>36</v>
      </c>
      <c r="AB108" s="76">
        <v>50.95</v>
      </c>
      <c r="AC108" s="76">
        <v>49.3</v>
      </c>
      <c r="AD108" s="76">
        <v>51.65</v>
      </c>
      <c r="AE108" s="76">
        <v>63.85</v>
      </c>
      <c r="AF108" s="76">
        <v>62.05</v>
      </c>
      <c r="AG108" s="76">
        <v>52.75</v>
      </c>
      <c r="AH108" s="76">
        <v>829.45</v>
      </c>
    </row>
    <row r="109" spans="1:34" x14ac:dyDescent="0.3">
      <c r="A109" s="1"/>
      <c r="B109" s="74" t="s">
        <v>544</v>
      </c>
      <c r="C109" s="74" t="s">
        <v>1053</v>
      </c>
      <c r="D109" s="74" t="s">
        <v>68</v>
      </c>
      <c r="E109" s="75" t="s">
        <v>500</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118.2</v>
      </c>
      <c r="AA109" s="76">
        <v>120.95</v>
      </c>
      <c r="AB109" s="76">
        <v>119.4</v>
      </c>
      <c r="AC109" s="76">
        <v>116</v>
      </c>
      <c r="AD109" s="76">
        <v>100.5</v>
      </c>
      <c r="AE109" s="76">
        <v>116.2</v>
      </c>
      <c r="AF109" s="76">
        <v>100.8</v>
      </c>
      <c r="AG109" s="76">
        <v>94.45</v>
      </c>
      <c r="AH109" s="76">
        <v>3150.74</v>
      </c>
    </row>
    <row r="110" spans="1:34" x14ac:dyDescent="0.3">
      <c r="A110" s="1"/>
      <c r="B110" s="74" t="s">
        <v>347</v>
      </c>
      <c r="C110" s="74" t="s">
        <v>1054</v>
      </c>
      <c r="D110" s="74" t="s">
        <v>68</v>
      </c>
      <c r="E110" s="75" t="s">
        <v>499</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v>0</v>
      </c>
    </row>
    <row r="111" spans="1:34" x14ac:dyDescent="0.3">
      <c r="A111" s="1"/>
      <c r="B111" s="74" t="s">
        <v>529</v>
      </c>
      <c r="C111" s="74" t="s">
        <v>1055</v>
      </c>
      <c r="D111" s="74" t="s">
        <v>68</v>
      </c>
      <c r="E111" s="75" t="s">
        <v>500</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109.6</v>
      </c>
      <c r="AA111" s="76">
        <v>91.9</v>
      </c>
      <c r="AB111" s="76">
        <v>82.35</v>
      </c>
      <c r="AC111" s="76">
        <v>119.05</v>
      </c>
      <c r="AD111" s="76">
        <v>66.099999999999994</v>
      </c>
      <c r="AE111" s="76">
        <v>113.85</v>
      </c>
      <c r="AF111" s="76">
        <v>93.6</v>
      </c>
      <c r="AG111" s="76">
        <v>63.4</v>
      </c>
      <c r="AH111" s="76">
        <v>2798.05</v>
      </c>
    </row>
    <row r="112" spans="1:34" x14ac:dyDescent="0.3">
      <c r="A112" s="1"/>
      <c r="B112" s="74" t="s">
        <v>101</v>
      </c>
      <c r="C112" s="74" t="s">
        <v>914</v>
      </c>
      <c r="D112" s="74" t="s">
        <v>68</v>
      </c>
      <c r="E112" s="75" t="s">
        <v>498</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128.9</v>
      </c>
      <c r="AA112" s="76">
        <v>123.75</v>
      </c>
      <c r="AB112" s="76">
        <v>115.8</v>
      </c>
      <c r="AC112" s="76">
        <v>108.5</v>
      </c>
      <c r="AD112" s="76">
        <v>96.6</v>
      </c>
      <c r="AE112" s="76">
        <v>106.45</v>
      </c>
      <c r="AF112" s="76">
        <v>129.30000000000001</v>
      </c>
      <c r="AG112" s="76">
        <v>113.05</v>
      </c>
      <c r="AH112" s="76">
        <v>3404.25</v>
      </c>
    </row>
    <row r="113" spans="1:34" x14ac:dyDescent="0.3">
      <c r="A113" s="1"/>
      <c r="B113" s="74" t="s">
        <v>101</v>
      </c>
      <c r="C113" s="74" t="s">
        <v>915</v>
      </c>
      <c r="D113" s="74" t="s">
        <v>68</v>
      </c>
      <c r="E113" s="75" t="s">
        <v>498</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2885.1</v>
      </c>
      <c r="AA113" s="76">
        <v>2756</v>
      </c>
      <c r="AB113" s="76">
        <v>2440.1</v>
      </c>
      <c r="AC113" s="76">
        <v>2869.15</v>
      </c>
      <c r="AD113" s="76">
        <v>2588.65</v>
      </c>
      <c r="AE113" s="76">
        <v>2493.8000000000002</v>
      </c>
      <c r="AF113" s="76">
        <v>2402.85</v>
      </c>
      <c r="AG113" s="76">
        <v>2792.95</v>
      </c>
      <c r="AH113" s="76">
        <v>92648.7</v>
      </c>
    </row>
    <row r="114" spans="1:34" x14ac:dyDescent="0.3">
      <c r="A114" s="1"/>
      <c r="B114" s="74" t="s">
        <v>101</v>
      </c>
      <c r="C114" s="74" t="s">
        <v>105</v>
      </c>
      <c r="D114" s="74" t="s">
        <v>68</v>
      </c>
      <c r="E114" s="75" t="s">
        <v>498</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1812</v>
      </c>
      <c r="AA114" s="76">
        <v>1724.9</v>
      </c>
      <c r="AB114" s="76">
        <v>1705.3</v>
      </c>
      <c r="AC114" s="76">
        <v>1595.05</v>
      </c>
      <c r="AD114" s="76">
        <v>1346.55</v>
      </c>
      <c r="AE114" s="76">
        <v>1560</v>
      </c>
      <c r="AF114" s="76">
        <v>2127.65</v>
      </c>
      <c r="AG114" s="76">
        <v>1654.5</v>
      </c>
      <c r="AH114" s="76">
        <v>53503.45</v>
      </c>
    </row>
    <row r="115" spans="1:34" x14ac:dyDescent="0.3">
      <c r="A115" s="1"/>
      <c r="B115" s="74" t="s">
        <v>101</v>
      </c>
      <c r="C115" s="74" t="s">
        <v>916</v>
      </c>
      <c r="D115" s="74" t="s">
        <v>68</v>
      </c>
      <c r="E115" s="75" t="s">
        <v>498</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237.85</v>
      </c>
      <c r="AA115" s="76">
        <v>237.9</v>
      </c>
      <c r="AB115" s="76">
        <v>238</v>
      </c>
      <c r="AC115" s="76">
        <v>237.8</v>
      </c>
      <c r="AD115" s="76">
        <v>228.1</v>
      </c>
      <c r="AE115" s="76">
        <v>212.9</v>
      </c>
      <c r="AF115" s="76">
        <v>238.3</v>
      </c>
      <c r="AG115" s="76">
        <v>238.75</v>
      </c>
      <c r="AH115" s="76">
        <v>6537.95</v>
      </c>
    </row>
    <row r="116" spans="1:34" x14ac:dyDescent="0.3">
      <c r="A116" s="1"/>
      <c r="B116" s="74" t="s">
        <v>107</v>
      </c>
      <c r="C116" s="74" t="s">
        <v>1056</v>
      </c>
      <c r="D116" s="74" t="s">
        <v>68</v>
      </c>
      <c r="E116" s="75" t="s">
        <v>501</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2108.4279999999999</v>
      </c>
      <c r="AA116" s="76">
        <v>1071.4000000000001</v>
      </c>
      <c r="AB116" s="76">
        <v>330.6</v>
      </c>
      <c r="AC116" s="76">
        <v>351.39375000000001</v>
      </c>
      <c r="AD116" s="76">
        <v>1269.1500000000001</v>
      </c>
      <c r="AE116" s="76">
        <v>2663.4</v>
      </c>
      <c r="AF116" s="76">
        <v>2834.75</v>
      </c>
      <c r="AG116" s="76">
        <v>3467.85</v>
      </c>
      <c r="AH116" s="76">
        <v>45837.221749999997</v>
      </c>
    </row>
    <row r="117" spans="1:34" x14ac:dyDescent="0.3">
      <c r="A117" s="1"/>
      <c r="B117" s="74" t="s">
        <v>107</v>
      </c>
      <c r="C117" s="74" t="s">
        <v>1057</v>
      </c>
      <c r="D117" s="74" t="s">
        <v>68</v>
      </c>
      <c r="E117" s="75" t="s">
        <v>501</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2032.3655000000001</v>
      </c>
      <c r="AA117" s="76">
        <v>972.5</v>
      </c>
      <c r="AB117" s="76">
        <v>401.7</v>
      </c>
      <c r="AC117" s="76">
        <v>309.7</v>
      </c>
      <c r="AD117" s="76">
        <v>1210.4000000000001</v>
      </c>
      <c r="AE117" s="76">
        <v>2396.1999999999998</v>
      </c>
      <c r="AF117" s="76">
        <v>2689.55</v>
      </c>
      <c r="AG117" s="76">
        <v>2961.35</v>
      </c>
      <c r="AH117" s="76">
        <v>43005.315499999997</v>
      </c>
    </row>
    <row r="118" spans="1:34" x14ac:dyDescent="0.3">
      <c r="A118" s="1"/>
      <c r="B118" s="74" t="s">
        <v>107</v>
      </c>
      <c r="C118" s="74" t="s">
        <v>918</v>
      </c>
      <c r="D118" s="74" t="s">
        <v>68</v>
      </c>
      <c r="E118" s="75" t="s">
        <v>498</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1732.2750000000001</v>
      </c>
      <c r="AA118" s="76">
        <v>1726.2</v>
      </c>
      <c r="AB118" s="76">
        <v>1714.1</v>
      </c>
      <c r="AC118" s="76">
        <v>1712.7</v>
      </c>
      <c r="AD118" s="76">
        <v>1703.7</v>
      </c>
      <c r="AE118" s="76">
        <v>1703.45</v>
      </c>
      <c r="AF118" s="76">
        <v>1682</v>
      </c>
      <c r="AG118" s="76">
        <v>1693.2</v>
      </c>
      <c r="AH118" s="76">
        <v>48967.875</v>
      </c>
    </row>
    <row r="119" spans="1:34" x14ac:dyDescent="0.3">
      <c r="A119" s="1"/>
      <c r="B119" s="74" t="s">
        <v>107</v>
      </c>
      <c r="C119" s="74" t="s">
        <v>921</v>
      </c>
      <c r="D119" s="74" t="s">
        <v>1002</v>
      </c>
      <c r="E119" s="75" t="s">
        <v>498</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14.456</v>
      </c>
      <c r="AA119" s="76">
        <v>14.4</v>
      </c>
      <c r="AB119" s="76">
        <v>14.4</v>
      </c>
      <c r="AC119" s="76">
        <v>14.4</v>
      </c>
      <c r="AD119" s="76">
        <v>14.4</v>
      </c>
      <c r="AE119" s="76">
        <v>14.4</v>
      </c>
      <c r="AF119" s="76">
        <v>14.4</v>
      </c>
      <c r="AG119" s="76">
        <v>14.4</v>
      </c>
      <c r="AH119" s="76">
        <v>400.50599999999997</v>
      </c>
    </row>
    <row r="120" spans="1:34" x14ac:dyDescent="0.3">
      <c r="A120" s="1"/>
      <c r="B120" s="74" t="s">
        <v>107</v>
      </c>
      <c r="C120" s="74" t="s">
        <v>922</v>
      </c>
      <c r="D120" s="74" t="s">
        <v>68</v>
      </c>
      <c r="E120" s="75" t="s">
        <v>498</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721.15200000000004</v>
      </c>
      <c r="AA120" s="76">
        <v>719.65</v>
      </c>
      <c r="AB120" s="76">
        <v>722.65</v>
      </c>
      <c r="AC120" s="76">
        <v>721.2</v>
      </c>
      <c r="AD120" s="76">
        <v>719.35</v>
      </c>
      <c r="AE120" s="76">
        <v>719.55</v>
      </c>
      <c r="AF120" s="76">
        <v>713.2</v>
      </c>
      <c r="AG120" s="76">
        <v>694.6</v>
      </c>
      <c r="AH120" s="76">
        <v>20026.752</v>
      </c>
    </row>
    <row r="121" spans="1:34" x14ac:dyDescent="0.3">
      <c r="A121" s="1"/>
      <c r="B121" s="74" t="s">
        <v>107</v>
      </c>
      <c r="C121" s="74" t="s">
        <v>923</v>
      </c>
      <c r="D121" s="74" t="s">
        <v>68</v>
      </c>
      <c r="E121" s="75" t="s">
        <v>498</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2616.1025</v>
      </c>
      <c r="AA121" s="76">
        <v>2496.9499999999998</v>
      </c>
      <c r="AB121" s="76">
        <v>2622.4</v>
      </c>
      <c r="AC121" s="76">
        <v>2397.35</v>
      </c>
      <c r="AD121" s="76">
        <v>2791.05</v>
      </c>
      <c r="AE121" s="76">
        <v>2686.15</v>
      </c>
      <c r="AF121" s="76">
        <v>2788.3</v>
      </c>
      <c r="AG121" s="76">
        <v>2945.9</v>
      </c>
      <c r="AH121" s="76">
        <v>70258.852499999994</v>
      </c>
    </row>
    <row r="122" spans="1:34" x14ac:dyDescent="0.3">
      <c r="A122" s="1"/>
      <c r="B122" s="74" t="s">
        <v>107</v>
      </c>
      <c r="C122" s="74" t="s">
        <v>924</v>
      </c>
      <c r="D122" s="74" t="s">
        <v>68</v>
      </c>
      <c r="E122" s="75" t="s">
        <v>498</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2255.0529999999999</v>
      </c>
      <c r="AA122" s="76">
        <v>2248.9</v>
      </c>
      <c r="AB122" s="76">
        <v>2213.75</v>
      </c>
      <c r="AC122" s="76">
        <v>2210</v>
      </c>
      <c r="AD122" s="76">
        <v>2146.3000000000002</v>
      </c>
      <c r="AE122" s="76">
        <v>2165</v>
      </c>
      <c r="AF122" s="76">
        <v>2099.6999999999998</v>
      </c>
      <c r="AG122" s="76">
        <v>2153.15</v>
      </c>
      <c r="AH122" s="76">
        <v>67493.303</v>
      </c>
    </row>
    <row r="123" spans="1:34" x14ac:dyDescent="0.3">
      <c r="A123" s="1"/>
      <c r="B123" s="74" t="s">
        <v>107</v>
      </c>
      <c r="C123" s="74" t="s">
        <v>925</v>
      </c>
      <c r="D123" s="74" t="s">
        <v>68</v>
      </c>
      <c r="E123" s="75" t="s">
        <v>498</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1544.8965000000001</v>
      </c>
      <c r="AA123" s="76">
        <v>1534.25</v>
      </c>
      <c r="AB123" s="76">
        <v>1533.75</v>
      </c>
      <c r="AC123" s="76">
        <v>1539.8</v>
      </c>
      <c r="AD123" s="76">
        <v>1485.85</v>
      </c>
      <c r="AE123" s="76">
        <v>1533.75</v>
      </c>
      <c r="AF123" s="76">
        <v>1534.2</v>
      </c>
      <c r="AG123" s="76">
        <v>1539.15</v>
      </c>
      <c r="AH123" s="76">
        <v>43072.696499999998</v>
      </c>
    </row>
    <row r="124" spans="1:34" x14ac:dyDescent="0.3">
      <c r="A124" s="1"/>
      <c r="B124" s="74" t="s">
        <v>107</v>
      </c>
      <c r="C124" s="74" t="s">
        <v>1058</v>
      </c>
      <c r="D124" s="74" t="s">
        <v>1059</v>
      </c>
      <c r="E124" s="75" t="s">
        <v>500</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784.45</v>
      </c>
      <c r="AA124" s="76">
        <v>766.95</v>
      </c>
      <c r="AB124" s="76">
        <v>784.1</v>
      </c>
      <c r="AC124" s="76">
        <v>792</v>
      </c>
      <c r="AD124" s="76">
        <v>400.35</v>
      </c>
      <c r="AE124" s="76">
        <v>758.85</v>
      </c>
      <c r="AF124" s="76">
        <v>625.5</v>
      </c>
      <c r="AG124" s="76">
        <v>458.95</v>
      </c>
      <c r="AH124" s="76">
        <v>20012.3</v>
      </c>
    </row>
    <row r="125" spans="1:34" x14ac:dyDescent="0.3">
      <c r="A125" s="1"/>
      <c r="B125" s="74" t="s">
        <v>107</v>
      </c>
      <c r="C125" s="74" t="s">
        <v>1060</v>
      </c>
      <c r="D125" s="74" t="s">
        <v>68</v>
      </c>
      <c r="E125" s="75" t="s">
        <v>500</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1056.9000000000001</v>
      </c>
      <c r="AA125" s="76">
        <v>1043.5</v>
      </c>
      <c r="AB125" s="76">
        <v>1030</v>
      </c>
      <c r="AC125" s="76">
        <v>1063.4000000000001</v>
      </c>
      <c r="AD125" s="76">
        <v>577.04999999999995</v>
      </c>
      <c r="AE125" s="76">
        <v>1026.5999999999999</v>
      </c>
      <c r="AF125" s="76">
        <v>830.35</v>
      </c>
      <c r="AG125" s="76">
        <v>600.4</v>
      </c>
      <c r="AH125" s="76">
        <v>26847.65</v>
      </c>
    </row>
    <row r="126" spans="1:34" x14ac:dyDescent="0.3">
      <c r="A126" s="1"/>
      <c r="B126" s="74" t="s">
        <v>107</v>
      </c>
      <c r="C126" s="74" t="s">
        <v>1061</v>
      </c>
      <c r="D126" s="74" t="s">
        <v>109</v>
      </c>
      <c r="E126" s="75" t="s">
        <v>499</v>
      </c>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v>131.94999999999999</v>
      </c>
      <c r="AD126" s="76">
        <v>168.3</v>
      </c>
      <c r="AE126" s="76">
        <v>197.55</v>
      </c>
      <c r="AF126" s="76">
        <v>168.15</v>
      </c>
      <c r="AG126" s="76">
        <v>177.3</v>
      </c>
      <c r="AH126" s="76">
        <v>843.25</v>
      </c>
    </row>
    <row r="127" spans="1:34" x14ac:dyDescent="0.3">
      <c r="A127" s="1"/>
      <c r="B127" s="74" t="s">
        <v>107</v>
      </c>
      <c r="C127" s="74" t="s">
        <v>1061</v>
      </c>
      <c r="D127" s="74" t="s">
        <v>1062</v>
      </c>
      <c r="E127" s="75" t="s">
        <v>499</v>
      </c>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v>0</v>
      </c>
    </row>
    <row r="128" spans="1:34" x14ac:dyDescent="0.3">
      <c r="A128" s="1"/>
      <c r="B128" s="74" t="s">
        <v>107</v>
      </c>
      <c r="C128" s="74" t="s">
        <v>1061</v>
      </c>
      <c r="D128" s="74" t="s">
        <v>1063</v>
      </c>
      <c r="E128" s="75" t="s">
        <v>499</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c r="AA128" s="76"/>
      <c r="AB128" s="76"/>
      <c r="AC128" s="76"/>
      <c r="AD128" s="76"/>
      <c r="AE128" s="76"/>
      <c r="AF128" s="76"/>
      <c r="AG128" s="76"/>
      <c r="AH128" s="76">
        <v>37.950000000000003</v>
      </c>
    </row>
    <row r="129" spans="1:34" x14ac:dyDescent="0.3">
      <c r="A129" s="1"/>
      <c r="B129" s="74" t="s">
        <v>107</v>
      </c>
      <c r="C129" s="74" t="s">
        <v>1064</v>
      </c>
      <c r="D129" s="74" t="s">
        <v>1065</v>
      </c>
      <c r="E129" s="75" t="s">
        <v>499</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c r="AA129" s="76"/>
      <c r="AB129" s="76"/>
      <c r="AC129" s="76">
        <v>994.55</v>
      </c>
      <c r="AD129" s="76">
        <v>1230.7</v>
      </c>
      <c r="AE129" s="76"/>
      <c r="AF129" s="76"/>
      <c r="AG129" s="76"/>
      <c r="AH129" s="76">
        <v>11993.9</v>
      </c>
    </row>
    <row r="130" spans="1:34" x14ac:dyDescent="0.3">
      <c r="A130" s="1"/>
      <c r="B130" s="74" t="s">
        <v>107</v>
      </c>
      <c r="C130" s="74" t="s">
        <v>112</v>
      </c>
      <c r="D130" s="74" t="s">
        <v>1031</v>
      </c>
      <c r="E130" s="75" t="s">
        <v>499</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3507.0279999999998</v>
      </c>
      <c r="AA130" s="76">
        <v>3527.65</v>
      </c>
      <c r="AB130" s="76">
        <v>3490.25</v>
      </c>
      <c r="AC130" s="76">
        <v>3471.6</v>
      </c>
      <c r="AD130" s="76">
        <v>3406.6</v>
      </c>
      <c r="AE130" s="76">
        <v>3357.6</v>
      </c>
      <c r="AF130" s="76">
        <v>3166.45</v>
      </c>
      <c r="AG130" s="76">
        <v>812.35</v>
      </c>
      <c r="AH130" s="76">
        <v>89125.678</v>
      </c>
    </row>
    <row r="131" spans="1:34" x14ac:dyDescent="0.3">
      <c r="A131" s="1"/>
      <c r="B131" s="74" t="s">
        <v>107</v>
      </c>
      <c r="C131" s="74" t="s">
        <v>112</v>
      </c>
      <c r="D131" s="74" t="s">
        <v>71</v>
      </c>
      <c r="E131" s="75" t="s">
        <v>499</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3535.7604999999999</v>
      </c>
      <c r="AA131" s="76">
        <v>3554.9</v>
      </c>
      <c r="AB131" s="76">
        <v>3514</v>
      </c>
      <c r="AC131" s="76">
        <v>3489.45</v>
      </c>
      <c r="AD131" s="76">
        <v>262.39999999999998</v>
      </c>
      <c r="AE131" s="76"/>
      <c r="AF131" s="76"/>
      <c r="AG131" s="76"/>
      <c r="AH131" s="76">
        <v>78902.310500000007</v>
      </c>
    </row>
    <row r="132" spans="1:34" x14ac:dyDescent="0.3">
      <c r="A132" s="1"/>
      <c r="B132" s="74" t="s">
        <v>107</v>
      </c>
      <c r="C132" s="74" t="s">
        <v>112</v>
      </c>
      <c r="D132" s="74" t="s">
        <v>1066</v>
      </c>
      <c r="E132" s="75" t="s">
        <v>499</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3588.6680000000001</v>
      </c>
      <c r="AA132" s="76">
        <v>3599.55</v>
      </c>
      <c r="AB132" s="76">
        <v>3583.4</v>
      </c>
      <c r="AC132" s="76">
        <v>3569.85</v>
      </c>
      <c r="AD132" s="76">
        <v>1761.3</v>
      </c>
      <c r="AE132" s="76">
        <v>1606</v>
      </c>
      <c r="AF132" s="76">
        <v>1524.7</v>
      </c>
      <c r="AG132" s="76"/>
      <c r="AH132" s="76">
        <v>87852.817999999999</v>
      </c>
    </row>
    <row r="133" spans="1:34" x14ac:dyDescent="0.3">
      <c r="A133" s="1"/>
      <c r="B133" s="74" t="s">
        <v>1067</v>
      </c>
      <c r="C133" s="74" t="s">
        <v>1068</v>
      </c>
      <c r="D133" s="74" t="s">
        <v>68</v>
      </c>
      <c r="E133" s="75" t="s">
        <v>500</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130.85</v>
      </c>
      <c r="AA133" s="76">
        <v>110.1</v>
      </c>
      <c r="AB133" s="76">
        <v>98.1</v>
      </c>
      <c r="AC133" s="76">
        <v>142.65</v>
      </c>
      <c r="AD133" s="76">
        <v>78.25</v>
      </c>
      <c r="AE133" s="76">
        <v>137.85</v>
      </c>
      <c r="AF133" s="76">
        <v>110.7</v>
      </c>
      <c r="AG133" s="76">
        <v>76.75</v>
      </c>
      <c r="AH133" s="76">
        <v>3331.5</v>
      </c>
    </row>
    <row r="134" spans="1:34" x14ac:dyDescent="0.3">
      <c r="A134" s="1"/>
      <c r="B134" s="74" t="s">
        <v>531</v>
      </c>
      <c r="C134" s="74" t="s">
        <v>1069</v>
      </c>
      <c r="D134" s="74" t="s">
        <v>68</v>
      </c>
      <c r="E134" s="75" t="s">
        <v>501</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582.4</v>
      </c>
      <c r="AA134" s="76">
        <v>334.85</v>
      </c>
      <c r="AB134" s="76">
        <v>177.95</v>
      </c>
      <c r="AC134" s="76">
        <v>64.349999999999994</v>
      </c>
      <c r="AD134" s="76">
        <v>305.60000000000002</v>
      </c>
      <c r="AE134" s="76">
        <v>752.15</v>
      </c>
      <c r="AF134" s="76">
        <v>711.7</v>
      </c>
      <c r="AG134" s="76">
        <v>738.55</v>
      </c>
      <c r="AH134" s="76">
        <v>11681.65</v>
      </c>
    </row>
    <row r="135" spans="1:34" x14ac:dyDescent="0.3">
      <c r="A135" s="1"/>
      <c r="B135" s="74" t="s">
        <v>532</v>
      </c>
      <c r="C135" s="74" t="s">
        <v>1070</v>
      </c>
      <c r="D135" s="74" t="s">
        <v>68</v>
      </c>
      <c r="E135" s="75" t="s">
        <v>501</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1558.45</v>
      </c>
      <c r="AA135" s="76">
        <v>1016.75</v>
      </c>
      <c r="AB135" s="76">
        <v>487.15</v>
      </c>
      <c r="AC135" s="76">
        <v>144.9</v>
      </c>
      <c r="AD135" s="76">
        <v>878.85</v>
      </c>
      <c r="AE135" s="76">
        <v>1948.5</v>
      </c>
      <c r="AF135" s="76">
        <v>1844.15</v>
      </c>
      <c r="AG135" s="76">
        <v>2029.9</v>
      </c>
      <c r="AH135" s="76">
        <v>32397.05</v>
      </c>
    </row>
    <row r="136" spans="1:34" ht="27.6" x14ac:dyDescent="0.3">
      <c r="A136" s="1"/>
      <c r="B136" s="74" t="s">
        <v>521</v>
      </c>
      <c r="C136" s="74" t="s">
        <v>926</v>
      </c>
      <c r="D136" s="74" t="s">
        <v>68</v>
      </c>
      <c r="E136" s="75" t="s">
        <v>498</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356.4</v>
      </c>
      <c r="AA136" s="76">
        <v>329.9</v>
      </c>
      <c r="AB136" s="76">
        <v>320.14999999999998</v>
      </c>
      <c r="AC136" s="76">
        <v>312.10000000000002</v>
      </c>
      <c r="AD136" s="76">
        <v>302.39999999999998</v>
      </c>
      <c r="AE136" s="76">
        <v>306.5</v>
      </c>
      <c r="AF136" s="76">
        <v>319.10000000000002</v>
      </c>
      <c r="AG136" s="76">
        <v>317.8</v>
      </c>
      <c r="AH136" s="76">
        <v>10116.75</v>
      </c>
    </row>
    <row r="137" spans="1:34" x14ac:dyDescent="0.3">
      <c r="A137" s="1"/>
      <c r="B137" s="74" t="s">
        <v>374</v>
      </c>
      <c r="C137" s="74" t="s">
        <v>958</v>
      </c>
      <c r="D137" s="74" t="s">
        <v>68</v>
      </c>
      <c r="E137" s="75" t="s">
        <v>499</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108</v>
      </c>
      <c r="AA137" s="76">
        <v>103.6</v>
      </c>
      <c r="AB137" s="76">
        <v>90.8</v>
      </c>
      <c r="AC137" s="76">
        <v>81</v>
      </c>
      <c r="AD137" s="76">
        <v>79.45</v>
      </c>
      <c r="AE137" s="76">
        <v>108</v>
      </c>
      <c r="AF137" s="76">
        <v>104.8</v>
      </c>
      <c r="AG137" s="76">
        <v>103.9</v>
      </c>
      <c r="AH137" s="76">
        <v>2651.6</v>
      </c>
    </row>
    <row r="138" spans="1:34" x14ac:dyDescent="0.3">
      <c r="A138" s="1"/>
      <c r="B138" s="74" t="s">
        <v>374</v>
      </c>
      <c r="C138" s="74" t="s">
        <v>1071</v>
      </c>
      <c r="D138" s="74" t="s">
        <v>68</v>
      </c>
      <c r="E138" s="75" t="s">
        <v>499</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67.2</v>
      </c>
      <c r="AA138" s="76">
        <v>64.849999999999994</v>
      </c>
      <c r="AB138" s="76">
        <v>66.349999999999994</v>
      </c>
      <c r="AC138" s="76">
        <v>66.5</v>
      </c>
      <c r="AD138" s="76">
        <v>67.2</v>
      </c>
      <c r="AE138" s="76">
        <v>69.7</v>
      </c>
      <c r="AF138" s="76">
        <v>69.349999999999994</v>
      </c>
      <c r="AG138" s="76">
        <v>69.7</v>
      </c>
      <c r="AH138" s="76">
        <v>1777.65</v>
      </c>
    </row>
    <row r="139" spans="1:34" x14ac:dyDescent="0.3">
      <c r="A139" s="1"/>
      <c r="B139" s="74" t="s">
        <v>374</v>
      </c>
      <c r="C139" s="74" t="s">
        <v>1072</v>
      </c>
      <c r="D139" s="74" t="s">
        <v>68</v>
      </c>
      <c r="E139" s="75" t="s">
        <v>499</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26.4</v>
      </c>
      <c r="AA139" s="76">
        <v>26.4</v>
      </c>
      <c r="AB139" s="76">
        <v>26.4</v>
      </c>
      <c r="AC139" s="76">
        <v>26.4</v>
      </c>
      <c r="AD139" s="76">
        <v>26.5</v>
      </c>
      <c r="AE139" s="76">
        <v>8.8000000000000007</v>
      </c>
      <c r="AF139" s="76"/>
      <c r="AG139" s="76">
        <v>8.5</v>
      </c>
      <c r="AH139" s="76">
        <v>1115.4000000000001</v>
      </c>
    </row>
    <row r="140" spans="1:34" x14ac:dyDescent="0.3">
      <c r="A140" s="1"/>
      <c r="B140" s="74" t="s">
        <v>374</v>
      </c>
      <c r="C140" s="74" t="s">
        <v>1073</v>
      </c>
      <c r="D140" s="74" t="s">
        <v>68</v>
      </c>
      <c r="E140" s="75" t="s">
        <v>499</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39.799999999999997</v>
      </c>
      <c r="AA140" s="76">
        <v>54.75</v>
      </c>
      <c r="AB140" s="76">
        <v>53</v>
      </c>
      <c r="AC140" s="76">
        <v>52.8</v>
      </c>
      <c r="AD140" s="76">
        <v>52.8</v>
      </c>
      <c r="AE140" s="76">
        <v>52.8</v>
      </c>
      <c r="AF140" s="76">
        <v>44.4</v>
      </c>
      <c r="AG140" s="76">
        <v>52.8</v>
      </c>
      <c r="AH140" s="76">
        <v>1016.75</v>
      </c>
    </row>
    <row r="141" spans="1:34" ht="27.6" x14ac:dyDescent="0.3">
      <c r="A141" s="1"/>
      <c r="B141" s="74" t="s">
        <v>506</v>
      </c>
      <c r="C141" s="74" t="s">
        <v>1074</v>
      </c>
      <c r="D141" s="74" t="s">
        <v>1075</v>
      </c>
      <c r="E141" s="75" t="s">
        <v>499</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v>0</v>
      </c>
    </row>
    <row r="142" spans="1:34" ht="27.6" x14ac:dyDescent="0.3">
      <c r="A142" s="1"/>
      <c r="B142" s="74" t="s">
        <v>506</v>
      </c>
      <c r="C142" s="74" t="s">
        <v>1074</v>
      </c>
      <c r="D142" s="74" t="s">
        <v>1076</v>
      </c>
      <c r="E142" s="75" t="s">
        <v>499</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v>0</v>
      </c>
    </row>
    <row r="143" spans="1:34" x14ac:dyDescent="0.3">
      <c r="A143" s="1"/>
      <c r="B143" s="74" t="s">
        <v>545</v>
      </c>
      <c r="C143" s="74" t="s">
        <v>1077</v>
      </c>
      <c r="D143" s="74" t="s">
        <v>68</v>
      </c>
      <c r="E143" s="75" t="s">
        <v>500</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115.5</v>
      </c>
      <c r="AA143" s="76">
        <v>116.8</v>
      </c>
      <c r="AB143" s="76">
        <v>114.7</v>
      </c>
      <c r="AC143" s="76">
        <v>114.2</v>
      </c>
      <c r="AD143" s="76">
        <v>100.05</v>
      </c>
      <c r="AE143" s="76">
        <v>113.9</v>
      </c>
      <c r="AF143" s="76">
        <v>87.4</v>
      </c>
      <c r="AG143" s="76">
        <v>80.849999999999994</v>
      </c>
      <c r="AH143" s="76">
        <v>3010.25</v>
      </c>
    </row>
    <row r="144" spans="1:34" x14ac:dyDescent="0.3">
      <c r="A144" s="1"/>
      <c r="B144" s="74" t="s">
        <v>118</v>
      </c>
      <c r="C144" s="74" t="s">
        <v>119</v>
      </c>
      <c r="D144" s="74" t="s">
        <v>1038</v>
      </c>
      <c r="E144" s="75" t="s">
        <v>499</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v>0</v>
      </c>
    </row>
    <row r="145" spans="1:34" x14ac:dyDescent="0.3">
      <c r="A145" s="1"/>
      <c r="B145" s="74" t="s">
        <v>118</v>
      </c>
      <c r="C145" s="74" t="s">
        <v>119</v>
      </c>
      <c r="D145" s="74" t="s">
        <v>1039</v>
      </c>
      <c r="E145" s="75" t="s">
        <v>499</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v>0</v>
      </c>
    </row>
    <row r="146" spans="1:34" x14ac:dyDescent="0.3">
      <c r="A146" s="1"/>
      <c r="B146" s="74" t="s">
        <v>118</v>
      </c>
      <c r="C146" s="74" t="s">
        <v>119</v>
      </c>
      <c r="D146" s="74" t="s">
        <v>1031</v>
      </c>
      <c r="E146" s="75" t="s">
        <v>499</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v>0</v>
      </c>
    </row>
    <row r="147" spans="1:34" x14ac:dyDescent="0.3">
      <c r="A147" s="1"/>
      <c r="B147" s="74" t="s">
        <v>118</v>
      </c>
      <c r="C147" s="74" t="s">
        <v>119</v>
      </c>
      <c r="D147" s="74" t="s">
        <v>71</v>
      </c>
      <c r="E147" s="75" t="s">
        <v>499</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v>0</v>
      </c>
    </row>
    <row r="148" spans="1:34" x14ac:dyDescent="0.3">
      <c r="A148" s="1"/>
      <c r="B148" s="74" t="s">
        <v>505</v>
      </c>
      <c r="C148" s="74" t="s">
        <v>927</v>
      </c>
      <c r="D148" s="74" t="s">
        <v>68</v>
      </c>
      <c r="E148" s="75" t="s">
        <v>498</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1860.55</v>
      </c>
      <c r="AA148" s="76">
        <v>1280.5999999999999</v>
      </c>
      <c r="AB148" s="76">
        <v>1712.3</v>
      </c>
      <c r="AC148" s="76">
        <v>1718.3</v>
      </c>
      <c r="AD148" s="76">
        <v>1636.85</v>
      </c>
      <c r="AE148" s="76">
        <v>1748.65</v>
      </c>
      <c r="AF148" s="76">
        <v>1611.15</v>
      </c>
      <c r="AG148" s="76">
        <v>1880</v>
      </c>
      <c r="AH148" s="76">
        <v>54260.4</v>
      </c>
    </row>
    <row r="149" spans="1:34" x14ac:dyDescent="0.3">
      <c r="A149" s="1"/>
      <c r="B149" s="74" t="s">
        <v>505</v>
      </c>
      <c r="C149" s="74" t="s">
        <v>928</v>
      </c>
      <c r="D149" s="74" t="s">
        <v>68</v>
      </c>
      <c r="E149" s="75" t="s">
        <v>498</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14.2</v>
      </c>
      <c r="AA149" s="76">
        <v>6.55</v>
      </c>
      <c r="AB149" s="76">
        <v>10.25</v>
      </c>
      <c r="AC149" s="76">
        <v>12</v>
      </c>
      <c r="AD149" s="76">
        <v>12</v>
      </c>
      <c r="AE149" s="76">
        <v>12</v>
      </c>
      <c r="AF149" s="76">
        <v>12</v>
      </c>
      <c r="AG149" s="76">
        <v>12</v>
      </c>
      <c r="AH149" s="76">
        <v>408.85</v>
      </c>
    </row>
    <row r="150" spans="1:34" x14ac:dyDescent="0.3">
      <c r="A150" s="1"/>
      <c r="B150" s="74" t="s">
        <v>551</v>
      </c>
      <c r="C150" s="74" t="s">
        <v>963</v>
      </c>
      <c r="D150" s="74" t="s">
        <v>1038</v>
      </c>
      <c r="E150" s="75" t="s">
        <v>499</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v>0</v>
      </c>
    </row>
    <row r="151" spans="1:34" x14ac:dyDescent="0.3">
      <c r="A151" s="1"/>
      <c r="B151" s="74" t="s">
        <v>551</v>
      </c>
      <c r="C151" s="74" t="s">
        <v>963</v>
      </c>
      <c r="D151" s="74" t="s">
        <v>1078</v>
      </c>
      <c r="E151" s="75" t="s">
        <v>499</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v>0</v>
      </c>
    </row>
    <row r="152" spans="1:34" x14ac:dyDescent="0.3">
      <c r="A152" s="1"/>
      <c r="B152" s="74" t="s">
        <v>503</v>
      </c>
      <c r="C152" s="74" t="s">
        <v>1079</v>
      </c>
      <c r="D152" s="74" t="s">
        <v>1080</v>
      </c>
      <c r="E152" s="75" t="s">
        <v>499</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v>0</v>
      </c>
    </row>
    <row r="153" spans="1:34" x14ac:dyDescent="0.3">
      <c r="A153" s="1"/>
      <c r="B153" s="74" t="s">
        <v>503</v>
      </c>
      <c r="C153" s="74" t="s">
        <v>1079</v>
      </c>
      <c r="D153" s="74" t="s">
        <v>1078</v>
      </c>
      <c r="E153" s="75" t="s">
        <v>499</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v>0</v>
      </c>
    </row>
    <row r="154" spans="1:34" x14ac:dyDescent="0.3">
      <c r="A154" s="1"/>
      <c r="B154" s="74" t="s">
        <v>503</v>
      </c>
      <c r="C154" s="74" t="s">
        <v>1079</v>
      </c>
      <c r="D154" s="74" t="s">
        <v>1081</v>
      </c>
      <c r="E154" s="75" t="s">
        <v>499</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v>0</v>
      </c>
    </row>
    <row r="155" spans="1:34" x14ac:dyDescent="0.3">
      <c r="A155" s="1"/>
      <c r="B155" s="74" t="s">
        <v>503</v>
      </c>
      <c r="C155" s="74" t="s">
        <v>1079</v>
      </c>
      <c r="D155" s="74" t="s">
        <v>1082</v>
      </c>
      <c r="E155" s="75" t="s">
        <v>499</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v>0</v>
      </c>
    </row>
    <row r="156" spans="1:34" x14ac:dyDescent="0.3">
      <c r="A156" s="1"/>
      <c r="B156" s="74" t="s">
        <v>929</v>
      </c>
      <c r="C156" s="74" t="s">
        <v>930</v>
      </c>
      <c r="D156" s="74" t="s">
        <v>68</v>
      </c>
      <c r="E156" s="75" t="s">
        <v>498</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454.75</v>
      </c>
      <c r="AA156" s="76">
        <v>453.7</v>
      </c>
      <c r="AB156" s="76">
        <v>450.75</v>
      </c>
      <c r="AC156" s="76">
        <v>183.8</v>
      </c>
      <c r="AD156" s="76">
        <v>414.75</v>
      </c>
      <c r="AE156" s="76">
        <v>441.75</v>
      </c>
      <c r="AF156" s="76">
        <v>443.15</v>
      </c>
      <c r="AG156" s="76">
        <v>336.8</v>
      </c>
      <c r="AH156" s="76">
        <v>12585.45</v>
      </c>
    </row>
    <row r="157" spans="1:34" x14ac:dyDescent="0.3">
      <c r="A157" s="1"/>
      <c r="B157" s="74" t="s">
        <v>929</v>
      </c>
      <c r="C157" s="74" t="s">
        <v>931</v>
      </c>
      <c r="D157" s="74" t="s">
        <v>68</v>
      </c>
      <c r="E157" s="75" t="s">
        <v>498</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132.35</v>
      </c>
      <c r="AA157" s="76">
        <v>132.55000000000001</v>
      </c>
      <c r="AB157" s="76">
        <v>127.25</v>
      </c>
      <c r="AC157" s="76">
        <v>116.55</v>
      </c>
      <c r="AD157" s="76">
        <v>101.7</v>
      </c>
      <c r="AE157" s="76">
        <v>124.5</v>
      </c>
      <c r="AF157" s="76">
        <v>203.35</v>
      </c>
      <c r="AG157" s="76">
        <v>208.7</v>
      </c>
      <c r="AH157" s="76">
        <v>5075</v>
      </c>
    </row>
    <row r="158" spans="1:34" x14ac:dyDescent="0.3">
      <c r="A158" s="1"/>
      <c r="B158" s="74" t="s">
        <v>29</v>
      </c>
      <c r="C158" s="74" t="s">
        <v>932</v>
      </c>
      <c r="D158" s="74" t="s">
        <v>68</v>
      </c>
      <c r="E158" s="75" t="s">
        <v>498</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91.2</v>
      </c>
      <c r="AA158" s="76">
        <v>91.2</v>
      </c>
      <c r="AB158" s="76">
        <v>91.2</v>
      </c>
      <c r="AC158" s="76">
        <v>91.2</v>
      </c>
      <c r="AD158" s="76">
        <v>91.2</v>
      </c>
      <c r="AE158" s="76">
        <v>91.2</v>
      </c>
      <c r="AF158" s="76">
        <v>91.2</v>
      </c>
      <c r="AG158" s="76">
        <v>91.2</v>
      </c>
      <c r="AH158" s="76">
        <v>1893.85</v>
      </c>
    </row>
    <row r="159" spans="1:34" x14ac:dyDescent="0.3">
      <c r="A159" s="1"/>
      <c r="B159" s="74" t="s">
        <v>29</v>
      </c>
      <c r="C159" s="74" t="s">
        <v>933</v>
      </c>
      <c r="D159" s="74" t="s">
        <v>68</v>
      </c>
      <c r="E159" s="75" t="s">
        <v>498</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911.65</v>
      </c>
      <c r="AA159" s="76">
        <v>890.85</v>
      </c>
      <c r="AB159" s="76">
        <v>869.65</v>
      </c>
      <c r="AC159" s="76">
        <v>850.2</v>
      </c>
      <c r="AD159" s="76">
        <v>834.5</v>
      </c>
      <c r="AE159" s="76">
        <v>811.05</v>
      </c>
      <c r="AF159" s="76">
        <v>813.4</v>
      </c>
      <c r="AG159" s="76">
        <v>796.15</v>
      </c>
      <c r="AH159" s="76">
        <v>26804.05</v>
      </c>
    </row>
    <row r="160" spans="1:34" x14ac:dyDescent="0.3">
      <c r="A160" s="1"/>
      <c r="B160" s="74" t="s">
        <v>29</v>
      </c>
      <c r="C160" s="74" t="s">
        <v>121</v>
      </c>
      <c r="D160" s="74" t="s">
        <v>68</v>
      </c>
      <c r="E160" s="75" t="s">
        <v>498</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2062.5</v>
      </c>
      <c r="AA160" s="76">
        <v>2005.05</v>
      </c>
      <c r="AB160" s="76">
        <v>2067</v>
      </c>
      <c r="AC160" s="76">
        <v>1872.45</v>
      </c>
      <c r="AD160" s="76">
        <v>1804</v>
      </c>
      <c r="AE160" s="76">
        <v>1986.35</v>
      </c>
      <c r="AF160" s="76">
        <v>2122.4499999999998</v>
      </c>
      <c r="AG160" s="76">
        <v>1819.85</v>
      </c>
      <c r="AH160" s="76">
        <v>63193.1</v>
      </c>
    </row>
    <row r="161" spans="1:34" x14ac:dyDescent="0.3">
      <c r="A161" s="1"/>
      <c r="B161" s="74" t="s">
        <v>29</v>
      </c>
      <c r="C161" s="74" t="s">
        <v>934</v>
      </c>
      <c r="D161" s="74" t="s">
        <v>68</v>
      </c>
      <c r="E161" s="75" t="s">
        <v>498</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175.4</v>
      </c>
      <c r="AA161" s="76">
        <v>169.3</v>
      </c>
      <c r="AB161" s="76">
        <v>183.2</v>
      </c>
      <c r="AC161" s="76">
        <v>190.5</v>
      </c>
      <c r="AD161" s="76">
        <v>196.8</v>
      </c>
      <c r="AE161" s="76">
        <v>218.4</v>
      </c>
      <c r="AF161" s="76">
        <v>233.05</v>
      </c>
      <c r="AG161" s="76">
        <v>241.35</v>
      </c>
      <c r="AH161" s="76">
        <v>7474.95</v>
      </c>
    </row>
    <row r="162" spans="1:34" x14ac:dyDescent="0.3">
      <c r="A162" s="1"/>
      <c r="B162" s="74" t="s">
        <v>29</v>
      </c>
      <c r="C162" s="74" t="s">
        <v>935</v>
      </c>
      <c r="D162" s="74" t="s">
        <v>68</v>
      </c>
      <c r="E162" s="75" t="s">
        <v>498</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794.6</v>
      </c>
      <c r="AA162" s="76">
        <v>769.3</v>
      </c>
      <c r="AB162" s="76">
        <v>791.45</v>
      </c>
      <c r="AC162" s="76">
        <v>786.25</v>
      </c>
      <c r="AD162" s="76">
        <v>798.8</v>
      </c>
      <c r="AE162" s="76">
        <v>797.25</v>
      </c>
      <c r="AF162" s="76">
        <v>797</v>
      </c>
      <c r="AG162" s="76">
        <v>797.45</v>
      </c>
      <c r="AH162" s="76">
        <v>19278.75</v>
      </c>
    </row>
    <row r="163" spans="1:34" x14ac:dyDescent="0.3">
      <c r="A163" s="1"/>
      <c r="B163" s="74" t="s">
        <v>29</v>
      </c>
      <c r="C163" s="74" t="s">
        <v>936</v>
      </c>
      <c r="D163" s="74" t="s">
        <v>68</v>
      </c>
      <c r="E163" s="75" t="s">
        <v>498</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188.15</v>
      </c>
      <c r="AA163" s="76">
        <v>183.65</v>
      </c>
      <c r="AB163" s="76">
        <v>176.3</v>
      </c>
      <c r="AC163" s="76">
        <v>172.5</v>
      </c>
      <c r="AD163" s="76">
        <v>173.8</v>
      </c>
      <c r="AE163" s="76">
        <v>84.4</v>
      </c>
      <c r="AF163" s="76">
        <v>168.45</v>
      </c>
      <c r="AG163" s="76">
        <v>160.80000000000001</v>
      </c>
      <c r="AH163" s="76">
        <v>5149.2</v>
      </c>
    </row>
    <row r="164" spans="1:34" x14ac:dyDescent="0.3">
      <c r="A164" s="1"/>
      <c r="B164" s="74" t="s">
        <v>29</v>
      </c>
      <c r="C164" s="74" t="s">
        <v>937</v>
      </c>
      <c r="D164" s="74" t="s">
        <v>68</v>
      </c>
      <c r="E164" s="75" t="s">
        <v>498</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49.25</v>
      </c>
      <c r="AA164" s="76">
        <v>45.75</v>
      </c>
      <c r="AB164" s="76">
        <v>41.1</v>
      </c>
      <c r="AC164" s="76">
        <v>40.299999999999997</v>
      </c>
      <c r="AD164" s="76">
        <v>38.299999999999997</v>
      </c>
      <c r="AE164" s="76">
        <v>38</v>
      </c>
      <c r="AF164" s="76">
        <v>38</v>
      </c>
      <c r="AG164" s="76">
        <v>37.75</v>
      </c>
      <c r="AH164" s="76">
        <v>1482.9</v>
      </c>
    </row>
    <row r="165" spans="1:34" x14ac:dyDescent="0.3">
      <c r="A165" s="1"/>
      <c r="B165" s="74" t="s">
        <v>29</v>
      </c>
      <c r="C165" s="74" t="s">
        <v>938</v>
      </c>
      <c r="D165" s="74" t="s">
        <v>68</v>
      </c>
      <c r="E165" s="75" t="s">
        <v>498</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2103.15</v>
      </c>
      <c r="AA165" s="76">
        <v>2100.25</v>
      </c>
      <c r="AB165" s="76">
        <v>1951.65</v>
      </c>
      <c r="AC165" s="76">
        <v>2027.85</v>
      </c>
      <c r="AD165" s="76">
        <v>2086.9</v>
      </c>
      <c r="AE165" s="76">
        <v>2089.4</v>
      </c>
      <c r="AF165" s="76">
        <v>2108.6999999999998</v>
      </c>
      <c r="AG165" s="76">
        <v>2078.1999999999998</v>
      </c>
      <c r="AH165" s="76">
        <v>64522.1</v>
      </c>
    </row>
    <row r="166" spans="1:34" x14ac:dyDescent="0.3">
      <c r="A166" s="1"/>
      <c r="B166" s="74" t="s">
        <v>1083</v>
      </c>
      <c r="C166" s="74" t="s">
        <v>1084</v>
      </c>
      <c r="D166" s="74" t="s">
        <v>68</v>
      </c>
      <c r="E166" s="75" t="s">
        <v>500</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87.3</v>
      </c>
      <c r="AA166" s="76">
        <v>54.55</v>
      </c>
      <c r="AB166" s="76">
        <v>71.3</v>
      </c>
      <c r="AC166" s="76">
        <v>136.69999999999999</v>
      </c>
      <c r="AD166" s="76">
        <v>72.95</v>
      </c>
      <c r="AE166" s="76">
        <v>116.4</v>
      </c>
      <c r="AF166" s="76">
        <v>22.5</v>
      </c>
      <c r="AG166" s="76">
        <v>22.3</v>
      </c>
      <c r="AH166" s="76">
        <v>2629</v>
      </c>
    </row>
    <row r="167" spans="1:34" x14ac:dyDescent="0.3">
      <c r="A167" s="1"/>
      <c r="B167" s="74" t="s">
        <v>126</v>
      </c>
      <c r="C167" s="74" t="s">
        <v>1085</v>
      </c>
      <c r="D167" s="74" t="s">
        <v>1038</v>
      </c>
      <c r="E167" s="75" t="s">
        <v>499</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c r="AA167" s="76"/>
      <c r="AB167" s="76">
        <v>653.9</v>
      </c>
      <c r="AC167" s="76">
        <v>1270.1500000000001</v>
      </c>
      <c r="AD167" s="76">
        <v>4130.3</v>
      </c>
      <c r="AE167" s="76">
        <v>35.4</v>
      </c>
      <c r="AF167" s="76"/>
      <c r="AG167" s="76"/>
      <c r="AH167" s="76">
        <v>49216.724999999999</v>
      </c>
    </row>
    <row r="168" spans="1:34" x14ac:dyDescent="0.3">
      <c r="A168" s="1"/>
      <c r="B168" s="74" t="s">
        <v>126</v>
      </c>
      <c r="C168" s="74" t="s">
        <v>1085</v>
      </c>
      <c r="D168" s="74" t="s">
        <v>1000</v>
      </c>
      <c r="E168" s="75" t="s">
        <v>499</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c r="AA168" s="76"/>
      <c r="AB168" s="76"/>
      <c r="AC168" s="76">
        <v>524.29999999999995</v>
      </c>
      <c r="AD168" s="76">
        <v>2141.25</v>
      </c>
      <c r="AE168" s="76">
        <v>0.1</v>
      </c>
      <c r="AF168" s="76"/>
      <c r="AG168" s="76"/>
      <c r="AH168" s="76">
        <v>21446.01</v>
      </c>
    </row>
    <row r="169" spans="1:34" x14ac:dyDescent="0.3">
      <c r="A169" s="1"/>
      <c r="B169" s="74" t="s">
        <v>130</v>
      </c>
      <c r="C169" s="74" t="s">
        <v>1086</v>
      </c>
      <c r="D169" s="74" t="s">
        <v>1038</v>
      </c>
      <c r="E169" s="75" t="s">
        <v>499</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c r="AA169" s="76"/>
      <c r="AB169" s="76"/>
      <c r="AC169" s="76"/>
      <c r="AD169" s="76"/>
      <c r="AE169" s="76"/>
      <c r="AF169" s="76"/>
      <c r="AG169" s="76"/>
      <c r="AH169" s="76">
        <v>7742.6</v>
      </c>
    </row>
    <row r="170" spans="1:34" x14ac:dyDescent="0.3">
      <c r="A170" s="1"/>
      <c r="B170" s="74" t="s">
        <v>130</v>
      </c>
      <c r="C170" s="74" t="s">
        <v>1086</v>
      </c>
      <c r="D170" s="74" t="s">
        <v>1039</v>
      </c>
      <c r="E170" s="75" t="s">
        <v>499</v>
      </c>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v>0</v>
      </c>
    </row>
    <row r="171" spans="1:34" x14ac:dyDescent="0.3">
      <c r="A171" s="1"/>
      <c r="B171" s="214" t="s">
        <v>1087</v>
      </c>
      <c r="C171" s="214"/>
      <c r="D171" s="214"/>
      <c r="E171" s="214"/>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165008.47450000001</v>
      </c>
      <c r="AA171" s="77">
        <v>153443.04999999999</v>
      </c>
      <c r="AB171" s="77">
        <v>163951</v>
      </c>
      <c r="AC171" s="77">
        <v>167989.09375</v>
      </c>
      <c r="AD171" s="77">
        <v>169117.99932</v>
      </c>
      <c r="AE171" s="77">
        <v>168807.14814</v>
      </c>
      <c r="AF171" s="77">
        <v>168866.8</v>
      </c>
      <c r="AG171" s="77">
        <v>165758.6</v>
      </c>
      <c r="AH171" s="77">
        <v>4599489.5178650003</v>
      </c>
    </row>
    <row r="172" spans="1:34"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7.399999999999999" x14ac:dyDescent="0.3">
      <c r="A174" s="1"/>
      <c r="B174" s="2" t="s">
        <v>1088</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22.95" customHeight="1" x14ac:dyDescent="0.3">
      <c r="A175" s="1"/>
      <c r="B175" s="203" t="s">
        <v>3</v>
      </c>
      <c r="C175" s="203" t="s">
        <v>68</v>
      </c>
      <c r="D175" s="203" t="s">
        <v>995</v>
      </c>
      <c r="E175" s="203" t="s">
        <v>996</v>
      </c>
      <c r="F175" s="213" t="s">
        <v>997</v>
      </c>
      <c r="G175" s="213"/>
      <c r="H175" s="213"/>
      <c r="I175" s="213"/>
      <c r="J175" s="213"/>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c r="AG175" s="213"/>
      <c r="AH175" s="213"/>
    </row>
    <row r="176" spans="1:34" ht="22.95" customHeight="1" x14ac:dyDescent="0.3">
      <c r="A176" s="1"/>
      <c r="B176" s="203"/>
      <c r="C176" s="203"/>
      <c r="D176" s="203"/>
      <c r="E176" s="203"/>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v>28</v>
      </c>
      <c r="AH176" s="73" t="s">
        <v>865</v>
      </c>
    </row>
    <row r="177" spans="1:34" x14ac:dyDescent="0.3">
      <c r="A177" s="1"/>
      <c r="B177" s="74" t="s">
        <v>554</v>
      </c>
      <c r="C177" s="74" t="s">
        <v>1089</v>
      </c>
      <c r="D177" s="74" t="s">
        <v>1002</v>
      </c>
      <c r="E177" s="75" t="s">
        <v>498</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v>22.062000000000001</v>
      </c>
      <c r="AD177" s="76"/>
      <c r="AE177" s="76"/>
      <c r="AF177" s="76">
        <v>147.66</v>
      </c>
      <c r="AG177" s="76">
        <v>113.914</v>
      </c>
      <c r="AH177" s="76">
        <v>283.63600000000002</v>
      </c>
    </row>
    <row r="178" spans="1:34" x14ac:dyDescent="0.3">
      <c r="A178" s="1"/>
      <c r="B178" s="74" t="s">
        <v>553</v>
      </c>
      <c r="C178" s="74" t="s">
        <v>1090</v>
      </c>
      <c r="D178" s="74" t="s">
        <v>1002</v>
      </c>
      <c r="E178" s="75" t="s">
        <v>498</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90.948499999999996</v>
      </c>
      <c r="AA178" s="76">
        <v>79.459999999999994</v>
      </c>
      <c r="AB178" s="76">
        <v>72.1755</v>
      </c>
      <c r="AC178" s="76">
        <v>71.765000000000001</v>
      </c>
      <c r="AD178" s="76">
        <v>106.747</v>
      </c>
      <c r="AE178" s="76">
        <v>96.908649999999994</v>
      </c>
      <c r="AF178" s="76">
        <v>106.9</v>
      </c>
      <c r="AG178" s="76">
        <v>113.768</v>
      </c>
      <c r="AH178" s="76">
        <v>3139.6396</v>
      </c>
    </row>
    <row r="179" spans="1:34" x14ac:dyDescent="0.3">
      <c r="A179" s="1"/>
      <c r="B179" s="74" t="s">
        <v>555</v>
      </c>
      <c r="C179" s="74" t="s">
        <v>1091</v>
      </c>
      <c r="D179" s="74" t="s">
        <v>68</v>
      </c>
      <c r="E179" s="75" t="s">
        <v>498</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267.25</v>
      </c>
      <c r="AA179" s="76">
        <v>261.95</v>
      </c>
      <c r="AB179" s="76">
        <v>257.35000000000002</v>
      </c>
      <c r="AC179" s="76">
        <v>248.7</v>
      </c>
      <c r="AD179" s="76">
        <v>249.5</v>
      </c>
      <c r="AE179" s="76">
        <v>250.75</v>
      </c>
      <c r="AF179" s="76">
        <v>258.8</v>
      </c>
      <c r="AG179" s="76">
        <v>255.2</v>
      </c>
      <c r="AH179" s="76">
        <v>8194.15</v>
      </c>
    </row>
    <row r="180" spans="1:34" x14ac:dyDescent="0.3">
      <c r="A180" s="1"/>
      <c r="B180" s="74" t="s">
        <v>556</v>
      </c>
      <c r="C180" s="74" t="s">
        <v>1092</v>
      </c>
      <c r="D180" s="74" t="s">
        <v>68</v>
      </c>
      <c r="E180" s="75" t="s">
        <v>499</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646.64653999999996</v>
      </c>
      <c r="AA180" s="76">
        <v>651.26480000000004</v>
      </c>
      <c r="AB180" s="76">
        <v>527.97604999999999</v>
      </c>
      <c r="AC180" s="76">
        <v>651.29999999999995</v>
      </c>
      <c r="AD180" s="76">
        <v>643.79255999999998</v>
      </c>
      <c r="AE180" s="76">
        <v>645.76136499999996</v>
      </c>
      <c r="AF180" s="76">
        <v>643.70000000000005</v>
      </c>
      <c r="AG180" s="76">
        <v>648.29762500000004</v>
      </c>
      <c r="AH180" s="76">
        <v>17217.242480000001</v>
      </c>
    </row>
    <row r="181" spans="1:34" x14ac:dyDescent="0.3">
      <c r="A181" s="1"/>
      <c r="B181" s="74" t="s">
        <v>1093</v>
      </c>
      <c r="C181" s="74" t="s">
        <v>1094</v>
      </c>
      <c r="D181" s="74" t="s">
        <v>1094</v>
      </c>
      <c r="E181" s="75" t="s">
        <v>499</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454.01350000000002</v>
      </c>
      <c r="AA181" s="76">
        <v>454.14330000000001</v>
      </c>
      <c r="AB181" s="76">
        <v>435.619665</v>
      </c>
      <c r="AC181" s="76">
        <v>453.61</v>
      </c>
      <c r="AD181" s="76">
        <v>454.13999000000001</v>
      </c>
      <c r="AE181" s="76">
        <v>454.380785</v>
      </c>
      <c r="AF181" s="76">
        <v>453.6</v>
      </c>
      <c r="AG181" s="76">
        <v>454.08462500000002</v>
      </c>
      <c r="AH181" s="76">
        <v>12379.709935000001</v>
      </c>
    </row>
    <row r="182" spans="1:34" x14ac:dyDescent="0.3">
      <c r="A182" s="1"/>
      <c r="B182" s="74" t="s">
        <v>929</v>
      </c>
      <c r="C182" s="74" t="s">
        <v>1095</v>
      </c>
      <c r="D182" s="74" t="s">
        <v>68</v>
      </c>
      <c r="E182" s="75" t="s">
        <v>498</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109.15</v>
      </c>
      <c r="AA182" s="76">
        <v>111.3</v>
      </c>
      <c r="AB182" s="76">
        <v>81.650000000000006</v>
      </c>
      <c r="AC182" s="76">
        <v>59.85</v>
      </c>
      <c r="AD182" s="76"/>
      <c r="AE182" s="76"/>
      <c r="AF182" s="76">
        <v>173.4</v>
      </c>
      <c r="AG182" s="76">
        <v>200.65</v>
      </c>
      <c r="AH182" s="76">
        <v>4955</v>
      </c>
    </row>
    <row r="183" spans="1:34" x14ac:dyDescent="0.3">
      <c r="A183" s="1"/>
      <c r="B183" s="74" t="s">
        <v>929</v>
      </c>
      <c r="C183" s="74" t="s">
        <v>1096</v>
      </c>
      <c r="D183" s="74" t="s">
        <v>68</v>
      </c>
      <c r="E183" s="75" t="s">
        <v>498</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385.6</v>
      </c>
      <c r="AA183" s="76">
        <v>385.6</v>
      </c>
      <c r="AB183" s="76">
        <v>377.35</v>
      </c>
      <c r="AC183" s="76">
        <v>385.05</v>
      </c>
      <c r="AD183" s="76">
        <v>377.3</v>
      </c>
      <c r="AE183" s="76">
        <v>385</v>
      </c>
      <c r="AF183" s="76">
        <v>385.45</v>
      </c>
      <c r="AG183" s="76">
        <v>385.4</v>
      </c>
      <c r="AH183" s="76">
        <v>10396.5</v>
      </c>
    </row>
    <row r="184" spans="1:34" x14ac:dyDescent="0.3">
      <c r="A184" s="1"/>
      <c r="B184" s="74" t="s">
        <v>552</v>
      </c>
      <c r="C184" s="74" t="s">
        <v>1097</v>
      </c>
      <c r="D184" s="74" t="s">
        <v>1002</v>
      </c>
      <c r="E184" s="75" t="s">
        <v>498</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565.45584499999995</v>
      </c>
      <c r="AA184" s="76">
        <v>571.89573499999995</v>
      </c>
      <c r="AB184" s="76">
        <v>550.79881499999999</v>
      </c>
      <c r="AC184" s="76">
        <v>571.29999999999995</v>
      </c>
      <c r="AD184" s="76">
        <v>567.49884499999996</v>
      </c>
      <c r="AE184" s="76">
        <v>559.87565500000005</v>
      </c>
      <c r="AF184" s="76">
        <v>569.84153000000003</v>
      </c>
      <c r="AG184" s="76">
        <v>573.48575000000005</v>
      </c>
      <c r="AH184" s="76">
        <v>15111.916115</v>
      </c>
    </row>
    <row r="185" spans="1:34" x14ac:dyDescent="0.3">
      <c r="A185" s="1"/>
      <c r="B185" s="214" t="s">
        <v>1098</v>
      </c>
      <c r="C185" s="214"/>
      <c r="D185" s="214"/>
      <c r="E185" s="214"/>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2519.0643850000001</v>
      </c>
      <c r="AA185" s="77">
        <v>2515.6138350000001</v>
      </c>
      <c r="AB185" s="77">
        <v>2302.9200300000002</v>
      </c>
      <c r="AC185" s="77">
        <v>2463.6370000000002</v>
      </c>
      <c r="AD185" s="77">
        <v>2398.9783950000001</v>
      </c>
      <c r="AE185" s="77">
        <v>2392.6764549999998</v>
      </c>
      <c r="AF185" s="77">
        <v>2739.3515299999999</v>
      </c>
      <c r="AG185" s="77">
        <v>2744.8</v>
      </c>
      <c r="AH185" s="77">
        <v>71677.794129999995</v>
      </c>
    </row>
    <row r="186" spans="1:3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3">
      <c r="A190" s="1"/>
      <c r="B190" s="1"/>
      <c r="C190" s="1"/>
      <c r="D190" s="1"/>
      <c r="E190" s="1"/>
      <c r="F190" s="1"/>
      <c r="G190" s="1"/>
      <c r="H190" s="1"/>
      <c r="I190" s="78" t="s">
        <v>89</v>
      </c>
      <c r="J190" s="78">
        <v>812440.2</v>
      </c>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
      <c r="A191" s="1"/>
      <c r="B191" s="1"/>
      <c r="C191" s="1"/>
      <c r="D191" s="1"/>
      <c r="E191" s="1"/>
      <c r="F191" s="1"/>
      <c r="G191" s="1"/>
      <c r="H191" s="1"/>
      <c r="I191" s="78" t="s">
        <v>107</v>
      </c>
      <c r="J191" s="78">
        <v>654678.37875000003</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
      <c r="A192" s="1"/>
      <c r="B192" s="1"/>
      <c r="C192" s="1"/>
      <c r="D192" s="1"/>
      <c r="E192" s="1"/>
      <c r="F192" s="1"/>
      <c r="G192" s="1"/>
      <c r="H192" s="1"/>
      <c r="I192" s="78" t="s">
        <v>73</v>
      </c>
      <c r="J192" s="78">
        <v>587405.69999999995</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
      <c r="A193" s="1"/>
      <c r="B193" s="1"/>
      <c r="C193" s="1"/>
      <c r="D193" s="1"/>
      <c r="E193" s="1"/>
      <c r="F193" s="1"/>
      <c r="G193" s="1"/>
      <c r="H193" s="1"/>
      <c r="I193" s="78" t="s">
        <v>271</v>
      </c>
      <c r="J193" s="78">
        <v>561820.60499999998</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
      <c r="A194" s="1"/>
      <c r="B194" s="1"/>
      <c r="C194" s="1"/>
      <c r="D194" s="1"/>
      <c r="E194" s="1"/>
      <c r="F194" s="1"/>
      <c r="G194" s="1"/>
      <c r="H194" s="1"/>
      <c r="I194" s="78" t="s">
        <v>85</v>
      </c>
      <c r="J194" s="78">
        <v>329838.29743500001</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
      <c r="A195" s="1"/>
      <c r="B195" s="1"/>
      <c r="C195" s="1"/>
      <c r="D195" s="1"/>
      <c r="E195" s="1"/>
      <c r="F195" s="1"/>
      <c r="G195" s="1"/>
      <c r="H195" s="1"/>
      <c r="I195" s="78" t="s">
        <v>29</v>
      </c>
      <c r="J195" s="78">
        <v>189798.9</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
      <c r="A196" s="1"/>
      <c r="B196" s="1"/>
      <c r="C196" s="1"/>
      <c r="D196" s="1"/>
      <c r="E196" s="1"/>
      <c r="F196" s="1"/>
      <c r="G196" s="1"/>
      <c r="H196" s="1"/>
      <c r="I196" s="78" t="s">
        <v>507</v>
      </c>
      <c r="J196" s="78">
        <v>161456.9</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
      <c r="A197" s="1"/>
      <c r="B197" s="1"/>
      <c r="C197" s="1"/>
      <c r="D197" s="1"/>
      <c r="E197" s="1"/>
      <c r="F197" s="1"/>
      <c r="G197" s="1"/>
      <c r="H197" s="1"/>
      <c r="I197" s="78" t="s">
        <v>101</v>
      </c>
      <c r="J197" s="78">
        <v>156094.35</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
      <c r="A198" s="1"/>
      <c r="B198" s="1"/>
      <c r="C198" s="1"/>
      <c r="D198" s="1"/>
      <c r="E198" s="1"/>
      <c r="F198" s="1"/>
      <c r="G198" s="1"/>
      <c r="H198" s="1"/>
      <c r="I198" s="78" t="s">
        <v>504</v>
      </c>
      <c r="J198" s="78">
        <v>106122.994695</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
      <c r="A199" s="1"/>
      <c r="B199" s="1"/>
      <c r="C199" s="1"/>
      <c r="D199" s="1"/>
      <c r="E199" s="1"/>
      <c r="F199" s="1"/>
      <c r="G199" s="1"/>
      <c r="H199" s="1"/>
      <c r="I199" s="78" t="s">
        <v>214</v>
      </c>
      <c r="J199" s="78">
        <v>89759.95</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78" t="s">
        <v>219</v>
      </c>
      <c r="J200" s="78">
        <v>83570.489499999996</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78" t="s">
        <v>126</v>
      </c>
      <c r="J201" s="78">
        <v>70662.735000000001</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78" t="s">
        <v>502</v>
      </c>
      <c r="J202" s="78">
        <v>66401.95</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78" t="s">
        <v>56</v>
      </c>
      <c r="J203" s="78">
        <v>63450.714999999997</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78" t="s">
        <v>511</v>
      </c>
      <c r="J204" s="78">
        <v>58046.7</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78" t="s">
        <v>505</v>
      </c>
      <c r="J205" s="78">
        <v>54669.25</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78" t="s">
        <v>543</v>
      </c>
      <c r="J206" s="78">
        <v>50386.7</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78" t="s">
        <v>517</v>
      </c>
      <c r="J207" s="78">
        <v>42292.9</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78" t="s">
        <v>548</v>
      </c>
      <c r="J208" s="78">
        <v>41072.733999999997</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78" t="s">
        <v>508</v>
      </c>
      <c r="J209" s="78">
        <v>36930.400000000001</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78" t="s">
        <v>532</v>
      </c>
      <c r="J210" s="78">
        <v>32397.05</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78" t="s">
        <v>539</v>
      </c>
      <c r="J211" s="78">
        <v>31759.15</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78" t="s">
        <v>262</v>
      </c>
      <c r="J212" s="78">
        <v>23124.25</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78" t="s">
        <v>541</v>
      </c>
      <c r="J213" s="78">
        <v>21632.1</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78" t="s">
        <v>513</v>
      </c>
      <c r="J214" s="78">
        <v>19944.099999999999</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78" t="s">
        <v>546</v>
      </c>
      <c r="J215" s="78">
        <v>17660.45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78" t="s">
        <v>518</v>
      </c>
      <c r="J216" s="78">
        <v>15211.7</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78" t="s">
        <v>524</v>
      </c>
      <c r="J217" s="78">
        <v>13480.8</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78" t="s">
        <v>510</v>
      </c>
      <c r="J218" s="78">
        <v>12716.7</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78" t="s">
        <v>509</v>
      </c>
      <c r="J219" s="78">
        <v>12582.4</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78" t="s">
        <v>525</v>
      </c>
      <c r="J220" s="78">
        <v>12421.535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78" t="s">
        <v>528</v>
      </c>
      <c r="J221" s="78">
        <v>12399.65</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78" t="s">
        <v>267</v>
      </c>
      <c r="J222" s="78">
        <v>11993.865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78" t="s">
        <v>538</v>
      </c>
      <c r="J223" s="78">
        <v>11917.65</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78" t="s">
        <v>531</v>
      </c>
      <c r="J224" s="78">
        <v>11681.65</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78" t="s">
        <v>540</v>
      </c>
      <c r="J225" s="78">
        <v>11174.75</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78" t="s">
        <v>65</v>
      </c>
      <c r="J226" s="78">
        <v>10149.1</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78" t="s">
        <v>521</v>
      </c>
      <c r="J227" s="78">
        <v>10116.75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78" t="s">
        <v>549</v>
      </c>
      <c r="J228" s="78">
        <v>10052.6</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78" t="s">
        <v>526</v>
      </c>
      <c r="J229" s="78">
        <v>8764.5450000000001</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78" t="s">
        <v>130</v>
      </c>
      <c r="J230" s="78">
        <v>7742.6</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78" t="s">
        <v>536</v>
      </c>
      <c r="J231" s="78">
        <v>7593.2</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78" t="s">
        <v>519</v>
      </c>
      <c r="J232" s="78">
        <v>6857.7</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78" t="s">
        <v>533</v>
      </c>
      <c r="J233" s="78">
        <v>6561.4</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78" t="s">
        <v>547</v>
      </c>
      <c r="J234" s="78">
        <v>5708.85</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78" t="s">
        <v>542</v>
      </c>
      <c r="J235" s="78">
        <v>5344.2</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78" t="s">
        <v>550</v>
      </c>
      <c r="J236" s="78">
        <v>4392.3649999999998</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78" t="s">
        <v>530</v>
      </c>
      <c r="J237" s="78">
        <v>3331.5</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78" t="s">
        <v>544</v>
      </c>
      <c r="J238" s="78">
        <v>3150.74</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78" t="s">
        <v>545</v>
      </c>
      <c r="J239" s="78">
        <v>3010.25</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78" t="s">
        <v>529</v>
      </c>
      <c r="J240" s="78">
        <v>2798.05</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78" t="s">
        <v>534</v>
      </c>
      <c r="J241" s="78">
        <v>2629</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78" t="s">
        <v>527</v>
      </c>
      <c r="J242" s="78">
        <v>2294.75</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78" t="s">
        <v>523</v>
      </c>
      <c r="J243" s="78">
        <v>2210.6</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78" t="s">
        <v>535</v>
      </c>
      <c r="J244" s="78">
        <v>1939.05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78" t="s">
        <v>514</v>
      </c>
      <c r="J245" s="78">
        <v>1725.9</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78" t="s">
        <v>515</v>
      </c>
      <c r="J246" s="78">
        <v>1693.1</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78" t="s">
        <v>537</v>
      </c>
      <c r="J247" s="78">
        <v>1262.0999999999999</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78" t="s">
        <v>522</v>
      </c>
      <c r="J248" s="78">
        <v>829.45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78" t="s">
        <v>516</v>
      </c>
      <c r="J249" s="78">
        <v>209.95</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78" t="s">
        <v>211</v>
      </c>
      <c r="J250" s="78">
        <v>71.099999999999994</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78" t="s">
        <v>520</v>
      </c>
      <c r="J251" s="78">
        <v>52.018484999999998</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c r="AG252" s="1"/>
      <c r="AH252" s="1"/>
    </row>
  </sheetData>
  <mergeCells count="13">
    <mergeCell ref="F175:AH175"/>
    <mergeCell ref="B185:E185"/>
    <mergeCell ref="B171:E171"/>
    <mergeCell ref="B175:B176"/>
    <mergeCell ref="C175:C176"/>
    <mergeCell ref="D175:D176"/>
    <mergeCell ref="E175:E176"/>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492</v>
      </c>
      <c r="C5" s="215" t="s">
        <v>1099</v>
      </c>
      <c r="D5" s="215" t="s">
        <v>1099</v>
      </c>
      <c r="E5" s="215" t="s">
        <v>1099</v>
      </c>
      <c r="F5" s="215" t="s">
        <v>1099</v>
      </c>
      <c r="G5" s="215" t="s">
        <v>1099</v>
      </c>
      <c r="H5" s="215" t="s">
        <v>1099</v>
      </c>
      <c r="I5" s="215" t="s">
        <v>1099</v>
      </c>
      <c r="J5" s="215" t="s">
        <v>1099</v>
      </c>
      <c r="K5" s="215" t="s">
        <v>1099</v>
      </c>
      <c r="L5" s="215" t="s">
        <v>1099</v>
      </c>
      <c r="M5" s="215" t="s">
        <v>1099</v>
      </c>
      <c r="N5" s="215" t="s">
        <v>1099</v>
      </c>
      <c r="O5" s="215" t="s">
        <v>1099</v>
      </c>
      <c r="P5" s="215" t="s">
        <v>1099</v>
      </c>
      <c r="Q5" s="215" t="s">
        <v>1099</v>
      </c>
      <c r="R5" s="215" t="s">
        <v>1099</v>
      </c>
      <c r="S5" s="219" t="s">
        <v>492</v>
      </c>
      <c r="T5" s="216" t="s">
        <v>1100</v>
      </c>
      <c r="U5" s="216" t="s">
        <v>1100</v>
      </c>
      <c r="V5" s="216" t="s">
        <v>1100</v>
      </c>
      <c r="W5" s="216" t="s">
        <v>1100</v>
      </c>
      <c r="X5" s="216" t="s">
        <v>1100</v>
      </c>
      <c r="Y5" s="219" t="s">
        <v>492</v>
      </c>
      <c r="Z5" s="217" t="s">
        <v>1100</v>
      </c>
      <c r="AA5" s="217" t="s">
        <v>1100</v>
      </c>
      <c r="AB5" s="217" t="s">
        <v>1100</v>
      </c>
      <c r="AC5" s="217" t="s">
        <v>1100</v>
      </c>
      <c r="AD5" s="217" t="s">
        <v>1100</v>
      </c>
    </row>
    <row r="6" spans="1:30" ht="21" x14ac:dyDescent="0.3">
      <c r="A6" s="1"/>
      <c r="B6" s="219"/>
      <c r="C6" s="218" t="s">
        <v>497</v>
      </c>
      <c r="D6" s="218" t="s">
        <v>497</v>
      </c>
      <c r="E6" s="218" t="s">
        <v>497</v>
      </c>
      <c r="F6" s="218" t="s">
        <v>497</v>
      </c>
      <c r="G6" s="218" t="s">
        <v>496</v>
      </c>
      <c r="H6" s="218" t="s">
        <v>496</v>
      </c>
      <c r="I6" s="218" t="s">
        <v>496</v>
      </c>
      <c r="J6" s="218" t="s">
        <v>496</v>
      </c>
      <c r="K6" s="218" t="s">
        <v>495</v>
      </c>
      <c r="L6" s="218" t="s">
        <v>495</v>
      </c>
      <c r="M6" s="218" t="s">
        <v>495</v>
      </c>
      <c r="N6" s="218" t="s">
        <v>495</v>
      </c>
      <c r="O6" s="215" t="s">
        <v>1101</v>
      </c>
      <c r="P6" s="215" t="s">
        <v>1101</v>
      </c>
      <c r="Q6" s="215" t="s">
        <v>1101</v>
      </c>
      <c r="R6" s="215" t="s">
        <v>1101</v>
      </c>
      <c r="S6" s="219"/>
      <c r="T6" s="216" t="s">
        <v>1102</v>
      </c>
      <c r="U6" s="216" t="s">
        <v>1102</v>
      </c>
      <c r="V6" s="216" t="s">
        <v>1102</v>
      </c>
      <c r="W6" s="216" t="s">
        <v>1102</v>
      </c>
      <c r="X6" s="216" t="s">
        <v>1102</v>
      </c>
      <c r="Y6" s="219"/>
      <c r="Z6" s="217" t="s">
        <v>1103</v>
      </c>
      <c r="AA6" s="217" t="s">
        <v>1103</v>
      </c>
      <c r="AB6" s="217" t="s">
        <v>1103</v>
      </c>
      <c r="AC6" s="217" t="s">
        <v>1103</v>
      </c>
      <c r="AD6" s="217" t="s">
        <v>1103</v>
      </c>
    </row>
    <row r="7" spans="1:30" ht="30.6" x14ac:dyDescent="0.3">
      <c r="A7" s="1"/>
      <c r="B7" s="219"/>
      <c r="C7" s="79" t="s">
        <v>1104</v>
      </c>
      <c r="D7" s="79" t="s">
        <v>1105</v>
      </c>
      <c r="E7" s="79" t="s">
        <v>1106</v>
      </c>
      <c r="F7" s="79" t="s">
        <v>1107</v>
      </c>
      <c r="G7" s="79" t="s">
        <v>1108</v>
      </c>
      <c r="H7" s="79" t="s">
        <v>1109</v>
      </c>
      <c r="I7" s="79" t="s">
        <v>1110</v>
      </c>
      <c r="J7" s="79" t="s">
        <v>1111</v>
      </c>
      <c r="K7" s="79" t="s">
        <v>1112</v>
      </c>
      <c r="L7" s="79" t="s">
        <v>1113</v>
      </c>
      <c r="M7" s="79" t="s">
        <v>1114</v>
      </c>
      <c r="N7" s="79" t="s">
        <v>1115</v>
      </c>
      <c r="O7" s="64" t="s">
        <v>1116</v>
      </c>
      <c r="P7" s="64" t="s">
        <v>1117</v>
      </c>
      <c r="Q7" s="64" t="s">
        <v>1118</v>
      </c>
      <c r="R7" s="64" t="s">
        <v>1119</v>
      </c>
      <c r="S7" s="220"/>
      <c r="T7" s="80" t="s">
        <v>498</v>
      </c>
      <c r="U7" s="80" t="s">
        <v>499</v>
      </c>
      <c r="V7" s="80" t="s">
        <v>500</v>
      </c>
      <c r="W7" s="80" t="s">
        <v>501</v>
      </c>
      <c r="X7" s="80" t="s">
        <v>1119</v>
      </c>
      <c r="Y7" s="220"/>
      <c r="Z7" s="81" t="s">
        <v>1120</v>
      </c>
      <c r="AA7" s="81" t="s">
        <v>1121</v>
      </c>
      <c r="AB7" s="81" t="s">
        <v>1122</v>
      </c>
      <c r="AC7" s="81" t="s">
        <v>1123</v>
      </c>
      <c r="AD7" s="81" t="s">
        <v>941</v>
      </c>
    </row>
    <row r="8" spans="1:30" x14ac:dyDescent="0.3">
      <c r="A8" s="1"/>
      <c r="B8" s="82" t="s">
        <v>714</v>
      </c>
      <c r="C8" s="83">
        <v>261.5</v>
      </c>
      <c r="D8" s="83">
        <v>126.6</v>
      </c>
      <c r="E8" s="83">
        <v>0</v>
      </c>
      <c r="F8" s="83">
        <v>67.5</v>
      </c>
      <c r="G8" s="83">
        <v>2510.8000000000002</v>
      </c>
      <c r="H8" s="83">
        <v>2434.4</v>
      </c>
      <c r="I8" s="83">
        <v>0</v>
      </c>
      <c r="J8" s="83">
        <v>637.20000000000005</v>
      </c>
      <c r="K8" s="83">
        <v>561.1</v>
      </c>
      <c r="L8" s="83">
        <v>0</v>
      </c>
      <c r="M8" s="83">
        <v>0</v>
      </c>
      <c r="N8" s="83">
        <v>0</v>
      </c>
      <c r="O8" s="83">
        <v>455.6</v>
      </c>
      <c r="P8" s="83">
        <v>5582.4</v>
      </c>
      <c r="Q8" s="83">
        <v>561.1</v>
      </c>
      <c r="R8" s="84">
        <v>6599.1</v>
      </c>
      <c r="S8" s="82" t="s">
        <v>714</v>
      </c>
      <c r="T8" s="83">
        <v>3333.4</v>
      </c>
      <c r="U8" s="83">
        <v>2561</v>
      </c>
      <c r="V8" s="83">
        <v>0</v>
      </c>
      <c r="W8" s="83">
        <v>704.7</v>
      </c>
      <c r="X8" s="84">
        <v>6599.1</v>
      </c>
      <c r="Y8" s="82" t="s">
        <v>714</v>
      </c>
      <c r="Z8" s="83">
        <v>235.9</v>
      </c>
      <c r="AA8" s="83">
        <v>43.5</v>
      </c>
      <c r="AB8" s="83">
        <v>0</v>
      </c>
      <c r="AC8" s="83">
        <v>704.7</v>
      </c>
      <c r="AD8" s="84">
        <v>984.1</v>
      </c>
    </row>
    <row r="9" spans="1:30" x14ac:dyDescent="0.3">
      <c r="A9" s="1"/>
      <c r="B9" s="82" t="s">
        <v>715</v>
      </c>
      <c r="C9" s="83">
        <v>260.8</v>
      </c>
      <c r="D9" s="83">
        <v>126.9</v>
      </c>
      <c r="E9" s="83">
        <v>0</v>
      </c>
      <c r="F9" s="83">
        <v>67.400000000000006</v>
      </c>
      <c r="G9" s="83">
        <v>2465.1999999999998</v>
      </c>
      <c r="H9" s="83">
        <v>2309.1999999999998</v>
      </c>
      <c r="I9" s="83">
        <v>0</v>
      </c>
      <c r="J9" s="83">
        <v>640</v>
      </c>
      <c r="K9" s="83">
        <v>556</v>
      </c>
      <c r="L9" s="83">
        <v>0</v>
      </c>
      <c r="M9" s="83">
        <v>0</v>
      </c>
      <c r="N9" s="83">
        <v>0</v>
      </c>
      <c r="O9" s="83">
        <v>455.1</v>
      </c>
      <c r="P9" s="83">
        <v>5414.4</v>
      </c>
      <c r="Q9" s="83">
        <v>556</v>
      </c>
      <c r="R9" s="84">
        <v>6425.5</v>
      </c>
      <c r="S9" s="82" t="s">
        <v>715</v>
      </c>
      <c r="T9" s="83">
        <v>3282</v>
      </c>
      <c r="U9" s="83">
        <v>2436.1</v>
      </c>
      <c r="V9" s="83">
        <v>0</v>
      </c>
      <c r="W9" s="83">
        <v>707.4</v>
      </c>
      <c r="X9" s="84">
        <v>6425.5</v>
      </c>
      <c r="Y9" s="82" t="s">
        <v>715</v>
      </c>
      <c r="Z9" s="83">
        <v>236</v>
      </c>
      <c r="AA9" s="83">
        <v>43.5</v>
      </c>
      <c r="AB9" s="83">
        <v>0</v>
      </c>
      <c r="AC9" s="83">
        <v>707.4</v>
      </c>
      <c r="AD9" s="84">
        <v>986.9</v>
      </c>
    </row>
    <row r="10" spans="1:30" x14ac:dyDescent="0.3">
      <c r="A10" s="1"/>
      <c r="B10" s="82" t="s">
        <v>716</v>
      </c>
      <c r="C10" s="83">
        <v>263.5</v>
      </c>
      <c r="D10" s="83">
        <v>90.8</v>
      </c>
      <c r="E10" s="83">
        <v>0</v>
      </c>
      <c r="F10" s="83">
        <v>69.8</v>
      </c>
      <c r="G10" s="83">
        <v>2451</v>
      </c>
      <c r="H10" s="83">
        <v>2316.4</v>
      </c>
      <c r="I10" s="83">
        <v>0</v>
      </c>
      <c r="J10" s="83">
        <v>659.2</v>
      </c>
      <c r="K10" s="83">
        <v>558.70000000000005</v>
      </c>
      <c r="L10" s="83">
        <v>0</v>
      </c>
      <c r="M10" s="83">
        <v>0</v>
      </c>
      <c r="N10" s="83">
        <v>0</v>
      </c>
      <c r="O10" s="83">
        <v>424.1</v>
      </c>
      <c r="P10" s="83">
        <v>5426.6</v>
      </c>
      <c r="Q10" s="83">
        <v>558.70000000000005</v>
      </c>
      <c r="R10" s="84">
        <v>6409.4</v>
      </c>
      <c r="S10" s="82" t="s">
        <v>716</v>
      </c>
      <c r="T10" s="83">
        <v>3273.2</v>
      </c>
      <c r="U10" s="83">
        <v>2407.1999999999998</v>
      </c>
      <c r="V10" s="83">
        <v>0</v>
      </c>
      <c r="W10" s="83">
        <v>729</v>
      </c>
      <c r="X10" s="84">
        <v>6409.4</v>
      </c>
      <c r="Y10" s="82" t="s">
        <v>716</v>
      </c>
      <c r="Z10" s="83">
        <v>236.4</v>
      </c>
      <c r="AA10" s="83">
        <v>45.5</v>
      </c>
      <c r="AB10" s="83">
        <v>0</v>
      </c>
      <c r="AC10" s="83">
        <v>729</v>
      </c>
      <c r="AD10" s="84">
        <v>1010.9</v>
      </c>
    </row>
    <row r="11" spans="1:30" x14ac:dyDescent="0.3">
      <c r="A11" s="1"/>
      <c r="B11" s="82" t="s">
        <v>717</v>
      </c>
      <c r="C11" s="83">
        <v>264.10000000000002</v>
      </c>
      <c r="D11" s="83">
        <v>88.9</v>
      </c>
      <c r="E11" s="83">
        <v>0</v>
      </c>
      <c r="F11" s="83">
        <v>63.2</v>
      </c>
      <c r="G11" s="83">
        <v>2353.6999999999998</v>
      </c>
      <c r="H11" s="83">
        <v>2304.6</v>
      </c>
      <c r="I11" s="83">
        <v>0</v>
      </c>
      <c r="J11" s="83">
        <v>703.1</v>
      </c>
      <c r="K11" s="83">
        <v>526.4</v>
      </c>
      <c r="L11" s="83">
        <v>0</v>
      </c>
      <c r="M11" s="83">
        <v>0</v>
      </c>
      <c r="N11" s="83">
        <v>0</v>
      </c>
      <c r="O11" s="83">
        <v>416.2</v>
      </c>
      <c r="P11" s="83">
        <v>5361.4</v>
      </c>
      <c r="Q11" s="83">
        <v>526.4</v>
      </c>
      <c r="R11" s="84">
        <v>6304</v>
      </c>
      <c r="S11" s="82" t="s">
        <v>717</v>
      </c>
      <c r="T11" s="83">
        <v>3144.2</v>
      </c>
      <c r="U11" s="83">
        <v>2393.5</v>
      </c>
      <c r="V11" s="83">
        <v>0</v>
      </c>
      <c r="W11" s="83">
        <v>766.3</v>
      </c>
      <c r="X11" s="84">
        <v>6304</v>
      </c>
      <c r="Y11" s="82" t="s">
        <v>717</v>
      </c>
      <c r="Z11" s="83">
        <v>231.9</v>
      </c>
      <c r="AA11" s="83">
        <v>45</v>
      </c>
      <c r="AB11" s="83">
        <v>0</v>
      </c>
      <c r="AC11" s="83">
        <v>766.3</v>
      </c>
      <c r="AD11" s="84">
        <v>1043.2</v>
      </c>
    </row>
    <row r="12" spans="1:30" x14ac:dyDescent="0.3">
      <c r="A12" s="1"/>
      <c r="B12" s="82" t="s">
        <v>718</v>
      </c>
      <c r="C12" s="83">
        <v>257.8</v>
      </c>
      <c r="D12" s="83">
        <v>87.6</v>
      </c>
      <c r="E12" s="83">
        <v>0</v>
      </c>
      <c r="F12" s="83">
        <v>65</v>
      </c>
      <c r="G12" s="83">
        <v>2255</v>
      </c>
      <c r="H12" s="83">
        <v>2249.8000000000002</v>
      </c>
      <c r="I12" s="83">
        <v>0</v>
      </c>
      <c r="J12" s="83">
        <v>750.2</v>
      </c>
      <c r="K12" s="83">
        <v>511.8</v>
      </c>
      <c r="L12" s="83">
        <v>0</v>
      </c>
      <c r="M12" s="83">
        <v>0</v>
      </c>
      <c r="N12" s="83">
        <v>0</v>
      </c>
      <c r="O12" s="83">
        <v>410.4</v>
      </c>
      <c r="P12" s="83">
        <v>5255</v>
      </c>
      <c r="Q12" s="83">
        <v>511.8</v>
      </c>
      <c r="R12" s="84">
        <v>6177.2</v>
      </c>
      <c r="S12" s="82" t="s">
        <v>718</v>
      </c>
      <c r="T12" s="83">
        <v>3024.6</v>
      </c>
      <c r="U12" s="83">
        <v>2337.4</v>
      </c>
      <c r="V12" s="83">
        <v>0</v>
      </c>
      <c r="W12" s="83">
        <v>815.2</v>
      </c>
      <c r="X12" s="84">
        <v>6177.2</v>
      </c>
      <c r="Y12" s="82" t="s">
        <v>718</v>
      </c>
      <c r="Z12" s="83">
        <v>228.8</v>
      </c>
      <c r="AA12" s="83">
        <v>45.1</v>
      </c>
      <c r="AB12" s="83">
        <v>0</v>
      </c>
      <c r="AC12" s="83">
        <v>815.2</v>
      </c>
      <c r="AD12" s="84">
        <v>1089.0999999999999</v>
      </c>
    </row>
    <row r="13" spans="1:30" x14ac:dyDescent="0.3">
      <c r="A13" s="1"/>
      <c r="B13" s="82" t="s">
        <v>719</v>
      </c>
      <c r="C13" s="83">
        <v>191.1</v>
      </c>
      <c r="D13" s="83">
        <v>83.3</v>
      </c>
      <c r="E13" s="83">
        <v>0</v>
      </c>
      <c r="F13" s="83">
        <v>63.2</v>
      </c>
      <c r="G13" s="83">
        <v>2361</v>
      </c>
      <c r="H13" s="83">
        <v>2290.8000000000002</v>
      </c>
      <c r="I13" s="83">
        <v>0</v>
      </c>
      <c r="J13" s="83">
        <v>732.5</v>
      </c>
      <c r="K13" s="83">
        <v>524.4</v>
      </c>
      <c r="L13" s="83">
        <v>0</v>
      </c>
      <c r="M13" s="83">
        <v>0</v>
      </c>
      <c r="N13" s="83">
        <v>0</v>
      </c>
      <c r="O13" s="83">
        <v>337.6</v>
      </c>
      <c r="P13" s="83">
        <v>5384.3</v>
      </c>
      <c r="Q13" s="83">
        <v>524.4</v>
      </c>
      <c r="R13" s="84">
        <v>6246.3</v>
      </c>
      <c r="S13" s="82" t="s">
        <v>719</v>
      </c>
      <c r="T13" s="83">
        <v>3076.5</v>
      </c>
      <c r="U13" s="83">
        <v>2374.1</v>
      </c>
      <c r="V13" s="83">
        <v>0</v>
      </c>
      <c r="W13" s="83">
        <v>795.7</v>
      </c>
      <c r="X13" s="84">
        <v>6246.3</v>
      </c>
      <c r="Y13" s="82" t="s">
        <v>719</v>
      </c>
      <c r="Z13" s="83">
        <v>228</v>
      </c>
      <c r="AA13" s="83">
        <v>44</v>
      </c>
      <c r="AB13" s="83">
        <v>0</v>
      </c>
      <c r="AC13" s="83">
        <v>795.7</v>
      </c>
      <c r="AD13" s="84">
        <v>1067.7</v>
      </c>
    </row>
    <row r="14" spans="1:30" x14ac:dyDescent="0.3">
      <c r="A14" s="1"/>
      <c r="B14" s="82" t="s">
        <v>720</v>
      </c>
      <c r="C14" s="83">
        <v>189</v>
      </c>
      <c r="D14" s="83">
        <v>76.3</v>
      </c>
      <c r="E14" s="83">
        <v>0</v>
      </c>
      <c r="F14" s="83">
        <v>71.099999999999994</v>
      </c>
      <c r="G14" s="83">
        <v>2245.5</v>
      </c>
      <c r="H14" s="83">
        <v>2326.3000000000002</v>
      </c>
      <c r="I14" s="83">
        <v>0</v>
      </c>
      <c r="J14" s="83">
        <v>730.2</v>
      </c>
      <c r="K14" s="83">
        <v>523</v>
      </c>
      <c r="L14" s="83">
        <v>0</v>
      </c>
      <c r="M14" s="83">
        <v>0</v>
      </c>
      <c r="N14" s="83">
        <v>0</v>
      </c>
      <c r="O14" s="83">
        <v>336.4</v>
      </c>
      <c r="P14" s="83">
        <v>5302</v>
      </c>
      <c r="Q14" s="83">
        <v>523</v>
      </c>
      <c r="R14" s="84">
        <v>6161.4</v>
      </c>
      <c r="S14" s="82" t="s">
        <v>720</v>
      </c>
      <c r="T14" s="83">
        <v>2957.5</v>
      </c>
      <c r="U14" s="83">
        <v>2402.6</v>
      </c>
      <c r="V14" s="83">
        <v>0</v>
      </c>
      <c r="W14" s="83">
        <v>801.3</v>
      </c>
      <c r="X14" s="84">
        <v>6161.4</v>
      </c>
      <c r="Y14" s="82" t="s">
        <v>720</v>
      </c>
      <c r="Z14" s="83">
        <v>226.1</v>
      </c>
      <c r="AA14" s="83">
        <v>42.5</v>
      </c>
      <c r="AB14" s="83">
        <v>0</v>
      </c>
      <c r="AC14" s="83">
        <v>801.3</v>
      </c>
      <c r="AD14" s="84">
        <v>1069.9000000000001</v>
      </c>
    </row>
    <row r="15" spans="1:30" x14ac:dyDescent="0.3">
      <c r="A15" s="1"/>
      <c r="B15" s="82" t="s">
        <v>721</v>
      </c>
      <c r="C15" s="83">
        <v>189</v>
      </c>
      <c r="D15" s="83">
        <v>77.400000000000006</v>
      </c>
      <c r="E15" s="83">
        <v>0</v>
      </c>
      <c r="F15" s="83">
        <v>75.2</v>
      </c>
      <c r="G15" s="83">
        <v>2163.5</v>
      </c>
      <c r="H15" s="83">
        <v>2379.3000000000002</v>
      </c>
      <c r="I15" s="83">
        <v>0</v>
      </c>
      <c r="J15" s="83">
        <v>709.5</v>
      </c>
      <c r="K15" s="83">
        <v>507.2</v>
      </c>
      <c r="L15" s="83">
        <v>0</v>
      </c>
      <c r="M15" s="83">
        <v>0</v>
      </c>
      <c r="N15" s="83">
        <v>0</v>
      </c>
      <c r="O15" s="83">
        <v>341.6</v>
      </c>
      <c r="P15" s="83">
        <v>5252.3</v>
      </c>
      <c r="Q15" s="83">
        <v>507.2</v>
      </c>
      <c r="R15" s="84">
        <v>6101.1</v>
      </c>
      <c r="S15" s="82" t="s">
        <v>721</v>
      </c>
      <c r="T15" s="83">
        <v>2859.7</v>
      </c>
      <c r="U15" s="83">
        <v>2456.6999999999998</v>
      </c>
      <c r="V15" s="83">
        <v>0</v>
      </c>
      <c r="W15" s="83">
        <v>784.7</v>
      </c>
      <c r="X15" s="84">
        <v>6101.1</v>
      </c>
      <c r="Y15" s="82" t="s">
        <v>721</v>
      </c>
      <c r="Z15" s="83">
        <v>226.3</v>
      </c>
      <c r="AA15" s="83">
        <v>44</v>
      </c>
      <c r="AB15" s="83">
        <v>0</v>
      </c>
      <c r="AC15" s="83">
        <v>784.7</v>
      </c>
      <c r="AD15" s="84">
        <v>1055</v>
      </c>
    </row>
    <row r="16" spans="1:30" x14ac:dyDescent="0.3">
      <c r="A16" s="1"/>
      <c r="B16" s="82" t="s">
        <v>722</v>
      </c>
      <c r="C16" s="83">
        <v>192.3</v>
      </c>
      <c r="D16" s="83">
        <v>79.8</v>
      </c>
      <c r="E16" s="83">
        <v>0</v>
      </c>
      <c r="F16" s="83">
        <v>88.5</v>
      </c>
      <c r="G16" s="83">
        <v>2163.6</v>
      </c>
      <c r="H16" s="83">
        <v>2337.9</v>
      </c>
      <c r="I16" s="83">
        <v>0</v>
      </c>
      <c r="J16" s="83">
        <v>719.7</v>
      </c>
      <c r="K16" s="83">
        <v>524.29999999999995</v>
      </c>
      <c r="L16" s="83">
        <v>0</v>
      </c>
      <c r="M16" s="83">
        <v>0</v>
      </c>
      <c r="N16" s="83">
        <v>0</v>
      </c>
      <c r="O16" s="83">
        <v>360.6</v>
      </c>
      <c r="P16" s="83">
        <v>5221.2</v>
      </c>
      <c r="Q16" s="83">
        <v>524.29999999999995</v>
      </c>
      <c r="R16" s="84">
        <v>6106.1</v>
      </c>
      <c r="S16" s="82" t="s">
        <v>722</v>
      </c>
      <c r="T16" s="83">
        <v>2880.2</v>
      </c>
      <c r="U16" s="83">
        <v>2417.6999999999998</v>
      </c>
      <c r="V16" s="83">
        <v>0</v>
      </c>
      <c r="W16" s="83">
        <v>808.2</v>
      </c>
      <c r="X16" s="84">
        <v>6106.1</v>
      </c>
      <c r="Y16" s="82" t="s">
        <v>722</v>
      </c>
      <c r="Z16" s="83">
        <v>226.9</v>
      </c>
      <c r="AA16" s="83">
        <v>44.3</v>
      </c>
      <c r="AB16" s="83">
        <v>0</v>
      </c>
      <c r="AC16" s="83">
        <v>808.2</v>
      </c>
      <c r="AD16" s="84">
        <v>1079.4000000000001</v>
      </c>
    </row>
    <row r="17" spans="1:30" x14ac:dyDescent="0.3">
      <c r="A17" s="1"/>
      <c r="B17" s="82" t="s">
        <v>723</v>
      </c>
      <c r="C17" s="83">
        <v>191</v>
      </c>
      <c r="D17" s="83">
        <v>78.599999999999994</v>
      </c>
      <c r="E17" s="83">
        <v>0</v>
      </c>
      <c r="F17" s="83">
        <v>87</v>
      </c>
      <c r="G17" s="83">
        <v>2174</v>
      </c>
      <c r="H17" s="83">
        <v>2432.3000000000002</v>
      </c>
      <c r="I17" s="83">
        <v>0</v>
      </c>
      <c r="J17" s="83">
        <v>734.7</v>
      </c>
      <c r="K17" s="83">
        <v>517.4</v>
      </c>
      <c r="L17" s="83">
        <v>0</v>
      </c>
      <c r="M17" s="83">
        <v>0</v>
      </c>
      <c r="N17" s="83">
        <v>0</v>
      </c>
      <c r="O17" s="83">
        <v>356.6</v>
      </c>
      <c r="P17" s="83">
        <v>5341</v>
      </c>
      <c r="Q17" s="83">
        <v>517.4</v>
      </c>
      <c r="R17" s="84">
        <v>6215</v>
      </c>
      <c r="S17" s="82" t="s">
        <v>723</v>
      </c>
      <c r="T17" s="83">
        <v>2882.4</v>
      </c>
      <c r="U17" s="83">
        <v>2510.9</v>
      </c>
      <c r="V17" s="83">
        <v>0</v>
      </c>
      <c r="W17" s="83">
        <v>821.7</v>
      </c>
      <c r="X17" s="84">
        <v>6215</v>
      </c>
      <c r="Y17" s="82" t="s">
        <v>723</v>
      </c>
      <c r="Z17" s="83">
        <v>226.3</v>
      </c>
      <c r="AA17" s="83">
        <v>43.8</v>
      </c>
      <c r="AB17" s="83">
        <v>0</v>
      </c>
      <c r="AC17" s="83">
        <v>821.7</v>
      </c>
      <c r="AD17" s="84">
        <v>1091.8</v>
      </c>
    </row>
    <row r="18" spans="1:30" x14ac:dyDescent="0.3">
      <c r="A18" s="1"/>
      <c r="B18" s="82" t="s">
        <v>724</v>
      </c>
      <c r="C18" s="83">
        <v>191.5</v>
      </c>
      <c r="D18" s="83">
        <v>79.599999999999994</v>
      </c>
      <c r="E18" s="83">
        <v>0</v>
      </c>
      <c r="F18" s="83">
        <v>88.5</v>
      </c>
      <c r="G18" s="83">
        <v>2215</v>
      </c>
      <c r="H18" s="83">
        <v>2454.6999999999998</v>
      </c>
      <c r="I18" s="83">
        <v>0</v>
      </c>
      <c r="J18" s="83">
        <v>744.8</v>
      </c>
      <c r="K18" s="83">
        <v>522.6</v>
      </c>
      <c r="L18" s="83">
        <v>0</v>
      </c>
      <c r="M18" s="83">
        <v>0</v>
      </c>
      <c r="N18" s="83">
        <v>0</v>
      </c>
      <c r="O18" s="83">
        <v>359.6</v>
      </c>
      <c r="P18" s="83">
        <v>5414.5</v>
      </c>
      <c r="Q18" s="83">
        <v>522.6</v>
      </c>
      <c r="R18" s="84">
        <v>6296.7</v>
      </c>
      <c r="S18" s="82" t="s">
        <v>724</v>
      </c>
      <c r="T18" s="83">
        <v>2929.1</v>
      </c>
      <c r="U18" s="83">
        <v>2534.3000000000002</v>
      </c>
      <c r="V18" s="83">
        <v>0</v>
      </c>
      <c r="W18" s="83">
        <v>833.3</v>
      </c>
      <c r="X18" s="84">
        <v>6296.7</v>
      </c>
      <c r="Y18" s="82" t="s">
        <v>724</v>
      </c>
      <c r="Z18" s="83">
        <v>226.1</v>
      </c>
      <c r="AA18" s="83">
        <v>43</v>
      </c>
      <c r="AB18" s="83">
        <v>0</v>
      </c>
      <c r="AC18" s="83">
        <v>833.3</v>
      </c>
      <c r="AD18" s="84">
        <v>1102.4000000000001</v>
      </c>
    </row>
    <row r="19" spans="1:30" x14ac:dyDescent="0.3">
      <c r="A19" s="1"/>
      <c r="B19" s="82" t="s">
        <v>725</v>
      </c>
      <c r="C19" s="83">
        <v>193.5</v>
      </c>
      <c r="D19" s="83">
        <v>79.8</v>
      </c>
      <c r="E19" s="83">
        <v>0</v>
      </c>
      <c r="F19" s="83">
        <v>71</v>
      </c>
      <c r="G19" s="83">
        <v>2338.9</v>
      </c>
      <c r="H19" s="83">
        <v>2380.1</v>
      </c>
      <c r="I19" s="83">
        <v>0</v>
      </c>
      <c r="J19" s="83">
        <v>737.5</v>
      </c>
      <c r="K19" s="83">
        <v>524.9</v>
      </c>
      <c r="L19" s="83">
        <v>0</v>
      </c>
      <c r="M19" s="83">
        <v>0</v>
      </c>
      <c r="N19" s="83">
        <v>0</v>
      </c>
      <c r="O19" s="83">
        <v>344.3</v>
      </c>
      <c r="P19" s="83">
        <v>5456.5</v>
      </c>
      <c r="Q19" s="83">
        <v>524.9</v>
      </c>
      <c r="R19" s="84">
        <v>6325.7</v>
      </c>
      <c r="S19" s="82" t="s">
        <v>725</v>
      </c>
      <c r="T19" s="83">
        <v>3057.3</v>
      </c>
      <c r="U19" s="83">
        <v>2459.9</v>
      </c>
      <c r="V19" s="83">
        <v>0</v>
      </c>
      <c r="W19" s="83">
        <v>808.5</v>
      </c>
      <c r="X19" s="84">
        <v>6325.7</v>
      </c>
      <c r="Y19" s="82" t="s">
        <v>725</v>
      </c>
      <c r="Z19" s="83">
        <v>230</v>
      </c>
      <c r="AA19" s="83">
        <v>41.5</v>
      </c>
      <c r="AB19" s="83">
        <v>0</v>
      </c>
      <c r="AC19" s="83">
        <v>808.5</v>
      </c>
      <c r="AD19" s="84">
        <v>1080</v>
      </c>
    </row>
    <row r="20" spans="1:30" x14ac:dyDescent="0.3">
      <c r="A20" s="1"/>
      <c r="B20" s="82" t="s">
        <v>726</v>
      </c>
      <c r="C20" s="83">
        <v>191.7</v>
      </c>
      <c r="D20" s="83">
        <v>83</v>
      </c>
      <c r="E20" s="83">
        <v>0</v>
      </c>
      <c r="F20" s="83">
        <v>55</v>
      </c>
      <c r="G20" s="83">
        <v>2323.1999999999998</v>
      </c>
      <c r="H20" s="83">
        <v>2414.1</v>
      </c>
      <c r="I20" s="83">
        <v>0</v>
      </c>
      <c r="J20" s="83">
        <v>740.7</v>
      </c>
      <c r="K20" s="83">
        <v>505.4</v>
      </c>
      <c r="L20" s="83">
        <v>0</v>
      </c>
      <c r="M20" s="83">
        <v>3.5</v>
      </c>
      <c r="N20" s="83">
        <v>0</v>
      </c>
      <c r="O20" s="83">
        <v>329.7</v>
      </c>
      <c r="P20" s="83">
        <v>5478</v>
      </c>
      <c r="Q20" s="83">
        <v>508.9</v>
      </c>
      <c r="R20" s="84">
        <v>6316.6</v>
      </c>
      <c r="S20" s="82" t="s">
        <v>726</v>
      </c>
      <c r="T20" s="83">
        <v>3020.3</v>
      </c>
      <c r="U20" s="83">
        <v>2497.1</v>
      </c>
      <c r="V20" s="83">
        <v>3.5</v>
      </c>
      <c r="W20" s="83">
        <v>795.7</v>
      </c>
      <c r="X20" s="84">
        <v>6316.6</v>
      </c>
      <c r="Y20" s="82" t="s">
        <v>726</v>
      </c>
      <c r="Z20" s="83">
        <v>240.2</v>
      </c>
      <c r="AA20" s="83">
        <v>37.299999999999997</v>
      </c>
      <c r="AB20" s="83">
        <v>3.5</v>
      </c>
      <c r="AC20" s="83">
        <v>795.7</v>
      </c>
      <c r="AD20" s="84">
        <v>1076.7</v>
      </c>
    </row>
    <row r="21" spans="1:30" x14ac:dyDescent="0.3">
      <c r="A21" s="1"/>
      <c r="B21" s="82" t="s">
        <v>727</v>
      </c>
      <c r="C21" s="83">
        <v>192.1</v>
      </c>
      <c r="D21" s="83">
        <v>81.8</v>
      </c>
      <c r="E21" s="83">
        <v>0</v>
      </c>
      <c r="F21" s="83">
        <v>59.3</v>
      </c>
      <c r="G21" s="83">
        <v>2419.1</v>
      </c>
      <c r="H21" s="83">
        <v>2231.1999999999998</v>
      </c>
      <c r="I21" s="83">
        <v>0</v>
      </c>
      <c r="J21" s="83">
        <v>723</v>
      </c>
      <c r="K21" s="83">
        <v>518.1</v>
      </c>
      <c r="L21" s="83">
        <v>0</v>
      </c>
      <c r="M21" s="83">
        <v>20.8</v>
      </c>
      <c r="N21" s="83">
        <v>0</v>
      </c>
      <c r="O21" s="83">
        <v>333.2</v>
      </c>
      <c r="P21" s="83">
        <v>5373.3</v>
      </c>
      <c r="Q21" s="83">
        <v>538.9</v>
      </c>
      <c r="R21" s="84">
        <v>6245.4</v>
      </c>
      <c r="S21" s="82" t="s">
        <v>727</v>
      </c>
      <c r="T21" s="83">
        <v>3129.3</v>
      </c>
      <c r="U21" s="83">
        <v>2313</v>
      </c>
      <c r="V21" s="83">
        <v>20.8</v>
      </c>
      <c r="W21" s="83">
        <v>782.3</v>
      </c>
      <c r="X21" s="84">
        <v>6245.4</v>
      </c>
      <c r="Y21" s="82" t="s">
        <v>727</v>
      </c>
      <c r="Z21" s="83">
        <v>244.3</v>
      </c>
      <c r="AA21" s="83">
        <v>36.700000000000003</v>
      </c>
      <c r="AB21" s="83">
        <v>20.8</v>
      </c>
      <c r="AC21" s="83">
        <v>782.3</v>
      </c>
      <c r="AD21" s="84">
        <v>1084.0999999999999</v>
      </c>
    </row>
    <row r="22" spans="1:30" x14ac:dyDescent="0.3">
      <c r="A22" s="1"/>
      <c r="B22" s="82" t="s">
        <v>728</v>
      </c>
      <c r="C22" s="83">
        <v>191.5</v>
      </c>
      <c r="D22" s="83">
        <v>91.3</v>
      </c>
      <c r="E22" s="83">
        <v>0</v>
      </c>
      <c r="F22" s="83">
        <v>52.1</v>
      </c>
      <c r="G22" s="83">
        <v>2380</v>
      </c>
      <c r="H22" s="83">
        <v>2424.6999999999998</v>
      </c>
      <c r="I22" s="83">
        <v>0.1</v>
      </c>
      <c r="J22" s="83">
        <v>720.5</v>
      </c>
      <c r="K22" s="83">
        <v>514.9</v>
      </c>
      <c r="L22" s="83">
        <v>0</v>
      </c>
      <c r="M22" s="83">
        <v>59.8</v>
      </c>
      <c r="N22" s="83">
        <v>0</v>
      </c>
      <c r="O22" s="83">
        <v>334.9</v>
      </c>
      <c r="P22" s="83">
        <v>5525.3</v>
      </c>
      <c r="Q22" s="83">
        <v>574.70000000000005</v>
      </c>
      <c r="R22" s="84">
        <v>6434.9</v>
      </c>
      <c r="S22" s="82" t="s">
        <v>728</v>
      </c>
      <c r="T22" s="83">
        <v>3086.4</v>
      </c>
      <c r="U22" s="83">
        <v>2516</v>
      </c>
      <c r="V22" s="83">
        <v>59.9</v>
      </c>
      <c r="W22" s="83">
        <v>772.6</v>
      </c>
      <c r="X22" s="84">
        <v>6434.9</v>
      </c>
      <c r="Y22" s="82" t="s">
        <v>728</v>
      </c>
      <c r="Z22" s="83">
        <v>241.8</v>
      </c>
      <c r="AA22" s="83">
        <v>43.1</v>
      </c>
      <c r="AB22" s="83">
        <v>59.9</v>
      </c>
      <c r="AC22" s="83">
        <v>772.6</v>
      </c>
      <c r="AD22" s="84">
        <v>1117.4000000000001</v>
      </c>
    </row>
    <row r="23" spans="1:30" x14ac:dyDescent="0.3">
      <c r="A23" s="1"/>
      <c r="B23" s="82" t="s">
        <v>729</v>
      </c>
      <c r="C23" s="83">
        <v>252.5</v>
      </c>
      <c r="D23" s="83">
        <v>84</v>
      </c>
      <c r="E23" s="83">
        <v>0</v>
      </c>
      <c r="F23" s="83">
        <v>58.4</v>
      </c>
      <c r="G23" s="83">
        <v>2541.1999999999998</v>
      </c>
      <c r="H23" s="83">
        <v>2492.6999999999998</v>
      </c>
      <c r="I23" s="83">
        <v>0.2</v>
      </c>
      <c r="J23" s="83">
        <v>708.9</v>
      </c>
      <c r="K23" s="83">
        <v>529.29999999999995</v>
      </c>
      <c r="L23" s="83">
        <v>0</v>
      </c>
      <c r="M23" s="83">
        <v>80.599999999999994</v>
      </c>
      <c r="N23" s="83">
        <v>0</v>
      </c>
      <c r="O23" s="83">
        <v>394.9</v>
      </c>
      <c r="P23" s="83">
        <v>5743</v>
      </c>
      <c r="Q23" s="83">
        <v>609.9</v>
      </c>
      <c r="R23" s="84">
        <v>6747.8</v>
      </c>
      <c r="S23" s="82" t="s">
        <v>729</v>
      </c>
      <c r="T23" s="83">
        <v>3323</v>
      </c>
      <c r="U23" s="83">
        <v>2576.6999999999998</v>
      </c>
      <c r="V23" s="83">
        <v>80.8</v>
      </c>
      <c r="W23" s="83">
        <v>767.3</v>
      </c>
      <c r="X23" s="84">
        <v>6747.8</v>
      </c>
      <c r="Y23" s="82" t="s">
        <v>729</v>
      </c>
      <c r="Z23" s="83">
        <v>247.1</v>
      </c>
      <c r="AA23" s="83">
        <v>43.3</v>
      </c>
      <c r="AB23" s="83">
        <v>80.8</v>
      </c>
      <c r="AC23" s="83">
        <v>767.3</v>
      </c>
      <c r="AD23" s="84">
        <v>1138.5</v>
      </c>
    </row>
    <row r="24" spans="1:30" x14ac:dyDescent="0.3">
      <c r="A24" s="1"/>
      <c r="B24" s="82" t="s">
        <v>730</v>
      </c>
      <c r="C24" s="83">
        <v>254.8</v>
      </c>
      <c r="D24" s="83">
        <v>83.9</v>
      </c>
      <c r="E24" s="83">
        <v>0.1</v>
      </c>
      <c r="F24" s="83">
        <v>64.7</v>
      </c>
      <c r="G24" s="83">
        <v>2614.3000000000002</v>
      </c>
      <c r="H24" s="83">
        <v>2577.1</v>
      </c>
      <c r="I24" s="83">
        <v>0.7</v>
      </c>
      <c r="J24" s="83">
        <v>697.8</v>
      </c>
      <c r="K24" s="83">
        <v>524.6</v>
      </c>
      <c r="L24" s="83">
        <v>0</v>
      </c>
      <c r="M24" s="83">
        <v>130.4</v>
      </c>
      <c r="N24" s="83">
        <v>0</v>
      </c>
      <c r="O24" s="83">
        <v>403.5</v>
      </c>
      <c r="P24" s="83">
        <v>5889.9</v>
      </c>
      <c r="Q24" s="83">
        <v>655</v>
      </c>
      <c r="R24" s="84">
        <v>6948.4</v>
      </c>
      <c r="S24" s="82" t="s">
        <v>730</v>
      </c>
      <c r="T24" s="83">
        <v>3393.7</v>
      </c>
      <c r="U24" s="83">
        <v>2661</v>
      </c>
      <c r="V24" s="83">
        <v>131.19999999999999</v>
      </c>
      <c r="W24" s="83">
        <v>762.5</v>
      </c>
      <c r="X24" s="84">
        <v>6948.4</v>
      </c>
      <c r="Y24" s="82" t="s">
        <v>730</v>
      </c>
      <c r="Z24" s="83">
        <v>248</v>
      </c>
      <c r="AA24" s="83">
        <v>42.5</v>
      </c>
      <c r="AB24" s="83">
        <v>131.19999999999999</v>
      </c>
      <c r="AC24" s="83">
        <v>762.5</v>
      </c>
      <c r="AD24" s="84">
        <v>1184.2</v>
      </c>
    </row>
    <row r="25" spans="1:30" x14ac:dyDescent="0.3">
      <c r="A25" s="1"/>
      <c r="B25" s="82" t="s">
        <v>731</v>
      </c>
      <c r="C25" s="83">
        <v>253</v>
      </c>
      <c r="D25" s="83">
        <v>121.3</v>
      </c>
      <c r="E25" s="83">
        <v>0.1</v>
      </c>
      <c r="F25" s="83">
        <v>69.099999999999994</v>
      </c>
      <c r="G25" s="83">
        <v>2757.6</v>
      </c>
      <c r="H25" s="83">
        <v>2440.9</v>
      </c>
      <c r="I25" s="83">
        <v>0.8</v>
      </c>
      <c r="J25" s="83">
        <v>719.2</v>
      </c>
      <c r="K25" s="83">
        <v>528</v>
      </c>
      <c r="L25" s="83">
        <v>0</v>
      </c>
      <c r="M25" s="83">
        <v>178.2</v>
      </c>
      <c r="N25" s="83">
        <v>0</v>
      </c>
      <c r="O25" s="83">
        <v>443.5</v>
      </c>
      <c r="P25" s="83">
        <v>5918.5</v>
      </c>
      <c r="Q25" s="83">
        <v>706.2</v>
      </c>
      <c r="R25" s="84">
        <v>7068.2</v>
      </c>
      <c r="S25" s="82" t="s">
        <v>731</v>
      </c>
      <c r="T25" s="83">
        <v>3538.6</v>
      </c>
      <c r="U25" s="83">
        <v>2562.1999999999998</v>
      </c>
      <c r="V25" s="83">
        <v>179.1</v>
      </c>
      <c r="W25" s="83">
        <v>788.3</v>
      </c>
      <c r="X25" s="84">
        <v>7068.2</v>
      </c>
      <c r="Y25" s="82" t="s">
        <v>731</v>
      </c>
      <c r="Z25" s="83">
        <v>243.7</v>
      </c>
      <c r="AA25" s="83">
        <v>44.1</v>
      </c>
      <c r="AB25" s="83">
        <v>179.1</v>
      </c>
      <c r="AC25" s="83">
        <v>788.3</v>
      </c>
      <c r="AD25" s="84">
        <v>1255.2</v>
      </c>
    </row>
    <row r="26" spans="1:30" x14ac:dyDescent="0.3">
      <c r="A26" s="1"/>
      <c r="B26" s="82" t="s">
        <v>732</v>
      </c>
      <c r="C26" s="83">
        <v>252.1</v>
      </c>
      <c r="D26" s="83">
        <v>131.30000000000001</v>
      </c>
      <c r="E26" s="83">
        <v>0.3</v>
      </c>
      <c r="F26" s="83">
        <v>57.8</v>
      </c>
      <c r="G26" s="83">
        <v>2833.3</v>
      </c>
      <c r="H26" s="83">
        <v>2564.8000000000002</v>
      </c>
      <c r="I26" s="83">
        <v>0.9</v>
      </c>
      <c r="J26" s="83">
        <v>721.6</v>
      </c>
      <c r="K26" s="83">
        <v>520.79999999999995</v>
      </c>
      <c r="L26" s="83">
        <v>0</v>
      </c>
      <c r="M26" s="83">
        <v>220.4</v>
      </c>
      <c r="N26" s="83">
        <v>0</v>
      </c>
      <c r="O26" s="83">
        <v>441.5</v>
      </c>
      <c r="P26" s="83">
        <v>6120.6</v>
      </c>
      <c r="Q26" s="83">
        <v>741.2</v>
      </c>
      <c r="R26" s="84">
        <v>7303.3</v>
      </c>
      <c r="S26" s="82" t="s">
        <v>732</v>
      </c>
      <c r="T26" s="83">
        <v>3606.2</v>
      </c>
      <c r="U26" s="83">
        <v>2696.1</v>
      </c>
      <c r="V26" s="83">
        <v>221.6</v>
      </c>
      <c r="W26" s="83">
        <v>779.4</v>
      </c>
      <c r="X26" s="84">
        <v>7303.3</v>
      </c>
      <c r="Y26" s="82" t="s">
        <v>732</v>
      </c>
      <c r="Z26" s="83">
        <v>242.4</v>
      </c>
      <c r="AA26" s="83">
        <v>42.4</v>
      </c>
      <c r="AB26" s="83">
        <v>221.6</v>
      </c>
      <c r="AC26" s="83">
        <v>779.4</v>
      </c>
      <c r="AD26" s="84">
        <v>1285.8</v>
      </c>
    </row>
    <row r="27" spans="1:30" x14ac:dyDescent="0.3">
      <c r="A27" s="1"/>
      <c r="B27" s="82" t="s">
        <v>733</v>
      </c>
      <c r="C27" s="83">
        <v>258.60000000000002</v>
      </c>
      <c r="D27" s="83">
        <v>132.6</v>
      </c>
      <c r="E27" s="83">
        <v>0.3</v>
      </c>
      <c r="F27" s="83">
        <v>54.6</v>
      </c>
      <c r="G27" s="83">
        <v>2798.8</v>
      </c>
      <c r="H27" s="83">
        <v>2523.8000000000002</v>
      </c>
      <c r="I27" s="83">
        <v>1</v>
      </c>
      <c r="J27" s="83">
        <v>719.2</v>
      </c>
      <c r="K27" s="83">
        <v>523.79999999999995</v>
      </c>
      <c r="L27" s="83">
        <v>0</v>
      </c>
      <c r="M27" s="83">
        <v>283.5</v>
      </c>
      <c r="N27" s="83">
        <v>0</v>
      </c>
      <c r="O27" s="83">
        <v>446.1</v>
      </c>
      <c r="P27" s="83">
        <v>6042.8</v>
      </c>
      <c r="Q27" s="83">
        <v>807.3</v>
      </c>
      <c r="R27" s="84">
        <v>7296.2</v>
      </c>
      <c r="S27" s="82" t="s">
        <v>733</v>
      </c>
      <c r="T27" s="83">
        <v>3581.2</v>
      </c>
      <c r="U27" s="83">
        <v>2656.4</v>
      </c>
      <c r="V27" s="83">
        <v>284.8</v>
      </c>
      <c r="W27" s="83">
        <v>773.8</v>
      </c>
      <c r="X27" s="84">
        <v>7296.2</v>
      </c>
      <c r="Y27" s="82" t="s">
        <v>733</v>
      </c>
      <c r="Z27" s="83">
        <v>235.5</v>
      </c>
      <c r="AA27" s="83">
        <v>43.4</v>
      </c>
      <c r="AB27" s="83">
        <v>284.8</v>
      </c>
      <c r="AC27" s="83">
        <v>773.8</v>
      </c>
      <c r="AD27" s="84">
        <v>1337.5</v>
      </c>
    </row>
    <row r="28" spans="1:30" x14ac:dyDescent="0.3">
      <c r="A28" s="1"/>
      <c r="B28" s="82" t="s">
        <v>734</v>
      </c>
      <c r="C28" s="83">
        <v>333.2</v>
      </c>
      <c r="D28" s="83">
        <v>132</v>
      </c>
      <c r="E28" s="83">
        <v>0.3</v>
      </c>
      <c r="F28" s="83">
        <v>58.5</v>
      </c>
      <c r="G28" s="83">
        <v>2722</v>
      </c>
      <c r="H28" s="83">
        <v>2597.1999999999998</v>
      </c>
      <c r="I28" s="83">
        <v>1.1000000000000001</v>
      </c>
      <c r="J28" s="83">
        <v>706.3</v>
      </c>
      <c r="K28" s="83">
        <v>514.5</v>
      </c>
      <c r="L28" s="83">
        <v>0</v>
      </c>
      <c r="M28" s="83">
        <v>251</v>
      </c>
      <c r="N28" s="83">
        <v>0</v>
      </c>
      <c r="O28" s="83">
        <v>524</v>
      </c>
      <c r="P28" s="83">
        <v>6026.6</v>
      </c>
      <c r="Q28" s="83">
        <v>765.5</v>
      </c>
      <c r="R28" s="84">
        <v>7316.1</v>
      </c>
      <c r="S28" s="82" t="s">
        <v>734</v>
      </c>
      <c r="T28" s="83">
        <v>3569.7</v>
      </c>
      <c r="U28" s="83">
        <v>2729.2</v>
      </c>
      <c r="V28" s="83">
        <v>252.4</v>
      </c>
      <c r="W28" s="83">
        <v>764.8</v>
      </c>
      <c r="X28" s="84">
        <v>7316.1</v>
      </c>
      <c r="Y28" s="82" t="s">
        <v>734</v>
      </c>
      <c r="Z28" s="83">
        <v>232.9</v>
      </c>
      <c r="AA28" s="83">
        <v>43.1</v>
      </c>
      <c r="AB28" s="83">
        <v>252.4</v>
      </c>
      <c r="AC28" s="83">
        <v>764.8</v>
      </c>
      <c r="AD28" s="84">
        <v>1293.2</v>
      </c>
    </row>
    <row r="29" spans="1:30" x14ac:dyDescent="0.3">
      <c r="A29" s="1"/>
      <c r="B29" s="82" t="s">
        <v>735</v>
      </c>
      <c r="C29" s="83">
        <v>336.3</v>
      </c>
      <c r="D29" s="83">
        <v>134.9</v>
      </c>
      <c r="E29" s="83">
        <v>0.4</v>
      </c>
      <c r="F29" s="83">
        <v>69.8</v>
      </c>
      <c r="G29" s="83">
        <v>2684</v>
      </c>
      <c r="H29" s="83">
        <v>2665.7</v>
      </c>
      <c r="I29" s="83">
        <v>1.2</v>
      </c>
      <c r="J29" s="83">
        <v>706.2</v>
      </c>
      <c r="K29" s="83">
        <v>529</v>
      </c>
      <c r="L29" s="83">
        <v>0</v>
      </c>
      <c r="M29" s="83">
        <v>361.7</v>
      </c>
      <c r="N29" s="83">
        <v>0</v>
      </c>
      <c r="O29" s="83">
        <v>541.4</v>
      </c>
      <c r="P29" s="83">
        <v>6057.1</v>
      </c>
      <c r="Q29" s="83">
        <v>890.7</v>
      </c>
      <c r="R29" s="84">
        <v>7489.2</v>
      </c>
      <c r="S29" s="82" t="s">
        <v>735</v>
      </c>
      <c r="T29" s="83">
        <v>3549.3</v>
      </c>
      <c r="U29" s="83">
        <v>2800.6</v>
      </c>
      <c r="V29" s="83">
        <v>363.3</v>
      </c>
      <c r="W29" s="83">
        <v>776</v>
      </c>
      <c r="X29" s="84">
        <v>7489.2</v>
      </c>
      <c r="Y29" s="82" t="s">
        <v>735</v>
      </c>
      <c r="Z29" s="83">
        <v>233.7</v>
      </c>
      <c r="AA29" s="83">
        <v>44.2</v>
      </c>
      <c r="AB29" s="83">
        <v>363.3</v>
      </c>
      <c r="AC29" s="83">
        <v>776</v>
      </c>
      <c r="AD29" s="84">
        <v>1417.2</v>
      </c>
    </row>
    <row r="30" spans="1:30" x14ac:dyDescent="0.3">
      <c r="A30" s="1"/>
      <c r="B30" s="82" t="s">
        <v>736</v>
      </c>
      <c r="C30" s="83">
        <v>335</v>
      </c>
      <c r="D30" s="83">
        <v>136.1</v>
      </c>
      <c r="E30" s="83">
        <v>0.4</v>
      </c>
      <c r="F30" s="83">
        <v>77.599999999999994</v>
      </c>
      <c r="G30" s="83">
        <v>2556.3000000000002</v>
      </c>
      <c r="H30" s="83">
        <v>2652.6</v>
      </c>
      <c r="I30" s="83">
        <v>1.2</v>
      </c>
      <c r="J30" s="83">
        <v>681.1</v>
      </c>
      <c r="K30" s="83">
        <v>531.79999999999995</v>
      </c>
      <c r="L30" s="83">
        <v>0</v>
      </c>
      <c r="M30" s="83">
        <v>398.3</v>
      </c>
      <c r="N30" s="83">
        <v>0</v>
      </c>
      <c r="O30" s="83">
        <v>549.1</v>
      </c>
      <c r="P30" s="83">
        <v>5891.2</v>
      </c>
      <c r="Q30" s="83">
        <v>930.1</v>
      </c>
      <c r="R30" s="84">
        <v>7370.4</v>
      </c>
      <c r="S30" s="82" t="s">
        <v>736</v>
      </c>
      <c r="T30" s="83">
        <v>3423.1</v>
      </c>
      <c r="U30" s="83">
        <v>2788.7</v>
      </c>
      <c r="V30" s="83">
        <v>399.9</v>
      </c>
      <c r="W30" s="83">
        <v>758.7</v>
      </c>
      <c r="X30" s="84">
        <v>7370.4</v>
      </c>
      <c r="Y30" s="82" t="s">
        <v>736</v>
      </c>
      <c r="Z30" s="83">
        <v>228.5</v>
      </c>
      <c r="AA30" s="83">
        <v>44.2</v>
      </c>
      <c r="AB30" s="83">
        <v>399.9</v>
      </c>
      <c r="AC30" s="83">
        <v>758.7</v>
      </c>
      <c r="AD30" s="84">
        <v>1431.3</v>
      </c>
    </row>
    <row r="31" spans="1:30" x14ac:dyDescent="0.3">
      <c r="A31" s="1"/>
      <c r="B31" s="82" t="s">
        <v>737</v>
      </c>
      <c r="C31" s="83">
        <v>330.7</v>
      </c>
      <c r="D31" s="83">
        <v>133.6</v>
      </c>
      <c r="E31" s="83">
        <v>0.4</v>
      </c>
      <c r="F31" s="83">
        <v>89.2</v>
      </c>
      <c r="G31" s="83">
        <v>2543.4</v>
      </c>
      <c r="H31" s="83">
        <v>2731.4</v>
      </c>
      <c r="I31" s="83">
        <v>1.2</v>
      </c>
      <c r="J31" s="83">
        <v>688.2</v>
      </c>
      <c r="K31" s="83">
        <v>552.1</v>
      </c>
      <c r="L31" s="83">
        <v>0</v>
      </c>
      <c r="M31" s="83">
        <v>389.9</v>
      </c>
      <c r="N31" s="83">
        <v>0</v>
      </c>
      <c r="O31" s="83">
        <v>553.9</v>
      </c>
      <c r="P31" s="83">
        <v>5964.2</v>
      </c>
      <c r="Q31" s="83">
        <v>942</v>
      </c>
      <c r="R31" s="84">
        <v>7460.1</v>
      </c>
      <c r="S31" s="82" t="s">
        <v>737</v>
      </c>
      <c r="T31" s="83">
        <v>3426.2</v>
      </c>
      <c r="U31" s="83">
        <v>2865</v>
      </c>
      <c r="V31" s="83">
        <v>391.5</v>
      </c>
      <c r="W31" s="83">
        <v>777.4</v>
      </c>
      <c r="X31" s="84">
        <v>7460.1</v>
      </c>
      <c r="Y31" s="82" t="s">
        <v>737</v>
      </c>
      <c r="Z31" s="83">
        <v>227.2</v>
      </c>
      <c r="AA31" s="83">
        <v>41.1</v>
      </c>
      <c r="AB31" s="83">
        <v>391.5</v>
      </c>
      <c r="AC31" s="83">
        <v>777.4</v>
      </c>
      <c r="AD31" s="84">
        <v>1437.2</v>
      </c>
    </row>
    <row r="32" spans="1:30" x14ac:dyDescent="0.3">
      <c r="A32" s="1"/>
      <c r="B32" s="82" t="s">
        <v>738</v>
      </c>
      <c r="C32" s="83">
        <v>329</v>
      </c>
      <c r="D32" s="83">
        <v>132.80000000000001</v>
      </c>
      <c r="E32" s="83">
        <v>0.4</v>
      </c>
      <c r="F32" s="83">
        <v>96.9</v>
      </c>
      <c r="G32" s="83">
        <v>2422.6999999999998</v>
      </c>
      <c r="H32" s="83">
        <v>2596.4</v>
      </c>
      <c r="I32" s="83">
        <v>1.2</v>
      </c>
      <c r="J32" s="83">
        <v>685.2</v>
      </c>
      <c r="K32" s="83">
        <v>549.9</v>
      </c>
      <c r="L32" s="83">
        <v>0</v>
      </c>
      <c r="M32" s="83">
        <v>486.5</v>
      </c>
      <c r="N32" s="83">
        <v>0</v>
      </c>
      <c r="O32" s="83">
        <v>559.1</v>
      </c>
      <c r="P32" s="83">
        <v>5705.5</v>
      </c>
      <c r="Q32" s="83">
        <v>1036.4000000000001</v>
      </c>
      <c r="R32" s="84">
        <v>7301</v>
      </c>
      <c r="S32" s="82" t="s">
        <v>738</v>
      </c>
      <c r="T32" s="83">
        <v>3301.6</v>
      </c>
      <c r="U32" s="83">
        <v>2729.2</v>
      </c>
      <c r="V32" s="83">
        <v>488.1</v>
      </c>
      <c r="W32" s="83">
        <v>782.1</v>
      </c>
      <c r="X32" s="84">
        <v>7301</v>
      </c>
      <c r="Y32" s="82" t="s">
        <v>738</v>
      </c>
      <c r="Z32" s="83">
        <v>226.2</v>
      </c>
      <c r="AA32" s="83">
        <v>42.3</v>
      </c>
      <c r="AB32" s="83">
        <v>488.1</v>
      </c>
      <c r="AC32" s="83">
        <v>782.1</v>
      </c>
      <c r="AD32" s="84">
        <v>1538.7</v>
      </c>
    </row>
    <row r="33" spans="1:30" x14ac:dyDescent="0.3">
      <c r="A33" s="1"/>
      <c r="B33" s="82" t="s">
        <v>739</v>
      </c>
      <c r="C33" s="83">
        <v>323.60000000000002</v>
      </c>
      <c r="D33" s="83">
        <v>133.19999999999999</v>
      </c>
      <c r="E33" s="83">
        <v>0.4</v>
      </c>
      <c r="F33" s="83">
        <v>101.7</v>
      </c>
      <c r="G33" s="83">
        <v>2472</v>
      </c>
      <c r="H33" s="83">
        <v>2555.1999999999998</v>
      </c>
      <c r="I33" s="83">
        <v>1.2</v>
      </c>
      <c r="J33" s="83">
        <v>661.6</v>
      </c>
      <c r="K33" s="83">
        <v>539.4</v>
      </c>
      <c r="L33" s="83">
        <v>0</v>
      </c>
      <c r="M33" s="83">
        <v>475.3</v>
      </c>
      <c r="N33" s="83">
        <v>0</v>
      </c>
      <c r="O33" s="83">
        <v>558.9</v>
      </c>
      <c r="P33" s="83">
        <v>5690</v>
      </c>
      <c r="Q33" s="83">
        <v>1014.7</v>
      </c>
      <c r="R33" s="84">
        <v>7263.6</v>
      </c>
      <c r="S33" s="82" t="s">
        <v>739</v>
      </c>
      <c r="T33" s="83">
        <v>3335</v>
      </c>
      <c r="U33" s="83">
        <v>2688.4</v>
      </c>
      <c r="V33" s="83">
        <v>476.9</v>
      </c>
      <c r="W33" s="83">
        <v>763.3</v>
      </c>
      <c r="X33" s="84">
        <v>7263.6</v>
      </c>
      <c r="Y33" s="82" t="s">
        <v>739</v>
      </c>
      <c r="Z33" s="83">
        <v>226.9</v>
      </c>
      <c r="AA33" s="83">
        <v>43.7</v>
      </c>
      <c r="AB33" s="83">
        <v>476.9</v>
      </c>
      <c r="AC33" s="83">
        <v>763.3</v>
      </c>
      <c r="AD33" s="84">
        <v>1510.8</v>
      </c>
    </row>
    <row r="34" spans="1:30" x14ac:dyDescent="0.3">
      <c r="A34" s="1"/>
      <c r="B34" s="82" t="s">
        <v>740</v>
      </c>
      <c r="C34" s="83">
        <v>328.9</v>
      </c>
      <c r="D34" s="83">
        <v>132.69999999999999</v>
      </c>
      <c r="E34" s="83">
        <v>0.4</v>
      </c>
      <c r="F34" s="83">
        <v>103.8</v>
      </c>
      <c r="G34" s="83">
        <v>2488.6999999999998</v>
      </c>
      <c r="H34" s="83">
        <v>2332</v>
      </c>
      <c r="I34" s="83">
        <v>1.1000000000000001</v>
      </c>
      <c r="J34" s="83">
        <v>661.9</v>
      </c>
      <c r="K34" s="83">
        <v>553.5</v>
      </c>
      <c r="L34" s="83">
        <v>0</v>
      </c>
      <c r="M34" s="83">
        <v>549.9</v>
      </c>
      <c r="N34" s="83">
        <v>0</v>
      </c>
      <c r="O34" s="83">
        <v>565.79999999999995</v>
      </c>
      <c r="P34" s="83">
        <v>5483.7</v>
      </c>
      <c r="Q34" s="83">
        <v>1103.4000000000001</v>
      </c>
      <c r="R34" s="84">
        <v>7152.9</v>
      </c>
      <c r="S34" s="82" t="s">
        <v>740</v>
      </c>
      <c r="T34" s="83">
        <v>3371.1</v>
      </c>
      <c r="U34" s="83">
        <v>2464.6999999999998</v>
      </c>
      <c r="V34" s="83">
        <v>551.4</v>
      </c>
      <c r="W34" s="83">
        <v>765.7</v>
      </c>
      <c r="X34" s="84">
        <v>7152.9</v>
      </c>
      <c r="Y34" s="82" t="s">
        <v>740</v>
      </c>
      <c r="Z34" s="83">
        <v>226.8</v>
      </c>
      <c r="AA34" s="83">
        <v>43</v>
      </c>
      <c r="AB34" s="83">
        <v>551.4</v>
      </c>
      <c r="AC34" s="83">
        <v>765.7</v>
      </c>
      <c r="AD34" s="84">
        <v>1586.9</v>
      </c>
    </row>
    <row r="35" spans="1:30" x14ac:dyDescent="0.3">
      <c r="A35" s="1"/>
      <c r="B35" s="82" t="s">
        <v>741</v>
      </c>
      <c r="C35" s="83">
        <v>331.7</v>
      </c>
      <c r="D35" s="83">
        <v>136.6</v>
      </c>
      <c r="E35" s="83">
        <v>0.4</v>
      </c>
      <c r="F35" s="83">
        <v>100.6</v>
      </c>
      <c r="G35" s="83">
        <v>2559.1999999999998</v>
      </c>
      <c r="H35" s="83">
        <v>2321.6999999999998</v>
      </c>
      <c r="I35" s="83">
        <v>1.1000000000000001</v>
      </c>
      <c r="J35" s="83">
        <v>661.7</v>
      </c>
      <c r="K35" s="83">
        <v>561.29999999999995</v>
      </c>
      <c r="L35" s="83">
        <v>0</v>
      </c>
      <c r="M35" s="83">
        <v>457.1</v>
      </c>
      <c r="N35" s="83">
        <v>0</v>
      </c>
      <c r="O35" s="83">
        <v>569.29999999999995</v>
      </c>
      <c r="P35" s="83">
        <v>5543.7</v>
      </c>
      <c r="Q35" s="83">
        <v>1018.4</v>
      </c>
      <c r="R35" s="84">
        <v>7131.4</v>
      </c>
      <c r="S35" s="82" t="s">
        <v>741</v>
      </c>
      <c r="T35" s="83">
        <v>3452.2</v>
      </c>
      <c r="U35" s="83">
        <v>2458.3000000000002</v>
      </c>
      <c r="V35" s="83">
        <v>458.6</v>
      </c>
      <c r="W35" s="83">
        <v>762.3</v>
      </c>
      <c r="X35" s="84">
        <v>7131.4</v>
      </c>
      <c r="Y35" s="82" t="s">
        <v>741</v>
      </c>
      <c r="Z35" s="83">
        <v>226.9</v>
      </c>
      <c r="AA35" s="83">
        <v>44.6</v>
      </c>
      <c r="AB35" s="83">
        <v>458.6</v>
      </c>
      <c r="AC35" s="83">
        <v>762.3</v>
      </c>
      <c r="AD35" s="84">
        <v>1492.4</v>
      </c>
    </row>
    <row r="36" spans="1:30" x14ac:dyDescent="0.3">
      <c r="A36" s="1"/>
      <c r="B36" s="82" t="s">
        <v>742</v>
      </c>
      <c r="C36" s="83">
        <v>329.9</v>
      </c>
      <c r="D36" s="83">
        <v>135.4</v>
      </c>
      <c r="E36" s="83">
        <v>0.4</v>
      </c>
      <c r="F36" s="83">
        <v>94.2</v>
      </c>
      <c r="G36" s="83">
        <v>2574.1999999999998</v>
      </c>
      <c r="H36" s="83">
        <v>2348.4</v>
      </c>
      <c r="I36" s="83">
        <v>1</v>
      </c>
      <c r="J36" s="83">
        <v>661.2</v>
      </c>
      <c r="K36" s="83">
        <v>551.6</v>
      </c>
      <c r="L36" s="83">
        <v>0</v>
      </c>
      <c r="M36" s="83">
        <v>517.20000000000005</v>
      </c>
      <c r="N36" s="83">
        <v>0</v>
      </c>
      <c r="O36" s="83">
        <v>559.9</v>
      </c>
      <c r="P36" s="83">
        <v>5584.8</v>
      </c>
      <c r="Q36" s="83">
        <v>1068.8</v>
      </c>
      <c r="R36" s="84">
        <v>7213.5</v>
      </c>
      <c r="S36" s="82" t="s">
        <v>742</v>
      </c>
      <c r="T36" s="83">
        <v>3455.7</v>
      </c>
      <c r="U36" s="83">
        <v>2483.8000000000002</v>
      </c>
      <c r="V36" s="83">
        <v>518.6</v>
      </c>
      <c r="W36" s="83">
        <v>755.4</v>
      </c>
      <c r="X36" s="84">
        <v>7213.5</v>
      </c>
      <c r="Y36" s="82" t="s">
        <v>742</v>
      </c>
      <c r="Z36" s="83">
        <v>226.7</v>
      </c>
      <c r="AA36" s="83">
        <v>43.5</v>
      </c>
      <c r="AB36" s="83">
        <v>518.6</v>
      </c>
      <c r="AC36" s="83">
        <v>755.4</v>
      </c>
      <c r="AD36" s="84">
        <v>1544.2</v>
      </c>
    </row>
    <row r="37" spans="1:30" x14ac:dyDescent="0.3">
      <c r="A37" s="1"/>
      <c r="B37" s="82" t="s">
        <v>743</v>
      </c>
      <c r="C37" s="83">
        <v>329</v>
      </c>
      <c r="D37" s="83">
        <v>132.6</v>
      </c>
      <c r="E37" s="83">
        <v>0.3</v>
      </c>
      <c r="F37" s="83">
        <v>89.4</v>
      </c>
      <c r="G37" s="83">
        <v>2479.1</v>
      </c>
      <c r="H37" s="83">
        <v>2372.4</v>
      </c>
      <c r="I37" s="83">
        <v>0.8</v>
      </c>
      <c r="J37" s="83">
        <v>671.9</v>
      </c>
      <c r="K37" s="83">
        <v>538.70000000000005</v>
      </c>
      <c r="L37" s="83">
        <v>0</v>
      </c>
      <c r="M37" s="83">
        <v>494</v>
      </c>
      <c r="N37" s="83">
        <v>0</v>
      </c>
      <c r="O37" s="83">
        <v>551.29999999999995</v>
      </c>
      <c r="P37" s="83">
        <v>5524.2</v>
      </c>
      <c r="Q37" s="83">
        <v>1032.7</v>
      </c>
      <c r="R37" s="84">
        <v>7108.2</v>
      </c>
      <c r="S37" s="82" t="s">
        <v>743</v>
      </c>
      <c r="T37" s="83">
        <v>3346.8</v>
      </c>
      <c r="U37" s="83">
        <v>2505</v>
      </c>
      <c r="V37" s="83">
        <v>495.1</v>
      </c>
      <c r="W37" s="83">
        <v>761.3</v>
      </c>
      <c r="X37" s="84">
        <v>7108.2</v>
      </c>
      <c r="Y37" s="82" t="s">
        <v>743</v>
      </c>
      <c r="Z37" s="83">
        <v>225.3</v>
      </c>
      <c r="AA37" s="83">
        <v>39</v>
      </c>
      <c r="AB37" s="83">
        <v>495.1</v>
      </c>
      <c r="AC37" s="83">
        <v>761.3</v>
      </c>
      <c r="AD37" s="84">
        <v>1520.7</v>
      </c>
    </row>
    <row r="38" spans="1:30" x14ac:dyDescent="0.3">
      <c r="A38" s="1"/>
      <c r="B38" s="82" t="s">
        <v>744</v>
      </c>
      <c r="C38" s="83">
        <v>325.60000000000002</v>
      </c>
      <c r="D38" s="83">
        <v>134.69999999999999</v>
      </c>
      <c r="E38" s="83">
        <v>0.3</v>
      </c>
      <c r="F38" s="83">
        <v>93.3</v>
      </c>
      <c r="G38" s="83">
        <v>2572.8000000000002</v>
      </c>
      <c r="H38" s="83">
        <v>2369.4</v>
      </c>
      <c r="I38" s="83">
        <v>0.7</v>
      </c>
      <c r="J38" s="83">
        <v>671.4</v>
      </c>
      <c r="K38" s="83">
        <v>550.70000000000005</v>
      </c>
      <c r="L38" s="83">
        <v>0</v>
      </c>
      <c r="M38" s="83">
        <v>453.4</v>
      </c>
      <c r="N38" s="83">
        <v>0</v>
      </c>
      <c r="O38" s="83">
        <v>553.9</v>
      </c>
      <c r="P38" s="83">
        <v>5614.3</v>
      </c>
      <c r="Q38" s="83">
        <v>1004.1</v>
      </c>
      <c r="R38" s="84">
        <v>7172.3</v>
      </c>
      <c r="S38" s="82" t="s">
        <v>744</v>
      </c>
      <c r="T38" s="83">
        <v>3449.1</v>
      </c>
      <c r="U38" s="83">
        <v>2504.1</v>
      </c>
      <c r="V38" s="83">
        <v>454.4</v>
      </c>
      <c r="W38" s="83">
        <v>764.7</v>
      </c>
      <c r="X38" s="84">
        <v>7172.3</v>
      </c>
      <c r="Y38" s="82" t="s">
        <v>744</v>
      </c>
      <c r="Z38" s="83">
        <v>226</v>
      </c>
      <c r="AA38" s="83">
        <v>38.4</v>
      </c>
      <c r="AB38" s="83">
        <v>454.4</v>
      </c>
      <c r="AC38" s="83">
        <v>764.7</v>
      </c>
      <c r="AD38" s="84">
        <v>1483.5</v>
      </c>
    </row>
    <row r="39" spans="1:30" x14ac:dyDescent="0.3">
      <c r="A39" s="1"/>
      <c r="B39" s="82" t="s">
        <v>745</v>
      </c>
      <c r="C39" s="83">
        <v>327.2</v>
      </c>
      <c r="D39" s="83">
        <v>133.5</v>
      </c>
      <c r="E39" s="83">
        <v>0.2</v>
      </c>
      <c r="F39" s="83">
        <v>102.4</v>
      </c>
      <c r="G39" s="83">
        <v>2681.4</v>
      </c>
      <c r="H39" s="83">
        <v>2421.6999999999998</v>
      </c>
      <c r="I39" s="83">
        <v>0.6</v>
      </c>
      <c r="J39" s="83">
        <v>672.6</v>
      </c>
      <c r="K39" s="83">
        <v>543.4</v>
      </c>
      <c r="L39" s="83">
        <v>0</v>
      </c>
      <c r="M39" s="83">
        <v>252.3</v>
      </c>
      <c r="N39" s="83">
        <v>0</v>
      </c>
      <c r="O39" s="83">
        <v>563.29999999999995</v>
      </c>
      <c r="P39" s="83">
        <v>5776.3</v>
      </c>
      <c r="Q39" s="83">
        <v>795.7</v>
      </c>
      <c r="R39" s="84">
        <v>7135.3</v>
      </c>
      <c r="S39" s="82" t="s">
        <v>745</v>
      </c>
      <c r="T39" s="83">
        <v>3552</v>
      </c>
      <c r="U39" s="83">
        <v>2555.1999999999998</v>
      </c>
      <c r="V39" s="83">
        <v>253.1</v>
      </c>
      <c r="W39" s="83">
        <v>775</v>
      </c>
      <c r="X39" s="84">
        <v>7135.3</v>
      </c>
      <c r="Y39" s="82" t="s">
        <v>745</v>
      </c>
      <c r="Z39" s="83">
        <v>225.2</v>
      </c>
      <c r="AA39" s="83">
        <v>38.299999999999997</v>
      </c>
      <c r="AB39" s="83">
        <v>253.1</v>
      </c>
      <c r="AC39" s="83">
        <v>775</v>
      </c>
      <c r="AD39" s="84">
        <v>1291.5999999999999</v>
      </c>
    </row>
    <row r="40" spans="1:30" x14ac:dyDescent="0.3">
      <c r="A40" s="1"/>
      <c r="B40" s="82" t="s">
        <v>746</v>
      </c>
      <c r="C40" s="83">
        <v>285.5</v>
      </c>
      <c r="D40" s="83">
        <v>133.6</v>
      </c>
      <c r="E40" s="83">
        <v>0.2</v>
      </c>
      <c r="F40" s="83">
        <v>106.2</v>
      </c>
      <c r="G40" s="83">
        <v>2734.8</v>
      </c>
      <c r="H40" s="83">
        <v>2459.8000000000002</v>
      </c>
      <c r="I40" s="83">
        <v>0.3</v>
      </c>
      <c r="J40" s="83">
        <v>680.1</v>
      </c>
      <c r="K40" s="83">
        <v>562</v>
      </c>
      <c r="L40" s="83">
        <v>0</v>
      </c>
      <c r="M40" s="83">
        <v>213.6</v>
      </c>
      <c r="N40" s="83">
        <v>0</v>
      </c>
      <c r="O40" s="83">
        <v>525.5</v>
      </c>
      <c r="P40" s="83">
        <v>5875</v>
      </c>
      <c r="Q40" s="83">
        <v>775.6</v>
      </c>
      <c r="R40" s="84">
        <v>7176.1</v>
      </c>
      <c r="S40" s="82" t="s">
        <v>746</v>
      </c>
      <c r="T40" s="83">
        <v>3582.3</v>
      </c>
      <c r="U40" s="83">
        <v>2593.4</v>
      </c>
      <c r="V40" s="83">
        <v>214.1</v>
      </c>
      <c r="W40" s="83">
        <v>786.3</v>
      </c>
      <c r="X40" s="84">
        <v>7176.1</v>
      </c>
      <c r="Y40" s="82" t="s">
        <v>746</v>
      </c>
      <c r="Z40" s="83">
        <v>226.5</v>
      </c>
      <c r="AA40" s="83">
        <v>38.1</v>
      </c>
      <c r="AB40" s="83">
        <v>214.1</v>
      </c>
      <c r="AC40" s="83">
        <v>786.3</v>
      </c>
      <c r="AD40" s="84">
        <v>1265</v>
      </c>
    </row>
    <row r="41" spans="1:30" x14ac:dyDescent="0.3">
      <c r="A41" s="1"/>
      <c r="B41" s="82" t="s">
        <v>747</v>
      </c>
      <c r="C41" s="83">
        <v>267.10000000000002</v>
      </c>
      <c r="D41" s="83">
        <v>136.4</v>
      </c>
      <c r="E41" s="83">
        <v>0.1</v>
      </c>
      <c r="F41" s="83">
        <v>119.5</v>
      </c>
      <c r="G41" s="83">
        <v>2904.8</v>
      </c>
      <c r="H41" s="83">
        <v>2412.1999999999998</v>
      </c>
      <c r="I41" s="83">
        <v>0.1</v>
      </c>
      <c r="J41" s="83">
        <v>711.7</v>
      </c>
      <c r="K41" s="83">
        <v>562.9</v>
      </c>
      <c r="L41" s="83">
        <v>0</v>
      </c>
      <c r="M41" s="83">
        <v>50.8</v>
      </c>
      <c r="N41" s="83">
        <v>0</v>
      </c>
      <c r="O41" s="83">
        <v>523.1</v>
      </c>
      <c r="P41" s="83">
        <v>6028.8</v>
      </c>
      <c r="Q41" s="83">
        <v>613.70000000000005</v>
      </c>
      <c r="R41" s="84">
        <v>7165.6</v>
      </c>
      <c r="S41" s="82" t="s">
        <v>747</v>
      </c>
      <c r="T41" s="83">
        <v>3734.8</v>
      </c>
      <c r="U41" s="83">
        <v>2548.6</v>
      </c>
      <c r="V41" s="83">
        <v>51</v>
      </c>
      <c r="W41" s="83">
        <v>831.2</v>
      </c>
      <c r="X41" s="84">
        <v>7165.6</v>
      </c>
      <c r="Y41" s="82" t="s">
        <v>747</v>
      </c>
      <c r="Z41" s="83">
        <v>226.3</v>
      </c>
      <c r="AA41" s="83">
        <v>39.9</v>
      </c>
      <c r="AB41" s="83">
        <v>51</v>
      </c>
      <c r="AC41" s="83">
        <v>831.2</v>
      </c>
      <c r="AD41" s="84">
        <v>1148.4000000000001</v>
      </c>
    </row>
    <row r="42" spans="1:30" x14ac:dyDescent="0.3">
      <c r="A42" s="1"/>
      <c r="B42" s="82" t="s">
        <v>748</v>
      </c>
      <c r="C42" s="83">
        <v>261.5</v>
      </c>
      <c r="D42" s="83">
        <v>133.80000000000001</v>
      </c>
      <c r="E42" s="83">
        <v>0.1</v>
      </c>
      <c r="F42" s="83">
        <v>110.9</v>
      </c>
      <c r="G42" s="83">
        <v>2869</v>
      </c>
      <c r="H42" s="83">
        <v>2614</v>
      </c>
      <c r="I42" s="83">
        <v>0</v>
      </c>
      <c r="J42" s="83">
        <v>685.8</v>
      </c>
      <c r="K42" s="83">
        <v>556.5</v>
      </c>
      <c r="L42" s="83">
        <v>0</v>
      </c>
      <c r="M42" s="83">
        <v>0</v>
      </c>
      <c r="N42" s="83">
        <v>0</v>
      </c>
      <c r="O42" s="83">
        <v>506.3</v>
      </c>
      <c r="P42" s="83">
        <v>6168.8</v>
      </c>
      <c r="Q42" s="83">
        <v>556.5</v>
      </c>
      <c r="R42" s="84">
        <v>7231.6</v>
      </c>
      <c r="S42" s="82" t="s">
        <v>748</v>
      </c>
      <c r="T42" s="83">
        <v>3687</v>
      </c>
      <c r="U42" s="83">
        <v>2747.8</v>
      </c>
      <c r="V42" s="83">
        <v>0.1</v>
      </c>
      <c r="W42" s="83">
        <v>796.7</v>
      </c>
      <c r="X42" s="84">
        <v>7231.6</v>
      </c>
      <c r="Y42" s="82" t="s">
        <v>748</v>
      </c>
      <c r="Z42" s="83">
        <v>225.9</v>
      </c>
      <c r="AA42" s="83">
        <v>37.5</v>
      </c>
      <c r="AB42" s="83">
        <v>0.1</v>
      </c>
      <c r="AC42" s="83">
        <v>796.7</v>
      </c>
      <c r="AD42" s="84">
        <v>1060.2</v>
      </c>
    </row>
    <row r="43" spans="1:30" x14ac:dyDescent="0.3">
      <c r="A43" s="1"/>
      <c r="B43" s="82" t="s">
        <v>749</v>
      </c>
      <c r="C43" s="83">
        <v>257.60000000000002</v>
      </c>
      <c r="D43" s="83">
        <v>135.1</v>
      </c>
      <c r="E43" s="83">
        <v>0</v>
      </c>
      <c r="F43" s="83">
        <v>113.6</v>
      </c>
      <c r="G43" s="83">
        <v>2948.7</v>
      </c>
      <c r="H43" s="83">
        <v>2567.6</v>
      </c>
      <c r="I43" s="83">
        <v>0</v>
      </c>
      <c r="J43" s="83">
        <v>634.70000000000005</v>
      </c>
      <c r="K43" s="83">
        <v>552.79999999999995</v>
      </c>
      <c r="L43" s="83">
        <v>0</v>
      </c>
      <c r="M43" s="83">
        <v>0</v>
      </c>
      <c r="N43" s="83">
        <v>0</v>
      </c>
      <c r="O43" s="83">
        <v>506.3</v>
      </c>
      <c r="P43" s="83">
        <v>6151</v>
      </c>
      <c r="Q43" s="83">
        <v>552.79999999999995</v>
      </c>
      <c r="R43" s="84">
        <v>7210.1</v>
      </c>
      <c r="S43" s="82" t="s">
        <v>749</v>
      </c>
      <c r="T43" s="83">
        <v>3759.1</v>
      </c>
      <c r="U43" s="83">
        <v>2702.7</v>
      </c>
      <c r="V43" s="83">
        <v>0</v>
      </c>
      <c r="W43" s="83">
        <v>748.3</v>
      </c>
      <c r="X43" s="84">
        <v>7210.1</v>
      </c>
      <c r="Y43" s="82" t="s">
        <v>749</v>
      </c>
      <c r="Z43" s="83">
        <v>224.2</v>
      </c>
      <c r="AA43" s="83">
        <v>39.4</v>
      </c>
      <c r="AB43" s="83">
        <v>0</v>
      </c>
      <c r="AC43" s="83">
        <v>748.3</v>
      </c>
      <c r="AD43" s="84">
        <v>1011.9</v>
      </c>
    </row>
    <row r="44" spans="1:30" x14ac:dyDescent="0.3">
      <c r="A44" s="1"/>
      <c r="B44" s="82" t="s">
        <v>750</v>
      </c>
      <c r="C44" s="83">
        <v>277.10000000000002</v>
      </c>
      <c r="D44" s="83">
        <v>137.19999999999999</v>
      </c>
      <c r="E44" s="83">
        <v>0</v>
      </c>
      <c r="F44" s="83">
        <v>104.6</v>
      </c>
      <c r="G44" s="83">
        <v>3048.8</v>
      </c>
      <c r="H44" s="83">
        <v>2583.5</v>
      </c>
      <c r="I44" s="83">
        <v>0</v>
      </c>
      <c r="J44" s="83">
        <v>714.9</v>
      </c>
      <c r="K44" s="83">
        <v>619.1</v>
      </c>
      <c r="L44" s="83">
        <v>0</v>
      </c>
      <c r="M44" s="83">
        <v>0</v>
      </c>
      <c r="N44" s="83">
        <v>0</v>
      </c>
      <c r="O44" s="83">
        <v>518.9</v>
      </c>
      <c r="P44" s="83">
        <v>6347.2</v>
      </c>
      <c r="Q44" s="83">
        <v>619.1</v>
      </c>
      <c r="R44" s="84">
        <v>7485.2</v>
      </c>
      <c r="S44" s="82" t="s">
        <v>750</v>
      </c>
      <c r="T44" s="83">
        <v>3945</v>
      </c>
      <c r="U44" s="83">
        <v>2720.7</v>
      </c>
      <c r="V44" s="83">
        <v>0</v>
      </c>
      <c r="W44" s="83">
        <v>819.5</v>
      </c>
      <c r="X44" s="84">
        <v>7485.2</v>
      </c>
      <c r="Y44" s="82" t="s">
        <v>750</v>
      </c>
      <c r="Z44" s="83">
        <v>232.5</v>
      </c>
      <c r="AA44" s="83">
        <v>40.6</v>
      </c>
      <c r="AB44" s="83">
        <v>0</v>
      </c>
      <c r="AC44" s="83">
        <v>819.5</v>
      </c>
      <c r="AD44" s="84">
        <v>1092.5999999999999</v>
      </c>
    </row>
    <row r="45" spans="1:30" x14ac:dyDescent="0.3">
      <c r="A45" s="1"/>
      <c r="B45" s="82" t="s">
        <v>751</v>
      </c>
      <c r="C45" s="83">
        <v>275.5</v>
      </c>
      <c r="D45" s="83">
        <v>137.1</v>
      </c>
      <c r="E45" s="83">
        <v>0</v>
      </c>
      <c r="F45" s="83">
        <v>96.2</v>
      </c>
      <c r="G45" s="83">
        <v>3044.2</v>
      </c>
      <c r="H45" s="83">
        <v>2564.6999999999998</v>
      </c>
      <c r="I45" s="83">
        <v>0</v>
      </c>
      <c r="J45" s="83">
        <v>717.9</v>
      </c>
      <c r="K45" s="83">
        <v>622.1</v>
      </c>
      <c r="L45" s="83">
        <v>0</v>
      </c>
      <c r="M45" s="83">
        <v>0</v>
      </c>
      <c r="N45" s="83">
        <v>0</v>
      </c>
      <c r="O45" s="83">
        <v>508.8</v>
      </c>
      <c r="P45" s="83">
        <v>6326.8</v>
      </c>
      <c r="Q45" s="83">
        <v>622.1</v>
      </c>
      <c r="R45" s="84">
        <v>7457.7</v>
      </c>
      <c r="S45" s="82" t="s">
        <v>751</v>
      </c>
      <c r="T45" s="83">
        <v>3941.8</v>
      </c>
      <c r="U45" s="83">
        <v>2701.8</v>
      </c>
      <c r="V45" s="83">
        <v>0</v>
      </c>
      <c r="W45" s="83">
        <v>814.1</v>
      </c>
      <c r="X45" s="84">
        <v>7457.7</v>
      </c>
      <c r="Y45" s="82" t="s">
        <v>751</v>
      </c>
      <c r="Z45" s="83">
        <v>236.1</v>
      </c>
      <c r="AA45" s="83">
        <v>40</v>
      </c>
      <c r="AB45" s="83">
        <v>0</v>
      </c>
      <c r="AC45" s="83">
        <v>814.1</v>
      </c>
      <c r="AD45" s="84">
        <v>1090.2</v>
      </c>
    </row>
    <row r="46" spans="1:30" x14ac:dyDescent="0.3">
      <c r="A46" s="1"/>
      <c r="B46" s="82" t="s">
        <v>752</v>
      </c>
      <c r="C46" s="83">
        <v>276.2</v>
      </c>
      <c r="D46" s="83">
        <v>135.80000000000001</v>
      </c>
      <c r="E46" s="83">
        <v>0</v>
      </c>
      <c r="F46" s="83">
        <v>88.2</v>
      </c>
      <c r="G46" s="83">
        <v>3005.6</v>
      </c>
      <c r="H46" s="83">
        <v>2561.9</v>
      </c>
      <c r="I46" s="83">
        <v>0</v>
      </c>
      <c r="J46" s="83">
        <v>758.1</v>
      </c>
      <c r="K46" s="83">
        <v>617.5</v>
      </c>
      <c r="L46" s="83">
        <v>0</v>
      </c>
      <c r="M46" s="83">
        <v>0</v>
      </c>
      <c r="N46" s="83">
        <v>0</v>
      </c>
      <c r="O46" s="83">
        <v>500.2</v>
      </c>
      <c r="P46" s="83">
        <v>6325.6</v>
      </c>
      <c r="Q46" s="83">
        <v>617.5</v>
      </c>
      <c r="R46" s="84">
        <v>7443.3</v>
      </c>
      <c r="S46" s="82" t="s">
        <v>752</v>
      </c>
      <c r="T46" s="83">
        <v>3899.3</v>
      </c>
      <c r="U46" s="83">
        <v>2697.7</v>
      </c>
      <c r="V46" s="83">
        <v>0</v>
      </c>
      <c r="W46" s="83">
        <v>846.3</v>
      </c>
      <c r="X46" s="84">
        <v>7443.3</v>
      </c>
      <c r="Y46" s="82" t="s">
        <v>752</v>
      </c>
      <c r="Z46" s="83">
        <v>237.2</v>
      </c>
      <c r="AA46" s="83">
        <v>39.6</v>
      </c>
      <c r="AB46" s="83">
        <v>0</v>
      </c>
      <c r="AC46" s="83">
        <v>846.3</v>
      </c>
      <c r="AD46" s="84">
        <v>1123.0999999999999</v>
      </c>
    </row>
    <row r="47" spans="1:30" x14ac:dyDescent="0.3">
      <c r="A47" s="1"/>
      <c r="B47" s="82" t="s">
        <v>753</v>
      </c>
      <c r="C47" s="83">
        <v>275.8</v>
      </c>
      <c r="D47" s="83">
        <v>136.19999999999999</v>
      </c>
      <c r="E47" s="83">
        <v>0</v>
      </c>
      <c r="F47" s="83">
        <v>73.400000000000006</v>
      </c>
      <c r="G47" s="83">
        <v>3010.3</v>
      </c>
      <c r="H47" s="83">
        <v>2550.9</v>
      </c>
      <c r="I47" s="83">
        <v>0</v>
      </c>
      <c r="J47" s="83">
        <v>707.8</v>
      </c>
      <c r="K47" s="83">
        <v>613.70000000000005</v>
      </c>
      <c r="L47" s="83">
        <v>0</v>
      </c>
      <c r="M47" s="83">
        <v>0</v>
      </c>
      <c r="N47" s="83">
        <v>0</v>
      </c>
      <c r="O47" s="83">
        <v>485.4</v>
      </c>
      <c r="P47" s="83">
        <v>6269</v>
      </c>
      <c r="Q47" s="83">
        <v>613.70000000000005</v>
      </c>
      <c r="R47" s="84">
        <v>7368.1</v>
      </c>
      <c r="S47" s="82" t="s">
        <v>753</v>
      </c>
      <c r="T47" s="83">
        <v>3899.8</v>
      </c>
      <c r="U47" s="83">
        <v>2687.1</v>
      </c>
      <c r="V47" s="83">
        <v>0</v>
      </c>
      <c r="W47" s="83">
        <v>781.2</v>
      </c>
      <c r="X47" s="84">
        <v>7368.1</v>
      </c>
      <c r="Y47" s="82" t="s">
        <v>753</v>
      </c>
      <c r="Z47" s="83">
        <v>236.8</v>
      </c>
      <c r="AA47" s="83">
        <v>40.200000000000003</v>
      </c>
      <c r="AB47" s="83">
        <v>0</v>
      </c>
      <c r="AC47" s="83">
        <v>781.2</v>
      </c>
      <c r="AD47" s="84">
        <v>1058.2</v>
      </c>
    </row>
    <row r="48" spans="1:30" x14ac:dyDescent="0.3">
      <c r="A48" s="1"/>
      <c r="B48" s="82" t="s">
        <v>754</v>
      </c>
      <c r="C48" s="83">
        <v>275.39999999999998</v>
      </c>
      <c r="D48" s="83">
        <v>134.5</v>
      </c>
      <c r="E48" s="83">
        <v>0</v>
      </c>
      <c r="F48" s="83">
        <v>70.2</v>
      </c>
      <c r="G48" s="83">
        <v>2994.2</v>
      </c>
      <c r="H48" s="83">
        <v>2529.3000000000002</v>
      </c>
      <c r="I48" s="83">
        <v>0</v>
      </c>
      <c r="J48" s="83">
        <v>711.2</v>
      </c>
      <c r="K48" s="83">
        <v>607.70000000000005</v>
      </c>
      <c r="L48" s="83">
        <v>0</v>
      </c>
      <c r="M48" s="83">
        <v>0</v>
      </c>
      <c r="N48" s="83">
        <v>0</v>
      </c>
      <c r="O48" s="83">
        <v>480.1</v>
      </c>
      <c r="P48" s="83">
        <v>6234.7</v>
      </c>
      <c r="Q48" s="83">
        <v>607.70000000000005</v>
      </c>
      <c r="R48" s="84">
        <v>7322.5</v>
      </c>
      <c r="S48" s="82" t="s">
        <v>754</v>
      </c>
      <c r="T48" s="83">
        <v>3877.3</v>
      </c>
      <c r="U48" s="83">
        <v>2663.8</v>
      </c>
      <c r="V48" s="83">
        <v>0</v>
      </c>
      <c r="W48" s="83">
        <v>781.4</v>
      </c>
      <c r="X48" s="84">
        <v>7322.5</v>
      </c>
      <c r="Y48" s="82" t="s">
        <v>754</v>
      </c>
      <c r="Z48" s="83">
        <v>236.8</v>
      </c>
      <c r="AA48" s="83">
        <v>40</v>
      </c>
      <c r="AB48" s="83">
        <v>0</v>
      </c>
      <c r="AC48" s="83">
        <v>781.4</v>
      </c>
      <c r="AD48" s="84">
        <v>1058.2</v>
      </c>
    </row>
    <row r="49" spans="1:30" x14ac:dyDescent="0.3">
      <c r="A49" s="1"/>
      <c r="B49" s="82" t="s">
        <v>755</v>
      </c>
      <c r="C49" s="83">
        <v>276</v>
      </c>
      <c r="D49" s="83">
        <v>135.5</v>
      </c>
      <c r="E49" s="83">
        <v>0</v>
      </c>
      <c r="F49" s="83">
        <v>71.599999999999994</v>
      </c>
      <c r="G49" s="83">
        <v>3073.1</v>
      </c>
      <c r="H49" s="83">
        <v>2383.3000000000002</v>
      </c>
      <c r="I49" s="83">
        <v>0</v>
      </c>
      <c r="J49" s="83">
        <v>724.5</v>
      </c>
      <c r="K49" s="83">
        <v>616.9</v>
      </c>
      <c r="L49" s="83">
        <v>0</v>
      </c>
      <c r="M49" s="83">
        <v>0</v>
      </c>
      <c r="N49" s="83">
        <v>0</v>
      </c>
      <c r="O49" s="83">
        <v>483.1</v>
      </c>
      <c r="P49" s="83">
        <v>6180.9</v>
      </c>
      <c r="Q49" s="83">
        <v>616.9</v>
      </c>
      <c r="R49" s="84">
        <v>7280.9</v>
      </c>
      <c r="S49" s="82" t="s">
        <v>755</v>
      </c>
      <c r="T49" s="83">
        <v>3966</v>
      </c>
      <c r="U49" s="83">
        <v>2518.8000000000002</v>
      </c>
      <c r="V49" s="83">
        <v>0</v>
      </c>
      <c r="W49" s="83">
        <v>796.1</v>
      </c>
      <c r="X49" s="84">
        <v>7280.9</v>
      </c>
      <c r="Y49" s="82" t="s">
        <v>755</v>
      </c>
      <c r="Z49" s="83">
        <v>236.9</v>
      </c>
      <c r="AA49" s="83">
        <v>40.1</v>
      </c>
      <c r="AB49" s="83">
        <v>0</v>
      </c>
      <c r="AC49" s="83">
        <v>796.1</v>
      </c>
      <c r="AD49" s="84">
        <v>1073.0999999999999</v>
      </c>
    </row>
    <row r="50" spans="1:30" x14ac:dyDescent="0.3">
      <c r="A50" s="1"/>
      <c r="B50" s="82" t="s">
        <v>756</v>
      </c>
      <c r="C50" s="83">
        <v>265.2</v>
      </c>
      <c r="D50" s="83">
        <v>134.6</v>
      </c>
      <c r="E50" s="83">
        <v>0</v>
      </c>
      <c r="F50" s="83">
        <v>70.3</v>
      </c>
      <c r="G50" s="83">
        <v>2988.4</v>
      </c>
      <c r="H50" s="83">
        <v>2436.8000000000002</v>
      </c>
      <c r="I50" s="83">
        <v>0</v>
      </c>
      <c r="J50" s="83">
        <v>729.3</v>
      </c>
      <c r="K50" s="83">
        <v>598.6</v>
      </c>
      <c r="L50" s="83">
        <v>0</v>
      </c>
      <c r="M50" s="83">
        <v>0</v>
      </c>
      <c r="N50" s="83">
        <v>0</v>
      </c>
      <c r="O50" s="83">
        <v>470.1</v>
      </c>
      <c r="P50" s="83">
        <v>6154.5</v>
      </c>
      <c r="Q50" s="83">
        <v>598.6</v>
      </c>
      <c r="R50" s="84">
        <v>7223.2</v>
      </c>
      <c r="S50" s="82" t="s">
        <v>756</v>
      </c>
      <c r="T50" s="83">
        <v>3852.2</v>
      </c>
      <c r="U50" s="83">
        <v>2571.4</v>
      </c>
      <c r="V50" s="83">
        <v>0</v>
      </c>
      <c r="W50" s="83">
        <v>799.6</v>
      </c>
      <c r="X50" s="84">
        <v>7223.2</v>
      </c>
      <c r="Y50" s="82" t="s">
        <v>756</v>
      </c>
      <c r="Z50" s="83">
        <v>232.5</v>
      </c>
      <c r="AA50" s="83">
        <v>38.9</v>
      </c>
      <c r="AB50" s="83">
        <v>0</v>
      </c>
      <c r="AC50" s="83">
        <v>799.6</v>
      </c>
      <c r="AD50" s="84">
        <v>1071</v>
      </c>
    </row>
    <row r="51" spans="1:30" x14ac:dyDescent="0.3">
      <c r="A51" s="1"/>
      <c r="B51" s="82" t="s">
        <v>757</v>
      </c>
      <c r="C51" s="83">
        <v>261.39999999999998</v>
      </c>
      <c r="D51" s="83">
        <v>135.1</v>
      </c>
      <c r="E51" s="83">
        <v>0</v>
      </c>
      <c r="F51" s="83">
        <v>74.8</v>
      </c>
      <c r="G51" s="83">
        <v>2878.1</v>
      </c>
      <c r="H51" s="83">
        <v>2370.5</v>
      </c>
      <c r="I51" s="83">
        <v>0</v>
      </c>
      <c r="J51" s="83">
        <v>741.7</v>
      </c>
      <c r="K51" s="83">
        <v>628.5</v>
      </c>
      <c r="L51" s="83">
        <v>0</v>
      </c>
      <c r="M51" s="83">
        <v>0</v>
      </c>
      <c r="N51" s="83">
        <v>0</v>
      </c>
      <c r="O51" s="83">
        <v>471.3</v>
      </c>
      <c r="P51" s="83">
        <v>5990.3</v>
      </c>
      <c r="Q51" s="83">
        <v>628.5</v>
      </c>
      <c r="R51" s="84">
        <v>7090.1</v>
      </c>
      <c r="S51" s="82" t="s">
        <v>757</v>
      </c>
      <c r="T51" s="83">
        <v>3768</v>
      </c>
      <c r="U51" s="83">
        <v>2505.6</v>
      </c>
      <c r="V51" s="83">
        <v>0</v>
      </c>
      <c r="W51" s="83">
        <v>816.5</v>
      </c>
      <c r="X51" s="84">
        <v>7090.1</v>
      </c>
      <c r="Y51" s="82" t="s">
        <v>757</v>
      </c>
      <c r="Z51" s="83">
        <v>226.6</v>
      </c>
      <c r="AA51" s="83">
        <v>39.6</v>
      </c>
      <c r="AB51" s="83">
        <v>0</v>
      </c>
      <c r="AC51" s="83">
        <v>816.5</v>
      </c>
      <c r="AD51" s="84">
        <v>1082.7</v>
      </c>
    </row>
    <row r="52" spans="1:30" x14ac:dyDescent="0.3">
      <c r="A52" s="1"/>
      <c r="B52" s="82" t="s">
        <v>758</v>
      </c>
      <c r="C52" s="83">
        <v>263.39999999999998</v>
      </c>
      <c r="D52" s="83">
        <v>135.9</v>
      </c>
      <c r="E52" s="83">
        <v>0</v>
      </c>
      <c r="F52" s="83">
        <v>82.3</v>
      </c>
      <c r="G52" s="83">
        <v>2738.3</v>
      </c>
      <c r="H52" s="83">
        <v>2506.9</v>
      </c>
      <c r="I52" s="83">
        <v>0</v>
      </c>
      <c r="J52" s="83">
        <v>697.1</v>
      </c>
      <c r="K52" s="83">
        <v>652.5</v>
      </c>
      <c r="L52" s="83">
        <v>0</v>
      </c>
      <c r="M52" s="83">
        <v>0</v>
      </c>
      <c r="N52" s="83">
        <v>0</v>
      </c>
      <c r="O52" s="83">
        <v>481.6</v>
      </c>
      <c r="P52" s="83">
        <v>5942.3</v>
      </c>
      <c r="Q52" s="83">
        <v>652.5</v>
      </c>
      <c r="R52" s="84">
        <v>7076.4</v>
      </c>
      <c r="S52" s="82" t="s">
        <v>758</v>
      </c>
      <c r="T52" s="83">
        <v>3654.2</v>
      </c>
      <c r="U52" s="83">
        <v>2642.8</v>
      </c>
      <c r="V52" s="83">
        <v>0</v>
      </c>
      <c r="W52" s="83">
        <v>779.4</v>
      </c>
      <c r="X52" s="84">
        <v>7076.4</v>
      </c>
      <c r="Y52" s="82" t="s">
        <v>758</v>
      </c>
      <c r="Z52" s="83">
        <v>227.8</v>
      </c>
      <c r="AA52" s="83">
        <v>39.5</v>
      </c>
      <c r="AB52" s="83">
        <v>0</v>
      </c>
      <c r="AC52" s="83">
        <v>779.4</v>
      </c>
      <c r="AD52" s="84">
        <v>1046.7</v>
      </c>
    </row>
    <row r="53" spans="1:30" x14ac:dyDescent="0.3">
      <c r="A53" s="1"/>
      <c r="B53" s="82" t="s">
        <v>759</v>
      </c>
      <c r="C53" s="83">
        <v>268.39999999999998</v>
      </c>
      <c r="D53" s="83">
        <v>136.1</v>
      </c>
      <c r="E53" s="83">
        <v>0</v>
      </c>
      <c r="F53" s="83">
        <v>82</v>
      </c>
      <c r="G53" s="83">
        <v>2724.7</v>
      </c>
      <c r="H53" s="83">
        <v>2312.5</v>
      </c>
      <c r="I53" s="83">
        <v>0</v>
      </c>
      <c r="J53" s="83">
        <v>706</v>
      </c>
      <c r="K53" s="83">
        <v>649.9</v>
      </c>
      <c r="L53" s="83">
        <v>0</v>
      </c>
      <c r="M53" s="83">
        <v>0</v>
      </c>
      <c r="N53" s="83">
        <v>0</v>
      </c>
      <c r="O53" s="83">
        <v>486.5</v>
      </c>
      <c r="P53" s="83">
        <v>5743.2</v>
      </c>
      <c r="Q53" s="83">
        <v>649.9</v>
      </c>
      <c r="R53" s="84">
        <v>6879.6</v>
      </c>
      <c r="S53" s="82" t="s">
        <v>759</v>
      </c>
      <c r="T53" s="83">
        <v>3643</v>
      </c>
      <c r="U53" s="83">
        <v>2448.6</v>
      </c>
      <c r="V53" s="83">
        <v>0</v>
      </c>
      <c r="W53" s="83">
        <v>788</v>
      </c>
      <c r="X53" s="84">
        <v>6879.6</v>
      </c>
      <c r="Y53" s="82" t="s">
        <v>759</v>
      </c>
      <c r="Z53" s="83">
        <v>225.8</v>
      </c>
      <c r="AA53" s="83">
        <v>40.299999999999997</v>
      </c>
      <c r="AB53" s="83">
        <v>0</v>
      </c>
      <c r="AC53" s="83">
        <v>788</v>
      </c>
      <c r="AD53" s="84">
        <v>1054.0999999999999</v>
      </c>
    </row>
    <row r="54" spans="1:30" x14ac:dyDescent="0.3">
      <c r="A54" s="1"/>
      <c r="B54" s="82" t="s">
        <v>760</v>
      </c>
      <c r="C54" s="83">
        <v>257.3</v>
      </c>
      <c r="D54" s="83">
        <v>137.19999999999999</v>
      </c>
      <c r="E54" s="83">
        <v>0</v>
      </c>
      <c r="F54" s="83">
        <v>79.5</v>
      </c>
      <c r="G54" s="83">
        <v>2446.3000000000002</v>
      </c>
      <c r="H54" s="83">
        <v>2428.1</v>
      </c>
      <c r="I54" s="83">
        <v>0</v>
      </c>
      <c r="J54" s="83">
        <v>724.4</v>
      </c>
      <c r="K54" s="83">
        <v>646.9</v>
      </c>
      <c r="L54" s="83">
        <v>0</v>
      </c>
      <c r="M54" s="83">
        <v>0</v>
      </c>
      <c r="N54" s="83">
        <v>0</v>
      </c>
      <c r="O54" s="83">
        <v>474</v>
      </c>
      <c r="P54" s="83">
        <v>5598.8</v>
      </c>
      <c r="Q54" s="83">
        <v>646.9</v>
      </c>
      <c r="R54" s="84">
        <v>6719.7</v>
      </c>
      <c r="S54" s="82" t="s">
        <v>760</v>
      </c>
      <c r="T54" s="83">
        <v>3350.5</v>
      </c>
      <c r="U54" s="83">
        <v>2565.3000000000002</v>
      </c>
      <c r="V54" s="83">
        <v>0</v>
      </c>
      <c r="W54" s="83">
        <v>803.9</v>
      </c>
      <c r="X54" s="84">
        <v>6719.7</v>
      </c>
      <c r="Y54" s="82" t="s">
        <v>760</v>
      </c>
      <c r="Z54" s="83">
        <v>224.8</v>
      </c>
      <c r="AA54" s="83">
        <v>40.4</v>
      </c>
      <c r="AB54" s="83">
        <v>0</v>
      </c>
      <c r="AC54" s="83">
        <v>803.9</v>
      </c>
      <c r="AD54" s="84">
        <v>1069.0999999999999</v>
      </c>
    </row>
    <row r="55" spans="1:30" x14ac:dyDescent="0.3">
      <c r="A55" s="1"/>
      <c r="B55" s="82" t="s">
        <v>54</v>
      </c>
      <c r="C55" s="83">
        <v>233.6</v>
      </c>
      <c r="D55" s="83">
        <v>136.19999999999999</v>
      </c>
      <c r="E55" s="83">
        <v>0</v>
      </c>
      <c r="F55" s="83">
        <v>82.1</v>
      </c>
      <c r="G55" s="83">
        <v>2503.1</v>
      </c>
      <c r="H55" s="83">
        <v>2255</v>
      </c>
      <c r="I55" s="83">
        <v>0</v>
      </c>
      <c r="J55" s="83">
        <v>718.9</v>
      </c>
      <c r="K55" s="83">
        <v>615.9</v>
      </c>
      <c r="L55" s="83">
        <v>0</v>
      </c>
      <c r="M55" s="83">
        <v>0</v>
      </c>
      <c r="N55" s="83">
        <v>0</v>
      </c>
      <c r="O55" s="83">
        <v>451.9</v>
      </c>
      <c r="P55" s="83">
        <v>5477</v>
      </c>
      <c r="Q55" s="83">
        <v>615.9</v>
      </c>
      <c r="R55" s="84">
        <v>6544.8</v>
      </c>
      <c r="S55" s="82" t="s">
        <v>54</v>
      </c>
      <c r="T55" s="83">
        <v>3352.6</v>
      </c>
      <c r="U55" s="83">
        <v>2391.1999999999998</v>
      </c>
      <c r="V55" s="83">
        <v>0</v>
      </c>
      <c r="W55" s="83">
        <v>801</v>
      </c>
      <c r="X55" s="84">
        <v>6544.8</v>
      </c>
      <c r="Y55" s="82" t="s">
        <v>54</v>
      </c>
      <c r="Z55" s="83">
        <v>224.7</v>
      </c>
      <c r="AA55" s="83">
        <v>40.700000000000003</v>
      </c>
      <c r="AB55" s="83">
        <v>0</v>
      </c>
      <c r="AC55" s="83">
        <v>801</v>
      </c>
      <c r="AD55" s="84">
        <v>1066.4000000000001</v>
      </c>
    </row>
    <row r="56" spans="1:30" x14ac:dyDescent="0.3">
      <c r="A56" s="1"/>
      <c r="B56" s="85" t="s">
        <v>917</v>
      </c>
      <c r="C56" s="86">
        <v>6364.25</v>
      </c>
      <c r="D56" s="86">
        <v>2831.6</v>
      </c>
      <c r="E56" s="86">
        <v>2.75</v>
      </c>
      <c r="F56" s="86">
        <v>1925.6</v>
      </c>
      <c r="G56" s="86">
        <v>62516.45</v>
      </c>
      <c r="H56" s="86">
        <v>58693.1</v>
      </c>
      <c r="I56" s="86">
        <v>8.25</v>
      </c>
      <c r="J56" s="86">
        <v>16871.45</v>
      </c>
      <c r="K56" s="86">
        <v>13381.05</v>
      </c>
      <c r="L56" s="86">
        <v>0</v>
      </c>
      <c r="M56" s="86">
        <v>3164.1</v>
      </c>
      <c r="N56" s="86">
        <v>0</v>
      </c>
      <c r="O56" s="86">
        <v>11124.2</v>
      </c>
      <c r="P56" s="86">
        <v>138089.25</v>
      </c>
      <c r="Q56" s="86">
        <v>16545.150000000001</v>
      </c>
      <c r="R56" s="86">
        <v>165758.6</v>
      </c>
      <c r="S56" s="85" t="s">
        <v>917</v>
      </c>
      <c r="T56" s="86">
        <v>82261.75</v>
      </c>
      <c r="U56" s="86">
        <v>61524.7</v>
      </c>
      <c r="V56" s="86">
        <v>3175.1</v>
      </c>
      <c r="W56" s="86">
        <v>18797.05</v>
      </c>
      <c r="X56" s="86">
        <v>165758.6</v>
      </c>
      <c r="Y56" s="85" t="s">
        <v>917</v>
      </c>
      <c r="Z56" s="86">
        <v>5557.7</v>
      </c>
      <c r="AA56" s="86">
        <v>999.35</v>
      </c>
      <c r="AB56" s="86">
        <v>3175.1</v>
      </c>
      <c r="AC56" s="86">
        <v>18797.05</v>
      </c>
      <c r="AD56" s="86">
        <v>28529.200000000001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1124</v>
      </c>
      <c r="C5" s="1"/>
      <c r="D5" s="1"/>
      <c r="E5" s="1"/>
      <c r="F5" s="1"/>
      <c r="G5" s="1"/>
      <c r="H5" s="1"/>
      <c r="I5" s="1"/>
      <c r="J5" s="1"/>
      <c r="K5" s="1"/>
      <c r="L5" s="1"/>
      <c r="M5" s="1"/>
      <c r="N5" s="1"/>
      <c r="O5" s="1"/>
      <c r="P5" s="1"/>
    </row>
    <row r="6" spans="1:16" ht="27.6" x14ac:dyDescent="0.3">
      <c r="A6" s="1"/>
      <c r="B6" s="3" t="s">
        <v>134</v>
      </c>
      <c r="C6" s="3" t="s">
        <v>1125</v>
      </c>
      <c r="D6" s="3" t="s">
        <v>1126</v>
      </c>
      <c r="E6" s="3" t="s">
        <v>1127</v>
      </c>
      <c r="F6" s="3" t="s">
        <v>137</v>
      </c>
      <c r="G6" s="3" t="s">
        <v>138</v>
      </c>
      <c r="H6" s="3" t="s">
        <v>1128</v>
      </c>
      <c r="I6" s="3" t="s">
        <v>1129</v>
      </c>
      <c r="J6" s="3" t="s">
        <v>1130</v>
      </c>
      <c r="K6" s="3" t="s">
        <v>1131</v>
      </c>
      <c r="L6" s="3" t="s">
        <v>1132</v>
      </c>
      <c r="M6" s="3" t="s">
        <v>1133</v>
      </c>
      <c r="N6" s="3" t="s">
        <v>1134</v>
      </c>
      <c r="O6" s="3" t="s">
        <v>1135</v>
      </c>
      <c r="P6" s="3" t="s">
        <v>1136</v>
      </c>
    </row>
    <row r="7" spans="1:16" x14ac:dyDescent="0.3">
      <c r="A7" s="1"/>
      <c r="B7" s="6" t="s">
        <v>549</v>
      </c>
      <c r="C7" s="6" t="s">
        <v>942</v>
      </c>
      <c r="D7" s="87" t="s">
        <v>68</v>
      </c>
      <c r="E7" s="6" t="s">
        <v>1137</v>
      </c>
      <c r="F7" s="87" t="s">
        <v>18</v>
      </c>
      <c r="G7" s="87" t="s">
        <v>19</v>
      </c>
      <c r="H7" s="87" t="s">
        <v>869</v>
      </c>
      <c r="I7" s="87" t="s">
        <v>869</v>
      </c>
      <c r="J7" s="87" t="s">
        <v>1138</v>
      </c>
      <c r="K7" s="87" t="s">
        <v>869</v>
      </c>
      <c r="L7" s="87" t="s">
        <v>869</v>
      </c>
      <c r="M7" s="87" t="s">
        <v>869</v>
      </c>
      <c r="N7" s="87" t="s">
        <v>869</v>
      </c>
      <c r="O7" s="6" t="s">
        <v>1139</v>
      </c>
      <c r="P7" s="6"/>
    </row>
    <row r="8" spans="1:16" x14ac:dyDescent="0.3">
      <c r="A8" s="1"/>
      <c r="B8" s="6" t="s">
        <v>550</v>
      </c>
      <c r="C8" s="6" t="s">
        <v>1001</v>
      </c>
      <c r="D8" s="87" t="s">
        <v>68</v>
      </c>
      <c r="E8" s="6" t="s">
        <v>1140</v>
      </c>
      <c r="F8" s="87" t="s">
        <v>18</v>
      </c>
      <c r="G8" s="87" t="s">
        <v>19</v>
      </c>
      <c r="H8" s="87" t="s">
        <v>869</v>
      </c>
      <c r="I8" s="87" t="s">
        <v>869</v>
      </c>
      <c r="J8" s="87" t="s">
        <v>1138</v>
      </c>
      <c r="K8" s="87" t="s">
        <v>869</v>
      </c>
      <c r="L8" s="87" t="s">
        <v>869</v>
      </c>
      <c r="M8" s="87" t="s">
        <v>869</v>
      </c>
      <c r="N8" s="87" t="s">
        <v>869</v>
      </c>
      <c r="O8" s="6" t="s">
        <v>1139</v>
      </c>
      <c r="P8" s="6"/>
    </row>
    <row r="9" spans="1:16" x14ac:dyDescent="0.3">
      <c r="A9" s="1"/>
      <c r="B9" s="6" t="s">
        <v>547</v>
      </c>
      <c r="C9" s="6" t="s">
        <v>947</v>
      </c>
      <c r="D9" s="87" t="s">
        <v>1141</v>
      </c>
      <c r="E9" s="6" t="s">
        <v>1142</v>
      </c>
      <c r="F9" s="87" t="s">
        <v>18</v>
      </c>
      <c r="G9" s="87" t="s">
        <v>1143</v>
      </c>
      <c r="H9" s="87" t="s">
        <v>869</v>
      </c>
      <c r="I9" s="87" t="s">
        <v>869</v>
      </c>
      <c r="J9" s="87" t="s">
        <v>1138</v>
      </c>
      <c r="K9" s="87" t="s">
        <v>869</v>
      </c>
      <c r="L9" s="87" t="s">
        <v>869</v>
      </c>
      <c r="M9" s="87" t="s">
        <v>869</v>
      </c>
      <c r="N9" s="87" t="s">
        <v>869</v>
      </c>
      <c r="O9" s="6" t="s">
        <v>1139</v>
      </c>
      <c r="P9" s="6"/>
    </row>
    <row r="10" spans="1:16" x14ac:dyDescent="0.3">
      <c r="A10" s="1"/>
      <c r="B10" s="6" t="s">
        <v>547</v>
      </c>
      <c r="C10" s="6" t="s">
        <v>947</v>
      </c>
      <c r="D10" s="87" t="s">
        <v>68</v>
      </c>
      <c r="E10" s="6" t="s">
        <v>1144</v>
      </c>
      <c r="F10" s="87" t="s">
        <v>1143</v>
      </c>
      <c r="G10" s="87" t="s">
        <v>19</v>
      </c>
      <c r="H10" s="87" t="s">
        <v>869</v>
      </c>
      <c r="I10" s="87" t="s">
        <v>869</v>
      </c>
      <c r="J10" s="87" t="s">
        <v>1138</v>
      </c>
      <c r="K10" s="87" t="s">
        <v>869</v>
      </c>
      <c r="L10" s="87" t="s">
        <v>869</v>
      </c>
      <c r="M10" s="87" t="s">
        <v>869</v>
      </c>
      <c r="N10" s="87" t="s">
        <v>869</v>
      </c>
      <c r="O10" s="6" t="s">
        <v>1139</v>
      </c>
      <c r="P10" s="6"/>
    </row>
    <row r="11" spans="1:16" x14ac:dyDescent="0.3">
      <c r="A11" s="1"/>
      <c r="B11" s="6" t="s">
        <v>267</v>
      </c>
      <c r="C11" s="6" t="s">
        <v>1010</v>
      </c>
      <c r="D11" s="87" t="s">
        <v>68</v>
      </c>
      <c r="E11" s="6" t="s">
        <v>1145</v>
      </c>
      <c r="F11" s="87" t="s">
        <v>1146</v>
      </c>
      <c r="G11" s="87" t="s">
        <v>1147</v>
      </c>
      <c r="H11" s="87" t="s">
        <v>1148</v>
      </c>
      <c r="I11" s="87" t="s">
        <v>1149</v>
      </c>
      <c r="J11" s="87" t="s">
        <v>1150</v>
      </c>
      <c r="K11" s="87" t="s">
        <v>869</v>
      </c>
      <c r="L11" s="87" t="s">
        <v>869</v>
      </c>
      <c r="M11" s="87" t="s">
        <v>869</v>
      </c>
      <c r="N11" s="87" t="s">
        <v>869</v>
      </c>
      <c r="O11" s="6" t="s">
        <v>1139</v>
      </c>
      <c r="P11" s="6"/>
    </row>
    <row r="12" spans="1:16" x14ac:dyDescent="0.3">
      <c r="A12" s="1"/>
      <c r="B12" s="6" t="s">
        <v>65</v>
      </c>
      <c r="C12" s="6" t="s">
        <v>1015</v>
      </c>
      <c r="D12" s="87" t="s">
        <v>68</v>
      </c>
      <c r="E12" s="6" t="s">
        <v>1151</v>
      </c>
      <c r="F12" s="87" t="s">
        <v>18</v>
      </c>
      <c r="G12" s="87" t="s">
        <v>1152</v>
      </c>
      <c r="H12" s="87" t="s">
        <v>869</v>
      </c>
      <c r="I12" s="87" t="s">
        <v>1153</v>
      </c>
      <c r="J12" s="87" t="s">
        <v>1150</v>
      </c>
      <c r="K12" s="87" t="s">
        <v>869</v>
      </c>
      <c r="L12" s="87" t="s">
        <v>869</v>
      </c>
      <c r="M12" s="87" t="s">
        <v>869</v>
      </c>
      <c r="N12" s="87" t="s">
        <v>869</v>
      </c>
      <c r="O12" s="6" t="s">
        <v>1139</v>
      </c>
      <c r="P12" s="6"/>
    </row>
    <row r="13" spans="1:16" x14ac:dyDescent="0.3">
      <c r="A13" s="1"/>
      <c r="B13" s="6" t="s">
        <v>65</v>
      </c>
      <c r="C13" s="6" t="s">
        <v>1015</v>
      </c>
      <c r="D13" s="87" t="s">
        <v>68</v>
      </c>
      <c r="E13" s="6" t="s">
        <v>1151</v>
      </c>
      <c r="F13" s="87" t="s">
        <v>1154</v>
      </c>
      <c r="G13" s="87" t="s">
        <v>1155</v>
      </c>
      <c r="H13" s="87" t="s">
        <v>869</v>
      </c>
      <c r="I13" s="87" t="s">
        <v>869</v>
      </c>
      <c r="J13" s="87" t="s">
        <v>1150</v>
      </c>
      <c r="K13" s="87" t="s">
        <v>869</v>
      </c>
      <c r="L13" s="87" t="s">
        <v>869</v>
      </c>
      <c r="M13" s="87" t="s">
        <v>869</v>
      </c>
      <c r="N13" s="87" t="s">
        <v>869</v>
      </c>
      <c r="O13" s="6" t="s">
        <v>1139</v>
      </c>
      <c r="P13" s="6"/>
    </row>
    <row r="14" spans="1:16" x14ac:dyDescent="0.3">
      <c r="A14" s="1"/>
      <c r="B14" s="6" t="s">
        <v>65</v>
      </c>
      <c r="C14" s="6" t="s">
        <v>1015</v>
      </c>
      <c r="D14" s="87" t="s">
        <v>68</v>
      </c>
      <c r="E14" s="6" t="s">
        <v>1151</v>
      </c>
      <c r="F14" s="87" t="s">
        <v>1155</v>
      </c>
      <c r="G14" s="87" t="s">
        <v>1156</v>
      </c>
      <c r="H14" s="87" t="s">
        <v>869</v>
      </c>
      <c r="I14" s="87" t="s">
        <v>869</v>
      </c>
      <c r="J14" s="87" t="s">
        <v>1157</v>
      </c>
      <c r="K14" s="87" t="s">
        <v>869</v>
      </c>
      <c r="L14" s="87" t="s">
        <v>869</v>
      </c>
      <c r="M14" s="87" t="s">
        <v>869</v>
      </c>
      <c r="N14" s="87" t="s">
        <v>869</v>
      </c>
      <c r="O14" s="6" t="s">
        <v>1139</v>
      </c>
      <c r="P14" s="6"/>
    </row>
    <row r="15" spans="1:16" x14ac:dyDescent="0.3">
      <c r="A15" s="1"/>
      <c r="B15" s="6" t="s">
        <v>65</v>
      </c>
      <c r="C15" s="6" t="s">
        <v>1015</v>
      </c>
      <c r="D15" s="87" t="s">
        <v>68</v>
      </c>
      <c r="E15" s="6" t="s">
        <v>1151</v>
      </c>
      <c r="F15" s="87" t="s">
        <v>1156</v>
      </c>
      <c r="G15" s="87" t="s">
        <v>19</v>
      </c>
      <c r="H15" s="87" t="s">
        <v>869</v>
      </c>
      <c r="I15" s="87" t="s">
        <v>869</v>
      </c>
      <c r="J15" s="87" t="s">
        <v>1150</v>
      </c>
      <c r="K15" s="87" t="s">
        <v>869</v>
      </c>
      <c r="L15" s="87" t="s">
        <v>869</v>
      </c>
      <c r="M15" s="87" t="s">
        <v>869</v>
      </c>
      <c r="N15" s="87" t="s">
        <v>869</v>
      </c>
      <c r="O15" s="6" t="s">
        <v>1139</v>
      </c>
      <c r="P15" s="6"/>
    </row>
    <row r="16" spans="1:16" x14ac:dyDescent="0.3">
      <c r="A16" s="1"/>
      <c r="B16" s="6" t="s">
        <v>73</v>
      </c>
      <c r="C16" s="6" t="s">
        <v>80</v>
      </c>
      <c r="D16" s="87" t="s">
        <v>68</v>
      </c>
      <c r="E16" s="6" t="s">
        <v>1158</v>
      </c>
      <c r="F16" s="87" t="s">
        <v>18</v>
      </c>
      <c r="G16" s="87" t="s">
        <v>19</v>
      </c>
      <c r="H16" s="87" t="s">
        <v>869</v>
      </c>
      <c r="I16" s="87" t="s">
        <v>869</v>
      </c>
      <c r="J16" s="87" t="s">
        <v>1150</v>
      </c>
      <c r="K16" s="87" t="s">
        <v>869</v>
      </c>
      <c r="L16" s="87" t="s">
        <v>869</v>
      </c>
      <c r="M16" s="87" t="s">
        <v>869</v>
      </c>
      <c r="N16" s="87" t="s">
        <v>869</v>
      </c>
      <c r="O16" s="6" t="s">
        <v>1139</v>
      </c>
      <c r="P16" s="6"/>
    </row>
    <row r="17" spans="1:16" x14ac:dyDescent="0.3">
      <c r="A17" s="1"/>
      <c r="B17" s="6" t="s">
        <v>85</v>
      </c>
      <c r="C17" s="6" t="s">
        <v>86</v>
      </c>
      <c r="D17" s="87" t="s">
        <v>68</v>
      </c>
      <c r="E17" s="6" t="s">
        <v>1159</v>
      </c>
      <c r="F17" s="87" t="s">
        <v>18</v>
      </c>
      <c r="G17" s="87" t="s">
        <v>1160</v>
      </c>
      <c r="H17" s="87" t="s">
        <v>869</v>
      </c>
      <c r="I17" s="87" t="s">
        <v>869</v>
      </c>
      <c r="J17" s="87" t="s">
        <v>1150</v>
      </c>
      <c r="K17" s="87" t="s">
        <v>869</v>
      </c>
      <c r="L17" s="87" t="s">
        <v>869</v>
      </c>
      <c r="M17" s="87" t="s">
        <v>869</v>
      </c>
      <c r="N17" s="87" t="s">
        <v>869</v>
      </c>
      <c r="O17" s="6" t="s">
        <v>1139</v>
      </c>
      <c r="P17" s="6" t="s">
        <v>1161</v>
      </c>
    </row>
    <row r="18" spans="1:16" x14ac:dyDescent="0.3">
      <c r="A18" s="1"/>
      <c r="B18" s="6" t="s">
        <v>85</v>
      </c>
      <c r="C18" s="6" t="s">
        <v>86</v>
      </c>
      <c r="D18" s="87" t="s">
        <v>68</v>
      </c>
      <c r="E18" s="6" t="s">
        <v>1159</v>
      </c>
      <c r="F18" s="87" t="s">
        <v>1160</v>
      </c>
      <c r="G18" s="87" t="s">
        <v>1162</v>
      </c>
      <c r="H18" s="87" t="s">
        <v>869</v>
      </c>
      <c r="I18" s="87" t="s">
        <v>869</v>
      </c>
      <c r="J18" s="87" t="s">
        <v>1163</v>
      </c>
      <c r="K18" s="87" t="s">
        <v>869</v>
      </c>
      <c r="L18" s="87" t="s">
        <v>869</v>
      </c>
      <c r="M18" s="87" t="s">
        <v>869</v>
      </c>
      <c r="N18" s="87" t="s">
        <v>869</v>
      </c>
      <c r="O18" s="6" t="s">
        <v>1139</v>
      </c>
      <c r="P18" s="6"/>
    </row>
    <row r="19" spans="1:16" x14ac:dyDescent="0.3">
      <c r="A19" s="1"/>
      <c r="B19" s="6" t="s">
        <v>85</v>
      </c>
      <c r="C19" s="6" t="s">
        <v>86</v>
      </c>
      <c r="D19" s="87" t="s">
        <v>68</v>
      </c>
      <c r="E19" s="6" t="s">
        <v>1159</v>
      </c>
      <c r="F19" s="87" t="s">
        <v>1162</v>
      </c>
      <c r="G19" s="87" t="s">
        <v>19</v>
      </c>
      <c r="H19" s="87" t="s">
        <v>869</v>
      </c>
      <c r="I19" s="87" t="s">
        <v>869</v>
      </c>
      <c r="J19" s="87" t="s">
        <v>1150</v>
      </c>
      <c r="K19" s="87" t="s">
        <v>869</v>
      </c>
      <c r="L19" s="87" t="s">
        <v>869</v>
      </c>
      <c r="M19" s="87" t="s">
        <v>869</v>
      </c>
      <c r="N19" s="87" t="s">
        <v>869</v>
      </c>
      <c r="O19" s="6" t="s">
        <v>1139</v>
      </c>
      <c r="P19" s="6"/>
    </row>
    <row r="20" spans="1:16" ht="26.4" x14ac:dyDescent="0.3">
      <c r="A20" s="1"/>
      <c r="B20" s="6" t="s">
        <v>548</v>
      </c>
      <c r="C20" s="6" t="s">
        <v>1043</v>
      </c>
      <c r="D20" s="87" t="s">
        <v>1044</v>
      </c>
      <c r="E20" s="6" t="s">
        <v>1164</v>
      </c>
      <c r="F20" s="87" t="s">
        <v>18</v>
      </c>
      <c r="G20" s="87" t="s">
        <v>19</v>
      </c>
      <c r="H20" s="87" t="s">
        <v>869</v>
      </c>
      <c r="I20" s="87" t="s">
        <v>869</v>
      </c>
      <c r="J20" s="87" t="s">
        <v>1138</v>
      </c>
      <c r="K20" s="87" t="s">
        <v>869</v>
      </c>
      <c r="L20" s="87" t="s">
        <v>869</v>
      </c>
      <c r="M20" s="87" t="s">
        <v>869</v>
      </c>
      <c r="N20" s="87" t="s">
        <v>869</v>
      </c>
      <c r="O20" s="6" t="s">
        <v>1139</v>
      </c>
      <c r="P20" s="6"/>
    </row>
    <row r="21" spans="1:16" ht="26.4" x14ac:dyDescent="0.3">
      <c r="A21" s="1"/>
      <c r="B21" s="6" t="s">
        <v>548</v>
      </c>
      <c r="C21" s="6" t="s">
        <v>1043</v>
      </c>
      <c r="D21" s="87" t="s">
        <v>1045</v>
      </c>
      <c r="E21" s="6" t="s">
        <v>1165</v>
      </c>
      <c r="F21" s="87" t="s">
        <v>18</v>
      </c>
      <c r="G21" s="87" t="s">
        <v>19</v>
      </c>
      <c r="H21" s="87" t="s">
        <v>869</v>
      </c>
      <c r="I21" s="87" t="s">
        <v>869</v>
      </c>
      <c r="J21" s="87" t="s">
        <v>1138</v>
      </c>
      <c r="K21" s="87" t="s">
        <v>869</v>
      </c>
      <c r="L21" s="87" t="s">
        <v>869</v>
      </c>
      <c r="M21" s="87" t="s">
        <v>869</v>
      </c>
      <c r="N21" s="87" t="s">
        <v>869</v>
      </c>
      <c r="O21" s="6" t="s">
        <v>1139</v>
      </c>
      <c r="P21" s="6"/>
    </row>
    <row r="22" spans="1:16" x14ac:dyDescent="0.3">
      <c r="A22" s="1"/>
      <c r="B22" s="6" t="s">
        <v>89</v>
      </c>
      <c r="C22" s="6" t="s">
        <v>93</v>
      </c>
      <c r="D22" s="87" t="s">
        <v>68</v>
      </c>
      <c r="E22" s="6" t="s">
        <v>1166</v>
      </c>
      <c r="F22" s="87" t="s">
        <v>18</v>
      </c>
      <c r="G22" s="87" t="s">
        <v>1167</v>
      </c>
      <c r="H22" s="87" t="s">
        <v>869</v>
      </c>
      <c r="I22" s="87" t="s">
        <v>869</v>
      </c>
      <c r="J22" s="87" t="s">
        <v>1168</v>
      </c>
      <c r="K22" s="87" t="s">
        <v>869</v>
      </c>
      <c r="L22" s="87" t="s">
        <v>869</v>
      </c>
      <c r="M22" s="87" t="s">
        <v>869</v>
      </c>
      <c r="N22" s="87" t="s">
        <v>869</v>
      </c>
      <c r="O22" s="6" t="s">
        <v>1139</v>
      </c>
      <c r="P22" s="6"/>
    </row>
    <row r="23" spans="1:16" x14ac:dyDescent="0.3">
      <c r="A23" s="1"/>
      <c r="B23" s="6" t="s">
        <v>89</v>
      </c>
      <c r="C23" s="6" t="s">
        <v>93</v>
      </c>
      <c r="D23" s="87" t="s">
        <v>68</v>
      </c>
      <c r="E23" s="6" t="s">
        <v>1166</v>
      </c>
      <c r="F23" s="87" t="s">
        <v>1167</v>
      </c>
      <c r="G23" s="87" t="s">
        <v>1169</v>
      </c>
      <c r="H23" s="87" t="s">
        <v>869</v>
      </c>
      <c r="I23" s="87" t="s">
        <v>869</v>
      </c>
      <c r="J23" s="87" t="s">
        <v>1150</v>
      </c>
      <c r="K23" s="87" t="s">
        <v>869</v>
      </c>
      <c r="L23" s="87" t="s">
        <v>869</v>
      </c>
      <c r="M23" s="87" t="s">
        <v>869</v>
      </c>
      <c r="N23" s="87" t="s">
        <v>869</v>
      </c>
      <c r="O23" s="6" t="s">
        <v>1139</v>
      </c>
      <c r="P23" s="6"/>
    </row>
    <row r="24" spans="1:16" x14ac:dyDescent="0.3">
      <c r="A24" s="1"/>
      <c r="B24" s="6" t="s">
        <v>89</v>
      </c>
      <c r="C24" s="6" t="s">
        <v>93</v>
      </c>
      <c r="D24" s="87" t="s">
        <v>68</v>
      </c>
      <c r="E24" s="6" t="s">
        <v>1166</v>
      </c>
      <c r="F24" s="87" t="s">
        <v>1169</v>
      </c>
      <c r="G24" s="87" t="s">
        <v>1170</v>
      </c>
      <c r="H24" s="87" t="s">
        <v>869</v>
      </c>
      <c r="I24" s="87" t="s">
        <v>869</v>
      </c>
      <c r="J24" s="87" t="s">
        <v>1168</v>
      </c>
      <c r="K24" s="87" t="s">
        <v>869</v>
      </c>
      <c r="L24" s="87" t="s">
        <v>869</v>
      </c>
      <c r="M24" s="87" t="s">
        <v>869</v>
      </c>
      <c r="N24" s="87" t="s">
        <v>869</v>
      </c>
      <c r="O24" s="6" t="s">
        <v>1139</v>
      </c>
      <c r="P24" s="6"/>
    </row>
    <row r="25" spans="1:16" x14ac:dyDescent="0.3">
      <c r="A25" s="1"/>
      <c r="B25" s="6" t="s">
        <v>89</v>
      </c>
      <c r="C25" s="6" t="s">
        <v>93</v>
      </c>
      <c r="D25" s="87" t="s">
        <v>68</v>
      </c>
      <c r="E25" s="6" t="s">
        <v>1166</v>
      </c>
      <c r="F25" s="87" t="s">
        <v>1170</v>
      </c>
      <c r="G25" s="87" t="s">
        <v>1171</v>
      </c>
      <c r="H25" s="87" t="s">
        <v>869</v>
      </c>
      <c r="I25" s="87" t="s">
        <v>869</v>
      </c>
      <c r="J25" s="87" t="s">
        <v>1150</v>
      </c>
      <c r="K25" s="87" t="s">
        <v>869</v>
      </c>
      <c r="L25" s="87" t="s">
        <v>869</v>
      </c>
      <c r="M25" s="87" t="s">
        <v>869</v>
      </c>
      <c r="N25" s="87" t="s">
        <v>869</v>
      </c>
      <c r="O25" s="6" t="s">
        <v>1139</v>
      </c>
      <c r="P25" s="6"/>
    </row>
    <row r="26" spans="1:16" x14ac:dyDescent="0.3">
      <c r="A26" s="1"/>
      <c r="B26" s="6" t="s">
        <v>89</v>
      </c>
      <c r="C26" s="6" t="s">
        <v>93</v>
      </c>
      <c r="D26" s="87" t="s">
        <v>68</v>
      </c>
      <c r="E26" s="6" t="s">
        <v>1166</v>
      </c>
      <c r="F26" s="87" t="s">
        <v>1171</v>
      </c>
      <c r="G26" s="87" t="s">
        <v>19</v>
      </c>
      <c r="H26" s="87" t="s">
        <v>869</v>
      </c>
      <c r="I26" s="87" t="s">
        <v>869</v>
      </c>
      <c r="J26" s="87" t="s">
        <v>1168</v>
      </c>
      <c r="K26" s="87" t="s">
        <v>869</v>
      </c>
      <c r="L26" s="87" t="s">
        <v>869</v>
      </c>
      <c r="M26" s="87" t="s">
        <v>869</v>
      </c>
      <c r="N26" s="87" t="s">
        <v>869</v>
      </c>
      <c r="O26" s="6" t="s">
        <v>1139</v>
      </c>
      <c r="P26" s="6"/>
    </row>
    <row r="27" spans="1:16" x14ac:dyDescent="0.3">
      <c r="A27" s="1"/>
      <c r="B27" s="6" t="s">
        <v>89</v>
      </c>
      <c r="C27" s="6" t="s">
        <v>98</v>
      </c>
      <c r="D27" s="87" t="s">
        <v>68</v>
      </c>
      <c r="E27" s="6" t="s">
        <v>1172</v>
      </c>
      <c r="F27" s="87" t="s">
        <v>18</v>
      </c>
      <c r="G27" s="87" t="s">
        <v>19</v>
      </c>
      <c r="H27" s="87" t="s">
        <v>869</v>
      </c>
      <c r="I27" s="87" t="s">
        <v>869</v>
      </c>
      <c r="J27" s="87" t="s">
        <v>1150</v>
      </c>
      <c r="K27" s="87" t="s">
        <v>869</v>
      </c>
      <c r="L27" s="87" t="s">
        <v>869</v>
      </c>
      <c r="M27" s="87" t="s">
        <v>869</v>
      </c>
      <c r="N27" s="87" t="s">
        <v>869</v>
      </c>
      <c r="O27" s="6" t="s">
        <v>1139</v>
      </c>
      <c r="P27" s="6"/>
    </row>
    <row r="28" spans="1:16" x14ac:dyDescent="0.3">
      <c r="A28" s="1"/>
      <c r="B28" s="6" t="s">
        <v>107</v>
      </c>
      <c r="C28" s="6" t="s">
        <v>1061</v>
      </c>
      <c r="D28" s="87" t="s">
        <v>109</v>
      </c>
      <c r="E28" s="6" t="s">
        <v>1173</v>
      </c>
      <c r="F28" s="87" t="s">
        <v>1174</v>
      </c>
      <c r="G28" s="87" t="s">
        <v>1175</v>
      </c>
      <c r="H28" s="87" t="s">
        <v>869</v>
      </c>
      <c r="I28" s="87" t="s">
        <v>869</v>
      </c>
      <c r="J28" s="87" t="s">
        <v>1157</v>
      </c>
      <c r="K28" s="87" t="s">
        <v>869</v>
      </c>
      <c r="L28" s="87" t="s">
        <v>869</v>
      </c>
      <c r="M28" s="87" t="s">
        <v>869</v>
      </c>
      <c r="N28" s="87" t="s">
        <v>869</v>
      </c>
      <c r="O28" s="6" t="s">
        <v>1139</v>
      </c>
      <c r="P28" s="6"/>
    </row>
    <row r="29" spans="1:16" x14ac:dyDescent="0.3">
      <c r="A29" s="1"/>
      <c r="B29" s="6" t="s">
        <v>107</v>
      </c>
      <c r="C29" s="6" t="s">
        <v>112</v>
      </c>
      <c r="D29" s="87" t="s">
        <v>1031</v>
      </c>
      <c r="E29" s="6" t="s">
        <v>1176</v>
      </c>
      <c r="F29" s="87" t="s">
        <v>18</v>
      </c>
      <c r="G29" s="87" t="s">
        <v>1177</v>
      </c>
      <c r="H29" s="87" t="s">
        <v>869</v>
      </c>
      <c r="I29" s="87" t="s">
        <v>869</v>
      </c>
      <c r="J29" s="87" t="s">
        <v>1163</v>
      </c>
      <c r="K29" s="87" t="s">
        <v>869</v>
      </c>
      <c r="L29" s="87" t="s">
        <v>869</v>
      </c>
      <c r="M29" s="87" t="s">
        <v>869</v>
      </c>
      <c r="N29" s="87" t="s">
        <v>869</v>
      </c>
      <c r="O29" s="6" t="s">
        <v>1139</v>
      </c>
      <c r="P29" s="6"/>
    </row>
    <row r="30" spans="1:16" x14ac:dyDescent="0.3">
      <c r="A30" s="1"/>
      <c r="B30" s="6" t="s">
        <v>107</v>
      </c>
      <c r="C30" s="6" t="s">
        <v>112</v>
      </c>
      <c r="D30" s="87" t="s">
        <v>1031</v>
      </c>
      <c r="E30" s="6" t="s">
        <v>1176</v>
      </c>
      <c r="F30" s="87" t="s">
        <v>1178</v>
      </c>
      <c r="G30" s="87" t="s">
        <v>1146</v>
      </c>
      <c r="H30" s="87" t="s">
        <v>1179</v>
      </c>
      <c r="I30" s="87" t="s">
        <v>869</v>
      </c>
      <c r="J30" s="87" t="s">
        <v>1150</v>
      </c>
      <c r="K30" s="87" t="s">
        <v>869</v>
      </c>
      <c r="L30" s="87" t="s">
        <v>869</v>
      </c>
      <c r="M30" s="87" t="s">
        <v>869</v>
      </c>
      <c r="N30" s="87" t="s">
        <v>869</v>
      </c>
      <c r="O30" s="6" t="s">
        <v>1139</v>
      </c>
      <c r="P30" s="6"/>
    </row>
    <row r="31" spans="1:16" x14ac:dyDescent="0.3">
      <c r="A31" s="1"/>
      <c r="B31" s="6" t="s">
        <v>107</v>
      </c>
      <c r="C31" s="6" t="s">
        <v>112</v>
      </c>
      <c r="D31" s="87" t="s">
        <v>1031</v>
      </c>
      <c r="E31" s="6" t="s">
        <v>1176</v>
      </c>
      <c r="F31" s="87" t="s">
        <v>1146</v>
      </c>
      <c r="G31" s="87" t="s">
        <v>1180</v>
      </c>
      <c r="H31" s="87" t="s">
        <v>869</v>
      </c>
      <c r="I31" s="87" t="s">
        <v>1181</v>
      </c>
      <c r="J31" s="87" t="s">
        <v>1163</v>
      </c>
      <c r="K31" s="87" t="s">
        <v>869</v>
      </c>
      <c r="L31" s="87" t="s">
        <v>869</v>
      </c>
      <c r="M31" s="87" t="s">
        <v>869</v>
      </c>
      <c r="N31" s="87" t="s">
        <v>869</v>
      </c>
      <c r="O31" s="6" t="s">
        <v>1139</v>
      </c>
      <c r="P31" s="6"/>
    </row>
    <row r="32" spans="1:16" x14ac:dyDescent="0.3">
      <c r="A32" s="1"/>
      <c r="B32" s="6" t="s">
        <v>533</v>
      </c>
      <c r="C32" s="6" t="s">
        <v>958</v>
      </c>
      <c r="D32" s="87" t="s">
        <v>68</v>
      </c>
      <c r="E32" s="6" t="s">
        <v>1182</v>
      </c>
      <c r="F32" s="87" t="s">
        <v>18</v>
      </c>
      <c r="G32" s="87" t="s">
        <v>19</v>
      </c>
      <c r="H32" s="87" t="s">
        <v>869</v>
      </c>
      <c r="I32" s="87" t="s">
        <v>869</v>
      </c>
      <c r="J32" s="87" t="s">
        <v>1150</v>
      </c>
      <c r="K32" s="87" t="s">
        <v>869</v>
      </c>
      <c r="L32" s="87" t="s">
        <v>869</v>
      </c>
      <c r="M32" s="87" t="s">
        <v>869</v>
      </c>
      <c r="N32" s="87" t="s">
        <v>869</v>
      </c>
      <c r="O32" s="6" t="s">
        <v>1139</v>
      </c>
      <c r="P32" s="6"/>
    </row>
    <row r="33" spans="1:16" x14ac:dyDescent="0.3">
      <c r="A33" s="1"/>
      <c r="B33" s="6" t="s">
        <v>533</v>
      </c>
      <c r="C33" s="6" t="s">
        <v>1071</v>
      </c>
      <c r="D33" s="87" t="s">
        <v>68</v>
      </c>
      <c r="E33" s="6" t="s">
        <v>1183</v>
      </c>
      <c r="F33" s="87" t="s">
        <v>18</v>
      </c>
      <c r="G33" s="87" t="s">
        <v>19</v>
      </c>
      <c r="H33" s="87" t="s">
        <v>869</v>
      </c>
      <c r="I33" s="87" t="s">
        <v>869</v>
      </c>
      <c r="J33" s="87" t="s">
        <v>1150</v>
      </c>
      <c r="K33" s="87" t="s">
        <v>869</v>
      </c>
      <c r="L33" s="87" t="s">
        <v>869</v>
      </c>
      <c r="M33" s="87" t="s">
        <v>869</v>
      </c>
      <c r="N33" s="87" t="s">
        <v>869</v>
      </c>
      <c r="O33" s="6" t="s">
        <v>1139</v>
      </c>
      <c r="P33" s="6"/>
    </row>
    <row r="34" spans="1:16" x14ac:dyDescent="0.3">
      <c r="A34" s="1"/>
      <c r="B34" s="6" t="s">
        <v>533</v>
      </c>
      <c r="C34" s="6" t="s">
        <v>1072</v>
      </c>
      <c r="D34" s="87" t="s">
        <v>32</v>
      </c>
      <c r="E34" s="6" t="s">
        <v>1184</v>
      </c>
      <c r="F34" s="87" t="s">
        <v>1185</v>
      </c>
      <c r="G34" s="87" t="s">
        <v>19</v>
      </c>
      <c r="H34" s="87" t="s">
        <v>1186</v>
      </c>
      <c r="I34" s="87" t="s">
        <v>869</v>
      </c>
      <c r="J34" s="87" t="s">
        <v>1150</v>
      </c>
      <c r="K34" s="87" t="s">
        <v>869</v>
      </c>
      <c r="L34" s="87" t="s">
        <v>869</v>
      </c>
      <c r="M34" s="87" t="s">
        <v>869</v>
      </c>
      <c r="N34" s="87" t="s">
        <v>869</v>
      </c>
      <c r="O34" s="6" t="s">
        <v>1139</v>
      </c>
      <c r="P34" s="6"/>
    </row>
    <row r="35" spans="1:16" x14ac:dyDescent="0.3">
      <c r="A35" s="1"/>
      <c r="B35" s="6" t="s">
        <v>533</v>
      </c>
      <c r="C35" s="6" t="s">
        <v>1073</v>
      </c>
      <c r="D35" s="87" t="s">
        <v>68</v>
      </c>
      <c r="E35" s="6" t="s">
        <v>1187</v>
      </c>
      <c r="F35" s="87" t="s">
        <v>18</v>
      </c>
      <c r="G35" s="87" t="s">
        <v>19</v>
      </c>
      <c r="H35" s="87" t="s">
        <v>869</v>
      </c>
      <c r="I35" s="87" t="s">
        <v>869</v>
      </c>
      <c r="J35" s="87" t="s">
        <v>1150</v>
      </c>
      <c r="K35" s="87" t="s">
        <v>869</v>
      </c>
      <c r="L35" s="87" t="s">
        <v>869</v>
      </c>
      <c r="M35" s="87" t="s">
        <v>869</v>
      </c>
      <c r="N35" s="87" t="s">
        <v>869</v>
      </c>
      <c r="O35" s="6" t="s">
        <v>1139</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1188</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68</v>
      </c>
      <c r="E7" s="4" t="s">
        <v>149</v>
      </c>
      <c r="F7" s="4" t="s">
        <v>150</v>
      </c>
      <c r="G7" s="6" t="s">
        <v>1189</v>
      </c>
      <c r="H7" s="8">
        <v>17</v>
      </c>
      <c r="I7" s="5" t="s">
        <v>152</v>
      </c>
      <c r="J7" s="5" t="s">
        <v>153</v>
      </c>
      <c r="K7" s="5" t="s">
        <v>154</v>
      </c>
      <c r="L7" s="5" t="s">
        <v>155</v>
      </c>
      <c r="M7" s="8">
        <v>13417</v>
      </c>
      <c r="N7" s="5" t="s">
        <v>156</v>
      </c>
    </row>
    <row r="8" spans="1:14" x14ac:dyDescent="0.3">
      <c r="A8" s="1"/>
      <c r="B8" s="5" t="s">
        <v>211</v>
      </c>
      <c r="C8" s="5" t="s">
        <v>212</v>
      </c>
      <c r="D8" s="5" t="s">
        <v>32</v>
      </c>
      <c r="E8" s="4" t="s">
        <v>149</v>
      </c>
      <c r="F8" s="4" t="s">
        <v>150</v>
      </c>
      <c r="G8" s="6" t="s">
        <v>213</v>
      </c>
      <c r="H8" s="8">
        <v>0.4</v>
      </c>
      <c r="I8" s="5" t="s">
        <v>152</v>
      </c>
      <c r="J8" s="5" t="s">
        <v>153</v>
      </c>
      <c r="K8" s="5" t="s">
        <v>154</v>
      </c>
      <c r="L8" s="5" t="s">
        <v>200</v>
      </c>
      <c r="M8" s="8">
        <v>13133</v>
      </c>
      <c r="N8" s="5" t="s">
        <v>156</v>
      </c>
    </row>
    <row r="9" spans="1:14" x14ac:dyDescent="0.3">
      <c r="A9" s="1"/>
      <c r="B9" s="5" t="s">
        <v>214</v>
      </c>
      <c r="C9" s="5" t="s">
        <v>215</v>
      </c>
      <c r="D9" s="5" t="s">
        <v>59</v>
      </c>
      <c r="E9" s="4" t="s">
        <v>149</v>
      </c>
      <c r="F9" s="4" t="s">
        <v>150</v>
      </c>
      <c r="G9" s="6" t="s">
        <v>216</v>
      </c>
      <c r="H9" s="8">
        <v>113.5</v>
      </c>
      <c r="I9" s="5" t="s">
        <v>152</v>
      </c>
      <c r="J9" s="5" t="s">
        <v>153</v>
      </c>
      <c r="K9" s="5" t="s">
        <v>154</v>
      </c>
      <c r="L9" s="5" t="s">
        <v>200</v>
      </c>
      <c r="M9" s="8">
        <v>12602</v>
      </c>
      <c r="N9" s="5" t="s">
        <v>156</v>
      </c>
    </row>
    <row r="10" spans="1:14" ht="26.4" x14ac:dyDescent="0.3">
      <c r="A10" s="1"/>
      <c r="B10" s="5" t="s">
        <v>219</v>
      </c>
      <c r="C10" s="5" t="s">
        <v>220</v>
      </c>
      <c r="D10" s="5" t="s">
        <v>59</v>
      </c>
      <c r="E10" s="4" t="s">
        <v>221</v>
      </c>
      <c r="F10" s="4" t="s">
        <v>222</v>
      </c>
      <c r="G10" s="6" t="s">
        <v>223</v>
      </c>
      <c r="H10" s="8">
        <v>68</v>
      </c>
      <c r="I10" s="5" t="s">
        <v>152</v>
      </c>
      <c r="J10" s="5" t="s">
        <v>153</v>
      </c>
      <c r="K10" s="5" t="s">
        <v>154</v>
      </c>
      <c r="L10" s="5" t="s">
        <v>224</v>
      </c>
      <c r="M10" s="8">
        <v>110</v>
      </c>
      <c r="N10" s="5" t="s">
        <v>156</v>
      </c>
    </row>
    <row r="11" spans="1:14" x14ac:dyDescent="0.3">
      <c r="A11" s="1"/>
      <c r="B11" s="5" t="s">
        <v>56</v>
      </c>
      <c r="C11" s="5" t="s">
        <v>257</v>
      </c>
      <c r="D11" s="5" t="s">
        <v>32</v>
      </c>
      <c r="E11" s="4" t="s">
        <v>149</v>
      </c>
      <c r="F11" s="4" t="s">
        <v>150</v>
      </c>
      <c r="G11" s="6" t="s">
        <v>258</v>
      </c>
      <c r="H11" s="8">
        <v>8.9</v>
      </c>
      <c r="I11" s="5" t="s">
        <v>152</v>
      </c>
      <c r="J11" s="5" t="s">
        <v>153</v>
      </c>
      <c r="K11" s="5" t="s">
        <v>154</v>
      </c>
      <c r="L11" s="5" t="s">
        <v>200</v>
      </c>
      <c r="M11" s="8">
        <v>188</v>
      </c>
      <c r="N11" s="5" t="s">
        <v>156</v>
      </c>
    </row>
    <row r="12" spans="1:14" x14ac:dyDescent="0.3">
      <c r="A12" s="1"/>
      <c r="B12" s="5" t="s">
        <v>262</v>
      </c>
      <c r="C12" s="5" t="s">
        <v>263</v>
      </c>
      <c r="D12" s="5" t="s">
        <v>59</v>
      </c>
      <c r="E12" s="4" t="s">
        <v>264</v>
      </c>
      <c r="F12" s="4" t="s">
        <v>150</v>
      </c>
      <c r="G12" s="6" t="s">
        <v>1190</v>
      </c>
      <c r="H12" s="8">
        <v>0</v>
      </c>
      <c r="I12" s="5" t="s">
        <v>266</v>
      </c>
      <c r="J12" s="5" t="s">
        <v>153</v>
      </c>
      <c r="K12" s="5" t="s">
        <v>154</v>
      </c>
      <c r="L12" s="5" t="s">
        <v>200</v>
      </c>
      <c r="M12" s="8">
        <v>13410</v>
      </c>
      <c r="N12" s="5" t="s">
        <v>156</v>
      </c>
    </row>
    <row r="13" spans="1:14" x14ac:dyDescent="0.3">
      <c r="A13" s="1"/>
      <c r="B13" s="5" t="s">
        <v>271</v>
      </c>
      <c r="C13" s="5" t="s">
        <v>272</v>
      </c>
      <c r="D13" s="5" t="s">
        <v>32</v>
      </c>
      <c r="E13" s="4" t="s">
        <v>149</v>
      </c>
      <c r="F13" s="4" t="s">
        <v>150</v>
      </c>
      <c r="G13" s="6" t="s">
        <v>1191</v>
      </c>
      <c r="H13" s="8">
        <v>101</v>
      </c>
      <c r="I13" s="5" t="s">
        <v>152</v>
      </c>
      <c r="J13" s="5" t="s">
        <v>153</v>
      </c>
      <c r="K13" s="5" t="s">
        <v>154</v>
      </c>
      <c r="L13" s="5" t="s">
        <v>200</v>
      </c>
      <c r="M13" s="8">
        <v>1</v>
      </c>
      <c r="N13" s="5" t="s">
        <v>156</v>
      </c>
    </row>
    <row r="14" spans="1:14" x14ac:dyDescent="0.3">
      <c r="A14" s="1"/>
      <c r="B14" s="5" t="s">
        <v>271</v>
      </c>
      <c r="C14" s="5" t="s">
        <v>272</v>
      </c>
      <c r="D14" s="5" t="s">
        <v>32</v>
      </c>
      <c r="E14" s="4" t="s">
        <v>274</v>
      </c>
      <c r="F14" s="4" t="s">
        <v>275</v>
      </c>
      <c r="G14" s="6" t="s">
        <v>1192</v>
      </c>
      <c r="H14" s="8">
        <v>101</v>
      </c>
      <c r="I14" s="5" t="s">
        <v>152</v>
      </c>
      <c r="J14" s="5" t="s">
        <v>153</v>
      </c>
      <c r="K14" s="5" t="s">
        <v>154</v>
      </c>
      <c r="L14" s="5" t="s">
        <v>200</v>
      </c>
      <c r="M14" s="8">
        <v>1</v>
      </c>
      <c r="N14" s="5" t="s">
        <v>156</v>
      </c>
    </row>
    <row r="15" spans="1:14" x14ac:dyDescent="0.3">
      <c r="A15" s="1"/>
      <c r="B15" s="5" t="s">
        <v>73</v>
      </c>
      <c r="C15" s="5" t="s">
        <v>1193</v>
      </c>
      <c r="D15" s="5" t="s">
        <v>59</v>
      </c>
      <c r="E15" s="4" t="s">
        <v>149</v>
      </c>
      <c r="F15" s="4" t="s">
        <v>298</v>
      </c>
      <c r="G15" s="6" t="s">
        <v>1194</v>
      </c>
      <c r="H15" s="8">
        <v>45.5</v>
      </c>
      <c r="I15" s="5" t="s">
        <v>152</v>
      </c>
      <c r="J15" s="5" t="s">
        <v>153</v>
      </c>
      <c r="K15" s="5" t="s">
        <v>154</v>
      </c>
      <c r="L15" s="5" t="s">
        <v>224</v>
      </c>
      <c r="M15" s="8">
        <v>200</v>
      </c>
      <c r="N15" s="5" t="s">
        <v>156</v>
      </c>
    </row>
    <row r="16" spans="1:14" ht="26.4" x14ac:dyDescent="0.3">
      <c r="A16" s="1"/>
      <c r="B16" s="5" t="s">
        <v>73</v>
      </c>
      <c r="C16" s="5" t="s">
        <v>1193</v>
      </c>
      <c r="D16" s="5" t="s">
        <v>59</v>
      </c>
      <c r="E16" s="4" t="s">
        <v>149</v>
      </c>
      <c r="F16" s="4" t="s">
        <v>298</v>
      </c>
      <c r="G16" s="6" t="s">
        <v>1195</v>
      </c>
      <c r="H16" s="8">
        <v>45.5</v>
      </c>
      <c r="I16" s="5" t="s">
        <v>152</v>
      </c>
      <c r="J16" s="5" t="s">
        <v>153</v>
      </c>
      <c r="K16" s="5" t="s">
        <v>154</v>
      </c>
      <c r="L16" s="5" t="s">
        <v>200</v>
      </c>
      <c r="M16" s="8">
        <v>200</v>
      </c>
      <c r="N16" s="5" t="s">
        <v>156</v>
      </c>
    </row>
    <row r="17" spans="1:14" x14ac:dyDescent="0.3">
      <c r="A17" s="1"/>
      <c r="B17" s="5" t="s">
        <v>502</v>
      </c>
      <c r="C17" s="5" t="s">
        <v>308</v>
      </c>
      <c r="D17" s="5" t="s">
        <v>32</v>
      </c>
      <c r="E17" s="4" t="s">
        <v>309</v>
      </c>
      <c r="F17" s="4" t="s">
        <v>310</v>
      </c>
      <c r="G17" s="6" t="s">
        <v>1196</v>
      </c>
      <c r="H17" s="8">
        <v>104</v>
      </c>
      <c r="I17" s="5" t="s">
        <v>152</v>
      </c>
      <c r="J17" s="5" t="s">
        <v>153</v>
      </c>
      <c r="K17" s="5" t="s">
        <v>154</v>
      </c>
      <c r="L17" s="5" t="s">
        <v>200</v>
      </c>
      <c r="M17" s="8">
        <v>24607</v>
      </c>
      <c r="N17" s="5" t="s">
        <v>156</v>
      </c>
    </row>
    <row r="18" spans="1:14" x14ac:dyDescent="0.3">
      <c r="A18" s="1"/>
      <c r="B18" s="5" t="s">
        <v>101</v>
      </c>
      <c r="C18" s="5" t="s">
        <v>1197</v>
      </c>
      <c r="D18" s="5" t="s">
        <v>32</v>
      </c>
      <c r="E18" s="4" t="s">
        <v>357</v>
      </c>
      <c r="F18" s="4" t="s">
        <v>150</v>
      </c>
      <c r="G18" s="6" t="s">
        <v>358</v>
      </c>
      <c r="H18" s="8">
        <v>44.22</v>
      </c>
      <c r="I18" s="5" t="s">
        <v>152</v>
      </c>
      <c r="J18" s="5" t="s">
        <v>153</v>
      </c>
      <c r="K18" s="5" t="s">
        <v>154</v>
      </c>
      <c r="L18" s="5" t="s">
        <v>200</v>
      </c>
      <c r="M18" s="8">
        <v>73</v>
      </c>
      <c r="N18" s="5" t="s">
        <v>156</v>
      </c>
    </row>
    <row r="19" spans="1:14" ht="26.4" x14ac:dyDescent="0.3">
      <c r="A19" s="1"/>
      <c r="B19" s="5" t="s">
        <v>101</v>
      </c>
      <c r="C19" s="5" t="s">
        <v>1197</v>
      </c>
      <c r="D19" s="5" t="s">
        <v>59</v>
      </c>
      <c r="E19" s="4" t="s">
        <v>357</v>
      </c>
      <c r="F19" s="4" t="s">
        <v>150</v>
      </c>
      <c r="G19" s="6" t="s">
        <v>360</v>
      </c>
      <c r="H19" s="8">
        <v>44.55</v>
      </c>
      <c r="I19" s="5" t="s">
        <v>152</v>
      </c>
      <c r="J19" s="5" t="s">
        <v>153</v>
      </c>
      <c r="K19" s="5" t="s">
        <v>154</v>
      </c>
      <c r="L19" s="5" t="s">
        <v>200</v>
      </c>
      <c r="M19" s="8">
        <v>74</v>
      </c>
      <c r="N19" s="5" t="s">
        <v>156</v>
      </c>
    </row>
    <row r="20" spans="1:14" x14ac:dyDescent="0.3">
      <c r="A20" s="1"/>
      <c r="B20" s="5" t="s">
        <v>101</v>
      </c>
      <c r="C20" s="5" t="s">
        <v>1197</v>
      </c>
      <c r="D20" s="5" t="s">
        <v>59</v>
      </c>
      <c r="E20" s="4" t="s">
        <v>357</v>
      </c>
      <c r="F20" s="4" t="s">
        <v>150</v>
      </c>
      <c r="G20" s="6" t="s">
        <v>359</v>
      </c>
      <c r="H20" s="8">
        <v>4.5</v>
      </c>
      <c r="I20" s="5" t="s">
        <v>152</v>
      </c>
      <c r="J20" s="5" t="s">
        <v>153</v>
      </c>
      <c r="K20" s="5" t="s">
        <v>154</v>
      </c>
      <c r="L20" s="5" t="s">
        <v>200</v>
      </c>
      <c r="M20" s="8">
        <v>74</v>
      </c>
      <c r="N20" s="5" t="s">
        <v>156</v>
      </c>
    </row>
    <row r="21" spans="1:14" x14ac:dyDescent="0.3">
      <c r="A21" s="1"/>
      <c r="B21" s="5" t="s">
        <v>107</v>
      </c>
      <c r="C21" s="5" t="s">
        <v>361</v>
      </c>
      <c r="D21" s="5" t="s">
        <v>362</v>
      </c>
      <c r="E21" s="4" t="s">
        <v>149</v>
      </c>
      <c r="F21" s="4" t="s">
        <v>150</v>
      </c>
      <c r="G21" s="6" t="s">
        <v>363</v>
      </c>
      <c r="H21" s="8">
        <v>66</v>
      </c>
      <c r="I21" s="5" t="s">
        <v>152</v>
      </c>
      <c r="J21" s="5" t="s">
        <v>153</v>
      </c>
      <c r="K21" s="5" t="s">
        <v>154</v>
      </c>
      <c r="L21" s="5" t="s">
        <v>200</v>
      </c>
      <c r="M21" s="8">
        <v>25</v>
      </c>
      <c r="N21" s="5" t="s">
        <v>156</v>
      </c>
    </row>
    <row r="22" spans="1:14" x14ac:dyDescent="0.3">
      <c r="A22" s="1"/>
      <c r="B22" s="5" t="s">
        <v>107</v>
      </c>
      <c r="C22" s="5" t="s">
        <v>368</v>
      </c>
      <c r="D22" s="5" t="s">
        <v>71</v>
      </c>
      <c r="E22" s="4" t="s">
        <v>149</v>
      </c>
      <c r="F22" s="4" t="s">
        <v>150</v>
      </c>
      <c r="G22" s="6" t="s">
        <v>371</v>
      </c>
      <c r="H22" s="8">
        <v>150</v>
      </c>
      <c r="I22" s="5" t="s">
        <v>152</v>
      </c>
      <c r="J22" s="5" t="s">
        <v>153</v>
      </c>
      <c r="K22" s="5" t="s">
        <v>154</v>
      </c>
      <c r="L22" s="5" t="s">
        <v>200</v>
      </c>
      <c r="M22" s="8">
        <v>14</v>
      </c>
      <c r="N22" s="5" t="s">
        <v>156</v>
      </c>
    </row>
    <row r="23" spans="1:14" x14ac:dyDescent="0.3">
      <c r="A23" s="1"/>
      <c r="B23" s="5" t="s">
        <v>374</v>
      </c>
      <c r="C23" s="5" t="s">
        <v>1198</v>
      </c>
      <c r="D23" s="5" t="s">
        <v>32</v>
      </c>
      <c r="E23" s="4" t="s">
        <v>149</v>
      </c>
      <c r="F23" s="4" t="s">
        <v>376</v>
      </c>
      <c r="G23" s="6" t="s">
        <v>377</v>
      </c>
      <c r="H23" s="8">
        <v>1.2</v>
      </c>
      <c r="I23" s="5" t="s">
        <v>152</v>
      </c>
      <c r="J23" s="5" t="s">
        <v>153</v>
      </c>
      <c r="K23" s="5" t="s">
        <v>154</v>
      </c>
      <c r="L23" s="5" t="s">
        <v>200</v>
      </c>
      <c r="M23" s="8">
        <v>18813</v>
      </c>
      <c r="N23" s="5" t="s">
        <v>156</v>
      </c>
    </row>
    <row r="24" spans="1:14" x14ac:dyDescent="0.3">
      <c r="A24" s="1"/>
      <c r="B24" s="5" t="s">
        <v>374</v>
      </c>
      <c r="C24" s="5" t="s">
        <v>1198</v>
      </c>
      <c r="D24" s="5" t="s">
        <v>59</v>
      </c>
      <c r="E24" s="4" t="s">
        <v>149</v>
      </c>
      <c r="F24" s="4" t="s">
        <v>150</v>
      </c>
      <c r="G24" s="6" t="s">
        <v>378</v>
      </c>
      <c r="H24" s="8">
        <v>1.2</v>
      </c>
      <c r="I24" s="5" t="s">
        <v>152</v>
      </c>
      <c r="J24" s="5" t="s">
        <v>153</v>
      </c>
      <c r="K24" s="5" t="s">
        <v>154</v>
      </c>
      <c r="L24" s="5" t="s">
        <v>200</v>
      </c>
      <c r="M24" s="8">
        <v>18814</v>
      </c>
      <c r="N24" s="5" t="s">
        <v>156</v>
      </c>
    </row>
    <row r="25" spans="1:14" ht="26.4" x14ac:dyDescent="0.3">
      <c r="A25" s="1"/>
      <c r="B25" s="5" t="s">
        <v>29</v>
      </c>
      <c r="C25" s="5" t="s">
        <v>428</v>
      </c>
      <c r="D25" s="5" t="s">
        <v>59</v>
      </c>
      <c r="E25" s="4" t="s">
        <v>149</v>
      </c>
      <c r="F25" s="4" t="s">
        <v>150</v>
      </c>
      <c r="G25" s="6" t="s">
        <v>429</v>
      </c>
      <c r="H25" s="8">
        <v>12.92</v>
      </c>
      <c r="I25" s="5" t="s">
        <v>152</v>
      </c>
      <c r="J25" s="5" t="s">
        <v>153</v>
      </c>
      <c r="K25" s="5" t="s">
        <v>154</v>
      </c>
      <c r="L25" s="5" t="s">
        <v>200</v>
      </c>
      <c r="M25" s="8">
        <v>40</v>
      </c>
      <c r="N25" s="5" t="s">
        <v>156</v>
      </c>
    </row>
    <row r="26" spans="1:14" x14ac:dyDescent="0.3">
      <c r="A26" s="1"/>
      <c r="B26" s="5" t="s">
        <v>29</v>
      </c>
      <c r="C26" s="5" t="s">
        <v>436</v>
      </c>
      <c r="D26" s="5" t="s">
        <v>32</v>
      </c>
      <c r="E26" s="4" t="s">
        <v>149</v>
      </c>
      <c r="F26" s="4" t="s">
        <v>150</v>
      </c>
      <c r="G26" s="6" t="s">
        <v>437</v>
      </c>
      <c r="H26" s="8">
        <v>22.07</v>
      </c>
      <c r="I26" s="5" t="s">
        <v>152</v>
      </c>
      <c r="J26" s="5" t="s">
        <v>153</v>
      </c>
      <c r="K26" s="5" t="s">
        <v>154</v>
      </c>
      <c r="L26" s="5" t="s">
        <v>200</v>
      </c>
      <c r="M26" s="8">
        <v>50</v>
      </c>
      <c r="N26" s="5" t="s">
        <v>156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7" activePane="bottomRight" state="frozen"/>
      <selection pane="topRight" activeCell="C1" sqref="C1"/>
      <selection pane="bottomLeft" activeCell="A7" sqref="A7"/>
      <selection pane="bottomRight" activeCell="GM16" sqref="GM16"/>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1" t="s">
        <v>53</v>
      </c>
      <c r="C3" s="196"/>
      <c r="D3" s="196"/>
      <c r="E3" s="222" t="s">
        <v>1199</v>
      </c>
      <c r="F3" s="222"/>
      <c r="G3" s="222"/>
      <c r="H3" s="2"/>
      <c r="I3" s="2"/>
      <c r="J3" s="2"/>
      <c r="K3" s="2"/>
      <c r="L3" s="2" t="s">
        <v>1200</v>
      </c>
      <c r="M3" s="2"/>
      <c r="N3" s="2"/>
      <c r="O3" s="2"/>
      <c r="P3" s="2"/>
      <c r="Q3" s="2"/>
      <c r="R3" s="2"/>
      <c r="S3" s="2"/>
      <c r="T3" s="2"/>
      <c r="U3" s="2"/>
      <c r="V3" s="2" t="s">
        <v>1199</v>
      </c>
      <c r="W3" s="2"/>
      <c r="X3" s="2"/>
      <c r="Y3" s="2"/>
      <c r="Z3" s="2"/>
      <c r="AA3" s="2"/>
      <c r="AB3" s="2"/>
      <c r="AC3" s="2" t="s">
        <v>1200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1201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1202</v>
      </c>
      <c r="GQ3" s="1"/>
      <c r="GR3" s="1"/>
      <c r="GS3" s="1"/>
      <c r="GT3" s="1"/>
      <c r="GU3" s="1"/>
      <c r="GV3" s="1"/>
      <c r="GW3" s="1"/>
      <c r="GX3" s="1"/>
      <c r="GY3" s="88" t="s">
        <v>1203</v>
      </c>
      <c r="GZ3" s="1"/>
      <c r="HA3" s="1"/>
      <c r="HB3" s="1"/>
      <c r="HC3" s="1"/>
      <c r="HD3" s="1"/>
      <c r="HE3" s="1"/>
      <c r="HF3" s="1"/>
      <c r="HG3" s="1"/>
      <c r="HH3" s="88" t="s">
        <v>869</v>
      </c>
      <c r="HI3" s="1"/>
      <c r="HJ3" s="1"/>
    </row>
    <row r="4" spans="1:218" ht="0" hidden="1" customHeight="1" x14ac:dyDescent="0.3">
      <c r="A4" s="1"/>
      <c r="B4" s="89" t="s">
        <v>1204</v>
      </c>
      <c r="C4" s="223" t="s">
        <v>1205</v>
      </c>
      <c r="D4" s="224" t="s">
        <v>271</v>
      </c>
      <c r="E4" s="225"/>
      <c r="F4" s="225"/>
      <c r="G4" s="226"/>
      <c r="H4" s="224" t="s">
        <v>1206</v>
      </c>
      <c r="I4" s="226"/>
      <c r="J4" s="224" t="s">
        <v>1207</v>
      </c>
      <c r="K4" s="226"/>
      <c r="L4" s="224" t="s">
        <v>89</v>
      </c>
      <c r="M4" s="225"/>
      <c r="N4" s="225"/>
      <c r="O4" s="225"/>
      <c r="P4" s="225"/>
      <c r="Q4" s="225"/>
      <c r="R4" s="225"/>
      <c r="S4" s="226"/>
      <c r="T4" s="224" t="s">
        <v>503</v>
      </c>
      <c r="U4" s="225"/>
      <c r="V4" s="225"/>
      <c r="W4" s="226"/>
      <c r="X4" s="223" t="s">
        <v>1208</v>
      </c>
      <c r="Y4" s="224" t="s">
        <v>267</v>
      </c>
      <c r="Z4" s="225"/>
      <c r="AA4" s="226"/>
      <c r="AB4" s="224" t="s">
        <v>56</v>
      </c>
      <c r="AC4" s="225"/>
      <c r="AD4" s="225"/>
      <c r="AE4" s="225"/>
      <c r="AF4" s="225"/>
      <c r="AG4" s="225"/>
      <c r="AH4" s="226"/>
      <c r="AI4" s="223" t="s">
        <v>1209</v>
      </c>
      <c r="AJ4" s="223" t="s">
        <v>1210</v>
      </c>
      <c r="AK4" s="223" t="s">
        <v>1211</v>
      </c>
      <c r="AL4" s="224" t="s">
        <v>1212</v>
      </c>
      <c r="AM4" s="226"/>
      <c r="AN4" s="224" t="s">
        <v>1213</v>
      </c>
      <c r="AO4" s="226"/>
      <c r="AP4" s="223" t="s">
        <v>1214</v>
      </c>
      <c r="AQ4" s="224" t="s">
        <v>1215</v>
      </c>
      <c r="AR4" s="226"/>
      <c r="AS4" s="223" t="s">
        <v>1216</v>
      </c>
      <c r="AT4" s="223" t="s">
        <v>1217</v>
      </c>
      <c r="AU4" s="223" t="s">
        <v>1218</v>
      </c>
      <c r="AV4" s="224" t="s">
        <v>85</v>
      </c>
      <c r="AW4" s="225"/>
      <c r="AX4" s="226"/>
      <c r="AY4" s="224" t="s">
        <v>29</v>
      </c>
      <c r="AZ4" s="225"/>
      <c r="BA4" s="225"/>
      <c r="BB4" s="225"/>
      <c r="BC4" s="225"/>
      <c r="BD4" s="225"/>
      <c r="BE4" s="225"/>
      <c r="BF4" s="226"/>
      <c r="BG4" s="224" t="s">
        <v>1219</v>
      </c>
      <c r="BH4" s="226"/>
      <c r="BI4" s="223" t="s">
        <v>605</v>
      </c>
      <c r="BJ4" s="224" t="s">
        <v>65</v>
      </c>
      <c r="BK4" s="225"/>
      <c r="BL4" s="226"/>
      <c r="BM4" s="224" t="s">
        <v>73</v>
      </c>
      <c r="BN4" s="225"/>
      <c r="BO4" s="225"/>
      <c r="BP4" s="225"/>
      <c r="BQ4" s="225"/>
      <c r="BR4" s="225"/>
      <c r="BS4" s="225"/>
      <c r="BT4" s="225"/>
      <c r="BU4" s="225"/>
      <c r="BV4" s="225"/>
      <c r="BW4" s="225"/>
      <c r="BX4" s="225"/>
      <c r="BY4" s="225"/>
      <c r="BZ4" s="226"/>
      <c r="CA4" s="224" t="s">
        <v>1220</v>
      </c>
      <c r="CB4" s="226"/>
      <c r="CC4" s="223" t="s">
        <v>1221</v>
      </c>
      <c r="CD4" s="224" t="s">
        <v>107</v>
      </c>
      <c r="CE4" s="225"/>
      <c r="CF4" s="225"/>
      <c r="CG4" s="225"/>
      <c r="CH4" s="225"/>
      <c r="CI4" s="225"/>
      <c r="CJ4" s="225"/>
      <c r="CK4" s="225"/>
      <c r="CL4" s="225"/>
      <c r="CM4" s="225"/>
      <c r="CN4" s="225"/>
      <c r="CO4" s="226"/>
      <c r="CP4" s="224" t="s">
        <v>118</v>
      </c>
      <c r="CQ4" s="225"/>
      <c r="CR4" s="225"/>
      <c r="CS4" s="226"/>
      <c r="CT4" s="224" t="s">
        <v>1222</v>
      </c>
      <c r="CU4" s="226"/>
      <c r="CV4" s="224" t="s">
        <v>1223</v>
      </c>
      <c r="CW4" s="225"/>
      <c r="CX4" s="226"/>
      <c r="CY4" s="224" t="s">
        <v>1224</v>
      </c>
      <c r="CZ4" s="225"/>
      <c r="DA4" s="225"/>
      <c r="DB4" s="226"/>
      <c r="DC4" s="224" t="s">
        <v>1225</v>
      </c>
      <c r="DD4" s="225"/>
      <c r="DE4" s="225"/>
      <c r="DF4" s="225"/>
      <c r="DG4" s="225"/>
      <c r="DH4" s="225"/>
      <c r="DI4" s="225"/>
      <c r="DJ4" s="225"/>
      <c r="DK4" s="225"/>
      <c r="DL4" s="225"/>
      <c r="DM4" s="225"/>
      <c r="DN4" s="226"/>
      <c r="DO4" s="224" t="s">
        <v>1226</v>
      </c>
      <c r="DP4" s="225"/>
      <c r="DQ4" s="225"/>
      <c r="DR4" s="226"/>
      <c r="DS4" s="224" t="s">
        <v>1227</v>
      </c>
      <c r="DT4" s="225"/>
      <c r="DU4" s="225"/>
      <c r="DV4" s="226"/>
      <c r="DW4" s="223"/>
      <c r="DX4" s="224" t="s">
        <v>1228</v>
      </c>
      <c r="DY4" s="225"/>
      <c r="DZ4" s="225"/>
      <c r="EA4" s="225"/>
      <c r="EB4" s="225"/>
      <c r="EC4" s="226"/>
      <c r="ED4" s="1"/>
      <c r="EE4" s="223" t="s">
        <v>1229</v>
      </c>
      <c r="EF4" s="223" t="s">
        <v>1230</v>
      </c>
      <c r="EG4" s="223" t="s">
        <v>1231</v>
      </c>
      <c r="EH4" s="223" t="s">
        <v>1232</v>
      </c>
      <c r="EI4" s="223" t="s">
        <v>1233</v>
      </c>
      <c r="EJ4" s="223" t="s">
        <v>1234</v>
      </c>
      <c r="EK4" s="223" t="s">
        <v>1235</v>
      </c>
      <c r="EL4" s="224" t="s">
        <v>1206</v>
      </c>
      <c r="EM4" s="226"/>
      <c r="EN4" s="223" t="s">
        <v>1209</v>
      </c>
      <c r="EO4" s="223" t="s">
        <v>1236</v>
      </c>
      <c r="EP4" s="223" t="s">
        <v>1237</v>
      </c>
      <c r="EQ4" s="223" t="s">
        <v>1238</v>
      </c>
      <c r="ER4" s="223" t="s">
        <v>1239</v>
      </c>
      <c r="ES4" s="223" t="s">
        <v>1240</v>
      </c>
      <c r="ET4" s="223" t="s">
        <v>1241</v>
      </c>
      <c r="EU4" s="223" t="s">
        <v>1242</v>
      </c>
      <c r="EV4" s="223" t="s">
        <v>1243</v>
      </c>
      <c r="EW4" s="223" t="s">
        <v>1244</v>
      </c>
      <c r="EX4" s="223" t="s">
        <v>1245</v>
      </c>
      <c r="EY4" s="223" t="s">
        <v>1246</v>
      </c>
      <c r="EZ4" s="223" t="s">
        <v>1247</v>
      </c>
      <c r="FA4" s="224" t="s">
        <v>374</v>
      </c>
      <c r="FB4" s="225"/>
      <c r="FC4" s="225"/>
      <c r="FD4" s="226"/>
      <c r="FE4" s="223" t="s">
        <v>1248</v>
      </c>
      <c r="FF4" s="223" t="s">
        <v>1249</v>
      </c>
      <c r="FG4" s="223" t="s">
        <v>1250</v>
      </c>
      <c r="FH4" s="223" t="s">
        <v>1251</v>
      </c>
      <c r="FI4" s="223" t="s">
        <v>1252</v>
      </c>
      <c r="FJ4" s="223" t="s">
        <v>1253</v>
      </c>
      <c r="FK4" s="223" t="s">
        <v>1254</v>
      </c>
      <c r="FL4" s="224" t="s">
        <v>262</v>
      </c>
      <c r="FM4" s="225"/>
      <c r="FN4" s="225"/>
      <c r="FO4" s="226"/>
      <c r="FP4" s="223" t="s">
        <v>1255</v>
      </c>
      <c r="FQ4" s="224" t="s">
        <v>1256</v>
      </c>
      <c r="FR4" s="226"/>
      <c r="FS4" s="224" t="s">
        <v>73</v>
      </c>
      <c r="FT4" s="225"/>
      <c r="FU4" s="225"/>
      <c r="FV4" s="225"/>
      <c r="FW4" s="226"/>
      <c r="FX4" s="224" t="s">
        <v>1257</v>
      </c>
      <c r="FY4" s="226"/>
      <c r="FZ4" s="224" t="s">
        <v>541</v>
      </c>
      <c r="GA4" s="225"/>
      <c r="GB4" s="225"/>
      <c r="GC4" s="226"/>
      <c r="GD4" s="223" t="s">
        <v>1258</v>
      </c>
      <c r="GE4" s="223" t="s">
        <v>1259</v>
      </c>
      <c r="GF4" s="223" t="s">
        <v>1260</v>
      </c>
      <c r="GG4" s="224" t="s">
        <v>107</v>
      </c>
      <c r="GH4" s="225"/>
      <c r="GI4" s="225"/>
      <c r="GJ4" s="225"/>
      <c r="GK4" s="226"/>
      <c r="GL4" s="223" t="s">
        <v>1261</v>
      </c>
      <c r="GM4" s="224" t="s">
        <v>1262</v>
      </c>
      <c r="GN4" s="226"/>
      <c r="GO4" s="1"/>
      <c r="GP4" s="223" t="s">
        <v>1229</v>
      </c>
      <c r="GQ4" s="224" t="s">
        <v>1263</v>
      </c>
      <c r="GR4" s="226"/>
      <c r="GS4" s="223" t="s">
        <v>1236</v>
      </c>
      <c r="GT4" s="223" t="s">
        <v>1250</v>
      </c>
      <c r="GU4" s="223" t="s">
        <v>1251</v>
      </c>
      <c r="GV4" s="224" t="s">
        <v>1264</v>
      </c>
      <c r="GW4" s="226"/>
      <c r="GX4" s="1"/>
      <c r="GY4" s="223" t="s">
        <v>1265</v>
      </c>
      <c r="GZ4" s="223" t="s">
        <v>1266</v>
      </c>
      <c r="HA4" s="223" t="s">
        <v>1267</v>
      </c>
      <c r="HB4" s="223" t="s">
        <v>1268</v>
      </c>
      <c r="HC4" s="223" t="s">
        <v>1269</v>
      </c>
      <c r="HD4" s="223" t="s">
        <v>1270</v>
      </c>
      <c r="HE4" s="224" t="s">
        <v>1262</v>
      </c>
      <c r="HF4" s="226"/>
      <c r="HG4" s="1"/>
      <c r="HH4" s="224" t="s">
        <v>1227</v>
      </c>
      <c r="HI4" s="225"/>
      <c r="HJ4" s="226"/>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1271</v>
      </c>
      <c r="C6" s="94" t="s">
        <v>308</v>
      </c>
      <c r="D6" s="95" t="s">
        <v>272</v>
      </c>
      <c r="E6" s="96" t="s">
        <v>558</v>
      </c>
      <c r="F6" s="96" t="s">
        <v>559</v>
      </c>
      <c r="G6" s="97" t="s">
        <v>560</v>
      </c>
      <c r="H6" s="95" t="s">
        <v>561</v>
      </c>
      <c r="I6" s="97" t="s">
        <v>562</v>
      </c>
      <c r="J6" s="95" t="s">
        <v>563</v>
      </c>
      <c r="K6" s="97" t="s">
        <v>564</v>
      </c>
      <c r="L6" s="95" t="s">
        <v>565</v>
      </c>
      <c r="M6" s="96" t="s">
        <v>566</v>
      </c>
      <c r="N6" s="96" t="s">
        <v>567</v>
      </c>
      <c r="O6" s="96" t="s">
        <v>568</v>
      </c>
      <c r="P6" s="96" t="s">
        <v>569</v>
      </c>
      <c r="Q6" s="96" t="s">
        <v>570</v>
      </c>
      <c r="R6" s="96" t="s">
        <v>326</v>
      </c>
      <c r="S6" s="97" t="s">
        <v>571</v>
      </c>
      <c r="T6" s="95" t="s">
        <v>572</v>
      </c>
      <c r="U6" s="96" t="s">
        <v>573</v>
      </c>
      <c r="V6" s="96" t="s">
        <v>574</v>
      </c>
      <c r="W6" s="97" t="s">
        <v>575</v>
      </c>
      <c r="X6" s="94" t="s">
        <v>576</v>
      </c>
      <c r="Y6" s="95" t="s">
        <v>577</v>
      </c>
      <c r="Z6" s="96" t="s">
        <v>578</v>
      </c>
      <c r="AA6" s="97" t="s">
        <v>268</v>
      </c>
      <c r="AB6" s="95" t="s">
        <v>579</v>
      </c>
      <c r="AC6" s="96" t="s">
        <v>580</v>
      </c>
      <c r="AD6" s="96" t="s">
        <v>581</v>
      </c>
      <c r="AE6" s="96" t="s">
        <v>257</v>
      </c>
      <c r="AF6" s="96" t="s">
        <v>582</v>
      </c>
      <c r="AG6" s="96" t="s">
        <v>583</v>
      </c>
      <c r="AH6" s="97" t="s">
        <v>584</v>
      </c>
      <c r="AI6" s="94" t="s">
        <v>585</v>
      </c>
      <c r="AJ6" s="94" t="s">
        <v>586</v>
      </c>
      <c r="AK6" s="94" t="s">
        <v>348</v>
      </c>
      <c r="AL6" s="95" t="s">
        <v>587</v>
      </c>
      <c r="AM6" s="97" t="s">
        <v>588</v>
      </c>
      <c r="AN6" s="95" t="s">
        <v>589</v>
      </c>
      <c r="AO6" s="97" t="s">
        <v>590</v>
      </c>
      <c r="AP6" s="94" t="s">
        <v>508</v>
      </c>
      <c r="AQ6" s="95" t="s">
        <v>220</v>
      </c>
      <c r="AR6" s="97" t="s">
        <v>591</v>
      </c>
      <c r="AS6" s="94" t="s">
        <v>592</v>
      </c>
      <c r="AT6" s="94" t="s">
        <v>593</v>
      </c>
      <c r="AU6" s="94" t="s">
        <v>594</v>
      </c>
      <c r="AV6" s="95" t="s">
        <v>595</v>
      </c>
      <c r="AW6" s="96" t="s">
        <v>596</v>
      </c>
      <c r="AX6" s="97" t="s">
        <v>597</v>
      </c>
      <c r="AY6" s="95" t="s">
        <v>436</v>
      </c>
      <c r="AZ6" s="96" t="s">
        <v>598</v>
      </c>
      <c r="BA6" s="96" t="s">
        <v>599</v>
      </c>
      <c r="BB6" s="96" t="s">
        <v>428</v>
      </c>
      <c r="BC6" s="96" t="s">
        <v>600</v>
      </c>
      <c r="BD6" s="96" t="s">
        <v>601</v>
      </c>
      <c r="BE6" s="96" t="s">
        <v>602</v>
      </c>
      <c r="BF6" s="97" t="s">
        <v>30</v>
      </c>
      <c r="BG6" s="95" t="s">
        <v>603</v>
      </c>
      <c r="BH6" s="97" t="s">
        <v>604</v>
      </c>
      <c r="BI6" s="94" t="s">
        <v>605</v>
      </c>
      <c r="BJ6" s="95" t="s">
        <v>606</v>
      </c>
      <c r="BK6" s="96" t="s">
        <v>607</v>
      </c>
      <c r="BL6" s="97" t="s">
        <v>608</v>
      </c>
      <c r="BM6" s="95" t="s">
        <v>609</v>
      </c>
      <c r="BN6" s="96" t="s">
        <v>610</v>
      </c>
      <c r="BO6" s="96" t="s">
        <v>611</v>
      </c>
      <c r="BP6" s="96" t="s">
        <v>297</v>
      </c>
      <c r="BQ6" s="96" t="s">
        <v>612</v>
      </c>
      <c r="BR6" s="96" t="s">
        <v>613</v>
      </c>
      <c r="BS6" s="96" t="s">
        <v>614</v>
      </c>
      <c r="BT6" s="96" t="s">
        <v>615</v>
      </c>
      <c r="BU6" s="96" t="s">
        <v>616</v>
      </c>
      <c r="BV6" s="96" t="s">
        <v>617</v>
      </c>
      <c r="BW6" s="96" t="s">
        <v>618</v>
      </c>
      <c r="BX6" s="96" t="s">
        <v>619</v>
      </c>
      <c r="BY6" s="96" t="s">
        <v>620</v>
      </c>
      <c r="BZ6" s="97" t="s">
        <v>290</v>
      </c>
      <c r="CA6" s="95" t="s">
        <v>621</v>
      </c>
      <c r="CB6" s="97" t="s">
        <v>622</v>
      </c>
      <c r="CC6" s="94" t="s">
        <v>623</v>
      </c>
      <c r="CD6" s="95" t="s">
        <v>361</v>
      </c>
      <c r="CE6" s="96" t="s">
        <v>624</v>
      </c>
      <c r="CF6" s="96" t="s">
        <v>625</v>
      </c>
      <c r="CG6" s="96" t="s">
        <v>626</v>
      </c>
      <c r="CH6" s="96" t="s">
        <v>627</v>
      </c>
      <c r="CI6" s="96" t="s">
        <v>628</v>
      </c>
      <c r="CJ6" s="96" t="s">
        <v>629</v>
      </c>
      <c r="CK6" s="96" t="s">
        <v>630</v>
      </c>
      <c r="CL6" s="96" t="s">
        <v>631</v>
      </c>
      <c r="CM6" s="96" t="s">
        <v>632</v>
      </c>
      <c r="CN6" s="96" t="s">
        <v>633</v>
      </c>
      <c r="CO6" s="97" t="s">
        <v>634</v>
      </c>
      <c r="CP6" s="95" t="s">
        <v>635</v>
      </c>
      <c r="CQ6" s="96" t="s">
        <v>636</v>
      </c>
      <c r="CR6" s="96" t="s">
        <v>637</v>
      </c>
      <c r="CS6" s="97" t="s">
        <v>638</v>
      </c>
      <c r="CT6" s="95" t="s">
        <v>639</v>
      </c>
      <c r="CU6" s="97" t="s">
        <v>640</v>
      </c>
      <c r="CV6" s="95" t="s">
        <v>1272</v>
      </c>
      <c r="CW6" s="96" t="s">
        <v>1273</v>
      </c>
      <c r="CX6" s="97" t="s">
        <v>1274</v>
      </c>
      <c r="CY6" s="95" t="s">
        <v>1275</v>
      </c>
      <c r="CZ6" s="96" t="s">
        <v>1276</v>
      </c>
      <c r="DA6" s="96" t="s">
        <v>1277</v>
      </c>
      <c r="DB6" s="97" t="s">
        <v>1278</v>
      </c>
      <c r="DC6" s="95" t="s">
        <v>1279</v>
      </c>
      <c r="DD6" s="96" t="s">
        <v>1280</v>
      </c>
      <c r="DE6" s="96" t="s">
        <v>1281</v>
      </c>
      <c r="DF6" s="96" t="s">
        <v>1282</v>
      </c>
      <c r="DG6" s="96" t="s">
        <v>1283</v>
      </c>
      <c r="DH6" s="96" t="s">
        <v>1284</v>
      </c>
      <c r="DI6" s="96" t="s">
        <v>1285</v>
      </c>
      <c r="DJ6" s="96" t="s">
        <v>1286</v>
      </c>
      <c r="DK6" s="96" t="s">
        <v>1287</v>
      </c>
      <c r="DL6" s="96" t="s">
        <v>1288</v>
      </c>
      <c r="DM6" s="96" t="s">
        <v>1289</v>
      </c>
      <c r="DN6" s="97" t="s">
        <v>1290</v>
      </c>
      <c r="DO6" s="95" t="s">
        <v>1291</v>
      </c>
      <c r="DP6" s="96" t="s">
        <v>1292</v>
      </c>
      <c r="DQ6" s="96" t="s">
        <v>1293</v>
      </c>
      <c r="DR6" s="97" t="s">
        <v>1294</v>
      </c>
      <c r="DS6" s="95" t="s">
        <v>1295</v>
      </c>
      <c r="DT6" s="96" t="s">
        <v>1296</v>
      </c>
      <c r="DU6" s="96" t="s">
        <v>1297</v>
      </c>
      <c r="DV6" s="97" t="s">
        <v>1298</v>
      </c>
      <c r="DW6" s="94" t="s">
        <v>1299</v>
      </c>
      <c r="DX6" s="95" t="s">
        <v>1300</v>
      </c>
      <c r="DY6" s="96" t="s">
        <v>1301</v>
      </c>
      <c r="DZ6" s="96" t="s">
        <v>1302</v>
      </c>
      <c r="EA6" s="96" t="s">
        <v>1303</v>
      </c>
      <c r="EB6" s="96" t="s">
        <v>1304</v>
      </c>
      <c r="EC6" s="97" t="s">
        <v>1305</v>
      </c>
      <c r="ED6" s="1"/>
      <c r="EE6" s="94" t="s">
        <v>697</v>
      </c>
      <c r="EF6" s="94" t="s">
        <v>641</v>
      </c>
      <c r="EG6" s="94" t="s">
        <v>642</v>
      </c>
      <c r="EH6" s="94" t="s">
        <v>643</v>
      </c>
      <c r="EI6" s="94" t="s">
        <v>644</v>
      </c>
      <c r="EJ6" s="94" t="s">
        <v>645</v>
      </c>
      <c r="EK6" s="94" t="s">
        <v>646</v>
      </c>
      <c r="EL6" s="95" t="s">
        <v>647</v>
      </c>
      <c r="EM6" s="97" t="s">
        <v>648</v>
      </c>
      <c r="EN6" s="94" t="s">
        <v>649</v>
      </c>
      <c r="EO6" s="94" t="s">
        <v>700</v>
      </c>
      <c r="EP6" s="94" t="s">
        <v>650</v>
      </c>
      <c r="EQ6" s="94" t="s">
        <v>651</v>
      </c>
      <c r="ER6" s="94" t="s">
        <v>652</v>
      </c>
      <c r="ES6" s="94" t="s">
        <v>653</v>
      </c>
      <c r="ET6" s="94" t="s">
        <v>654</v>
      </c>
      <c r="EU6" s="94" t="s">
        <v>655</v>
      </c>
      <c r="EV6" s="94" t="s">
        <v>656</v>
      </c>
      <c r="EW6" s="94" t="s">
        <v>657</v>
      </c>
      <c r="EX6" s="94" t="s">
        <v>658</v>
      </c>
      <c r="EY6" s="94" t="s">
        <v>659</v>
      </c>
      <c r="EZ6" s="94" t="s">
        <v>660</v>
      </c>
      <c r="FA6" s="95" t="s">
        <v>661</v>
      </c>
      <c r="FB6" s="96" t="s">
        <v>662</v>
      </c>
      <c r="FC6" s="96" t="s">
        <v>663</v>
      </c>
      <c r="FD6" s="97" t="s">
        <v>664</v>
      </c>
      <c r="FE6" s="94" t="s">
        <v>665</v>
      </c>
      <c r="FF6" s="94" t="s">
        <v>666</v>
      </c>
      <c r="FG6" s="94" t="s">
        <v>701</v>
      </c>
      <c r="FH6" s="94" t="s">
        <v>702</v>
      </c>
      <c r="FI6" s="94" t="s">
        <v>667</v>
      </c>
      <c r="FJ6" s="94" t="s">
        <v>668</v>
      </c>
      <c r="FK6" s="94" t="s">
        <v>212</v>
      </c>
      <c r="FL6" s="95" t="s">
        <v>669</v>
      </c>
      <c r="FM6" s="96" t="s">
        <v>670</v>
      </c>
      <c r="FN6" s="96" t="s">
        <v>671</v>
      </c>
      <c r="FO6" s="97" t="s">
        <v>672</v>
      </c>
      <c r="FP6" s="94" t="s">
        <v>673</v>
      </c>
      <c r="FQ6" s="95" t="s">
        <v>674</v>
      </c>
      <c r="FR6" s="97" t="s">
        <v>675</v>
      </c>
      <c r="FS6" s="95" t="s">
        <v>283</v>
      </c>
      <c r="FT6" s="96" t="s">
        <v>676</v>
      </c>
      <c r="FU6" s="96" t="s">
        <v>677</v>
      </c>
      <c r="FV6" s="96" t="s">
        <v>678</v>
      </c>
      <c r="FW6" s="97" t="s">
        <v>679</v>
      </c>
      <c r="FX6" s="95" t="s">
        <v>680</v>
      </c>
      <c r="FY6" s="97" t="s">
        <v>681</v>
      </c>
      <c r="FZ6" s="95" t="s">
        <v>682</v>
      </c>
      <c r="GA6" s="96" t="s">
        <v>683</v>
      </c>
      <c r="GB6" s="96" t="s">
        <v>684</v>
      </c>
      <c r="GC6" s="97" t="s">
        <v>685</v>
      </c>
      <c r="GD6" s="94" t="s">
        <v>686</v>
      </c>
      <c r="GE6" s="94" t="s">
        <v>687</v>
      </c>
      <c r="GF6" s="94" t="s">
        <v>688</v>
      </c>
      <c r="GG6" s="95" t="s">
        <v>689</v>
      </c>
      <c r="GH6" s="96" t="s">
        <v>690</v>
      </c>
      <c r="GI6" s="96" t="s">
        <v>691</v>
      </c>
      <c r="GJ6" s="96" t="s">
        <v>692</v>
      </c>
      <c r="GK6" s="97" t="s">
        <v>693</v>
      </c>
      <c r="GL6" s="94" t="s">
        <v>694</v>
      </c>
      <c r="GM6" s="95" t="s">
        <v>695</v>
      </c>
      <c r="GN6" s="97" t="s">
        <v>696</v>
      </c>
      <c r="GO6" s="1"/>
      <c r="GP6" s="94" t="s">
        <v>697</v>
      </c>
      <c r="GQ6" s="95" t="s">
        <v>698</v>
      </c>
      <c r="GR6" s="97" t="s">
        <v>699</v>
      </c>
      <c r="GS6" s="94" t="s">
        <v>700</v>
      </c>
      <c r="GT6" s="94" t="s">
        <v>701</v>
      </c>
      <c r="GU6" s="94" t="s">
        <v>702</v>
      </c>
      <c r="GV6" s="95" t="s">
        <v>703</v>
      </c>
      <c r="GW6" s="97" t="s">
        <v>704</v>
      </c>
      <c r="GX6" s="1"/>
      <c r="GY6" s="94" t="s">
        <v>706</v>
      </c>
      <c r="GZ6" s="94" t="s">
        <v>707</v>
      </c>
      <c r="HA6" s="94" t="s">
        <v>708</v>
      </c>
      <c r="HB6" s="94" t="s">
        <v>709</v>
      </c>
      <c r="HC6" s="94" t="s">
        <v>710</v>
      </c>
      <c r="HD6" s="94" t="s">
        <v>711</v>
      </c>
      <c r="HE6" s="95" t="s">
        <v>712</v>
      </c>
      <c r="HF6" s="97" t="s">
        <v>713</v>
      </c>
      <c r="HG6" s="1"/>
      <c r="HH6" s="95" t="s">
        <v>1306</v>
      </c>
      <c r="HI6" s="96" t="s">
        <v>1307</v>
      </c>
      <c r="HJ6" s="97" t="s">
        <v>1308</v>
      </c>
    </row>
    <row r="7" spans="1:218" x14ac:dyDescent="0.3">
      <c r="A7" s="1"/>
      <c r="B7" s="98" t="s">
        <v>714</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v>6710.9247100000002</v>
      </c>
      <c r="DA7" s="101"/>
      <c r="DB7" s="102"/>
      <c r="DC7" s="100"/>
      <c r="DD7" s="101"/>
      <c r="DE7" s="101"/>
      <c r="DF7" s="101"/>
      <c r="DG7" s="101"/>
      <c r="DH7" s="101"/>
      <c r="DI7" s="101"/>
      <c r="DJ7" s="101"/>
      <c r="DK7" s="101"/>
      <c r="DL7" s="101"/>
      <c r="DM7" s="101"/>
      <c r="DN7" s="102"/>
      <c r="DO7" s="104"/>
      <c r="DP7" s="105"/>
      <c r="DQ7" s="105"/>
      <c r="DR7" s="106" t="s">
        <v>1309</v>
      </c>
      <c r="DS7" s="100">
        <v>2982.3585200000002</v>
      </c>
      <c r="DT7" s="101">
        <v>544.51652000000001</v>
      </c>
      <c r="DU7" s="101">
        <v>544.51652000000001</v>
      </c>
      <c r="DV7" s="102"/>
      <c r="DW7" s="99"/>
      <c r="DX7" s="100"/>
      <c r="DY7" s="101"/>
      <c r="DZ7" s="101"/>
      <c r="EA7" s="101"/>
      <c r="EB7" s="101"/>
      <c r="EC7" s="103">
        <v>6599.1</v>
      </c>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2982.3585200000002</v>
      </c>
      <c r="HI7" s="101">
        <v>2920.5999700000002</v>
      </c>
      <c r="HJ7" s="102">
        <v>450.68935999999997</v>
      </c>
    </row>
    <row r="8" spans="1:218" x14ac:dyDescent="0.3">
      <c r="A8" s="1"/>
      <c r="B8" s="98" t="s">
        <v>715</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v>6537.02459</v>
      </c>
      <c r="DA8" s="101"/>
      <c r="DB8" s="102"/>
      <c r="DC8" s="100"/>
      <c r="DD8" s="101"/>
      <c r="DE8" s="101"/>
      <c r="DF8" s="101"/>
      <c r="DG8" s="101"/>
      <c r="DH8" s="101"/>
      <c r="DI8" s="101"/>
      <c r="DJ8" s="101"/>
      <c r="DK8" s="101"/>
      <c r="DL8" s="101"/>
      <c r="DM8" s="101"/>
      <c r="DN8" s="102"/>
      <c r="DO8" s="104"/>
      <c r="DP8" s="105"/>
      <c r="DQ8" s="105"/>
      <c r="DR8" s="106" t="s">
        <v>1309</v>
      </c>
      <c r="DS8" s="100">
        <v>2982.3585200000002</v>
      </c>
      <c r="DT8" s="101">
        <v>544.51652000000001</v>
      </c>
      <c r="DU8" s="101">
        <v>544.51652000000001</v>
      </c>
      <c r="DV8" s="102"/>
      <c r="DW8" s="99"/>
      <c r="DX8" s="100"/>
      <c r="DY8" s="101"/>
      <c r="DZ8" s="101"/>
      <c r="EA8" s="101"/>
      <c r="EB8" s="101"/>
      <c r="EC8" s="103">
        <v>6425.5</v>
      </c>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2982.3585200000002</v>
      </c>
      <c r="HI8" s="101">
        <v>2920.5999700000002</v>
      </c>
      <c r="HJ8" s="102">
        <v>450.68935999999997</v>
      </c>
    </row>
    <row r="9" spans="1:218" x14ac:dyDescent="0.3">
      <c r="A9" s="1"/>
      <c r="B9" s="98" t="s">
        <v>716</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v>6521.1116000000002</v>
      </c>
      <c r="DA9" s="101"/>
      <c r="DB9" s="102"/>
      <c r="DC9" s="100"/>
      <c r="DD9" s="101"/>
      <c r="DE9" s="101"/>
      <c r="DF9" s="101"/>
      <c r="DG9" s="101"/>
      <c r="DH9" s="101"/>
      <c r="DI9" s="101"/>
      <c r="DJ9" s="101"/>
      <c r="DK9" s="101"/>
      <c r="DL9" s="101"/>
      <c r="DM9" s="101"/>
      <c r="DN9" s="102"/>
      <c r="DO9" s="104"/>
      <c r="DP9" s="105"/>
      <c r="DQ9" s="105"/>
      <c r="DR9" s="106" t="s">
        <v>1309</v>
      </c>
      <c r="DS9" s="100">
        <v>2982.3585200000002</v>
      </c>
      <c r="DT9" s="101">
        <v>544.51652000000001</v>
      </c>
      <c r="DU9" s="101">
        <v>544.51652000000001</v>
      </c>
      <c r="DV9" s="102"/>
      <c r="DW9" s="99"/>
      <c r="DX9" s="100"/>
      <c r="DY9" s="101"/>
      <c r="DZ9" s="101"/>
      <c r="EA9" s="101"/>
      <c r="EB9" s="101"/>
      <c r="EC9" s="103">
        <v>6409.4</v>
      </c>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2982.3585200000002</v>
      </c>
      <c r="HI9" s="101">
        <v>2920.5999700000002</v>
      </c>
      <c r="HJ9" s="102">
        <v>450.68935999999997</v>
      </c>
    </row>
    <row r="10" spans="1:218" x14ac:dyDescent="0.3">
      <c r="A10" s="1"/>
      <c r="B10" s="98" t="s">
        <v>717</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v>6415.8182699999998</v>
      </c>
      <c r="DA10" s="101"/>
      <c r="DB10" s="102"/>
      <c r="DC10" s="100"/>
      <c r="DD10" s="101"/>
      <c r="DE10" s="101"/>
      <c r="DF10" s="101"/>
      <c r="DG10" s="101"/>
      <c r="DH10" s="101"/>
      <c r="DI10" s="101"/>
      <c r="DJ10" s="101"/>
      <c r="DK10" s="101"/>
      <c r="DL10" s="101"/>
      <c r="DM10" s="101"/>
      <c r="DN10" s="102"/>
      <c r="DO10" s="104"/>
      <c r="DP10" s="105"/>
      <c r="DQ10" s="105"/>
      <c r="DR10" s="106" t="s">
        <v>1309</v>
      </c>
      <c r="DS10" s="100">
        <v>3007.3585200000002</v>
      </c>
      <c r="DT10" s="101">
        <v>569.51652000000001</v>
      </c>
      <c r="DU10" s="101">
        <v>569.51652000000001</v>
      </c>
      <c r="DV10" s="102"/>
      <c r="DW10" s="99"/>
      <c r="DX10" s="100"/>
      <c r="DY10" s="101"/>
      <c r="DZ10" s="101"/>
      <c r="EA10" s="101"/>
      <c r="EB10" s="101"/>
      <c r="EC10" s="103">
        <v>6304</v>
      </c>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3007.3585200000002</v>
      </c>
      <c r="HI10" s="101">
        <v>2945.5999700000002</v>
      </c>
      <c r="HJ10" s="102">
        <v>450.68935999999997</v>
      </c>
    </row>
    <row r="11" spans="1:218" x14ac:dyDescent="0.3">
      <c r="A11" s="1"/>
      <c r="B11" s="98" t="s">
        <v>718</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v>6289.1031899999998</v>
      </c>
      <c r="DA11" s="101"/>
      <c r="DB11" s="102"/>
      <c r="DC11" s="100"/>
      <c r="DD11" s="101"/>
      <c r="DE11" s="101"/>
      <c r="DF11" s="101"/>
      <c r="DG11" s="101"/>
      <c r="DH11" s="101"/>
      <c r="DI11" s="101"/>
      <c r="DJ11" s="101"/>
      <c r="DK11" s="101"/>
      <c r="DL11" s="101"/>
      <c r="DM11" s="101"/>
      <c r="DN11" s="102"/>
      <c r="DO11" s="104"/>
      <c r="DP11" s="105"/>
      <c r="DQ11" s="105"/>
      <c r="DR11" s="106" t="s">
        <v>1309</v>
      </c>
      <c r="DS11" s="100">
        <v>3304.6559400000001</v>
      </c>
      <c r="DT11" s="101">
        <v>866.81394</v>
      </c>
      <c r="DU11" s="101">
        <v>866.81394</v>
      </c>
      <c r="DV11" s="102"/>
      <c r="DW11" s="99"/>
      <c r="DX11" s="100"/>
      <c r="DY11" s="101"/>
      <c r="DZ11" s="101"/>
      <c r="EA11" s="101"/>
      <c r="EB11" s="101"/>
      <c r="EC11" s="103">
        <v>6177.2</v>
      </c>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3304.6559400000001</v>
      </c>
      <c r="HI11" s="101">
        <v>3242.8973900000001</v>
      </c>
      <c r="HJ11" s="102">
        <v>153.39194000000001</v>
      </c>
    </row>
    <row r="12" spans="1:218" x14ac:dyDescent="0.3">
      <c r="A12" s="1"/>
      <c r="B12" s="98" t="s">
        <v>719</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v>6358.1978600000002</v>
      </c>
      <c r="DA12" s="101"/>
      <c r="DB12" s="102"/>
      <c r="DC12" s="100"/>
      <c r="DD12" s="101"/>
      <c r="DE12" s="101"/>
      <c r="DF12" s="101"/>
      <c r="DG12" s="101"/>
      <c r="DH12" s="101"/>
      <c r="DI12" s="101"/>
      <c r="DJ12" s="101"/>
      <c r="DK12" s="101"/>
      <c r="DL12" s="101"/>
      <c r="DM12" s="101"/>
      <c r="DN12" s="102"/>
      <c r="DO12" s="104"/>
      <c r="DP12" s="105"/>
      <c r="DQ12" s="105"/>
      <c r="DR12" s="106" t="s">
        <v>1309</v>
      </c>
      <c r="DS12" s="100">
        <v>3304.6559400000001</v>
      </c>
      <c r="DT12" s="101">
        <v>866.81394</v>
      </c>
      <c r="DU12" s="101">
        <v>866.81394</v>
      </c>
      <c r="DV12" s="102"/>
      <c r="DW12" s="99"/>
      <c r="DX12" s="100"/>
      <c r="DY12" s="101"/>
      <c r="DZ12" s="101"/>
      <c r="EA12" s="101"/>
      <c r="EB12" s="101"/>
      <c r="EC12" s="103">
        <v>6246.3</v>
      </c>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3304.6559400000001</v>
      </c>
      <c r="HI12" s="101">
        <v>3242.8973900000001</v>
      </c>
      <c r="HJ12" s="102">
        <v>153.39194000000001</v>
      </c>
    </row>
    <row r="13" spans="1:218" x14ac:dyDescent="0.3">
      <c r="A13" s="1"/>
      <c r="B13" s="98" t="s">
        <v>720</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v>226.43710999999999</v>
      </c>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v>6273.2920700000004</v>
      </c>
      <c r="DA13" s="101"/>
      <c r="DB13" s="102"/>
      <c r="DC13" s="100"/>
      <c r="DD13" s="101"/>
      <c r="DE13" s="101"/>
      <c r="DF13" s="101"/>
      <c r="DG13" s="101"/>
      <c r="DH13" s="101"/>
      <c r="DI13" s="101"/>
      <c r="DJ13" s="101"/>
      <c r="DK13" s="101"/>
      <c r="DL13" s="101"/>
      <c r="DM13" s="101"/>
      <c r="DN13" s="102"/>
      <c r="DO13" s="104"/>
      <c r="DP13" s="105"/>
      <c r="DQ13" s="105"/>
      <c r="DR13" s="106" t="s">
        <v>1309</v>
      </c>
      <c r="DS13" s="100">
        <v>3531.0930499999999</v>
      </c>
      <c r="DT13" s="101">
        <v>1093.2510500000001</v>
      </c>
      <c r="DU13" s="101">
        <v>1093.2510500000001</v>
      </c>
      <c r="DV13" s="102"/>
      <c r="DW13" s="99"/>
      <c r="DX13" s="100"/>
      <c r="DY13" s="101"/>
      <c r="DZ13" s="101"/>
      <c r="EA13" s="101"/>
      <c r="EB13" s="101"/>
      <c r="EC13" s="103">
        <v>6161.4</v>
      </c>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3531.0930499999999</v>
      </c>
      <c r="HI13" s="101">
        <v>3469.3344999999999</v>
      </c>
      <c r="HJ13" s="102">
        <v>249.72837000000001</v>
      </c>
    </row>
    <row r="14" spans="1:218" x14ac:dyDescent="0.3">
      <c r="A14" s="1"/>
      <c r="B14" s="98" t="s">
        <v>721</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v>226.43710999999999</v>
      </c>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v>6212.8814599999996</v>
      </c>
      <c r="DA14" s="101"/>
      <c r="DB14" s="102"/>
      <c r="DC14" s="100"/>
      <c r="DD14" s="101"/>
      <c r="DE14" s="101"/>
      <c r="DF14" s="101"/>
      <c r="DG14" s="101"/>
      <c r="DH14" s="101"/>
      <c r="DI14" s="101"/>
      <c r="DJ14" s="101"/>
      <c r="DK14" s="101"/>
      <c r="DL14" s="101"/>
      <c r="DM14" s="101"/>
      <c r="DN14" s="102"/>
      <c r="DO14" s="104"/>
      <c r="DP14" s="105"/>
      <c r="DQ14" s="105"/>
      <c r="DR14" s="106" t="s">
        <v>1309</v>
      </c>
      <c r="DS14" s="100">
        <v>3531.0930499999999</v>
      </c>
      <c r="DT14" s="101">
        <v>1093.2510500000001</v>
      </c>
      <c r="DU14" s="101">
        <v>1093.2510500000001</v>
      </c>
      <c r="DV14" s="102"/>
      <c r="DW14" s="99"/>
      <c r="DX14" s="100"/>
      <c r="DY14" s="101"/>
      <c r="DZ14" s="101"/>
      <c r="EA14" s="101"/>
      <c r="EB14" s="101"/>
      <c r="EC14" s="103">
        <v>6101.1</v>
      </c>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3531.0930499999999</v>
      </c>
      <c r="HI14" s="101">
        <v>3469.3344999999999</v>
      </c>
      <c r="HJ14" s="102">
        <v>249.72837000000001</v>
      </c>
    </row>
    <row r="15" spans="1:218" x14ac:dyDescent="0.3">
      <c r="A15" s="1"/>
      <c r="B15" s="98" t="s">
        <v>722</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v>226.43710999999999</v>
      </c>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v>6217.9706900000001</v>
      </c>
      <c r="DA15" s="101"/>
      <c r="DB15" s="102"/>
      <c r="DC15" s="100"/>
      <c r="DD15" s="101"/>
      <c r="DE15" s="101"/>
      <c r="DF15" s="101"/>
      <c r="DG15" s="101"/>
      <c r="DH15" s="101"/>
      <c r="DI15" s="101"/>
      <c r="DJ15" s="101"/>
      <c r="DK15" s="101"/>
      <c r="DL15" s="101"/>
      <c r="DM15" s="101"/>
      <c r="DN15" s="102"/>
      <c r="DO15" s="104"/>
      <c r="DP15" s="105"/>
      <c r="DQ15" s="105"/>
      <c r="DR15" s="106" t="s">
        <v>1309</v>
      </c>
      <c r="DS15" s="100">
        <v>3531.0930499999999</v>
      </c>
      <c r="DT15" s="101">
        <v>1093.2510500000001</v>
      </c>
      <c r="DU15" s="101">
        <v>1093.2510500000001</v>
      </c>
      <c r="DV15" s="102"/>
      <c r="DW15" s="99"/>
      <c r="DX15" s="100"/>
      <c r="DY15" s="101"/>
      <c r="DZ15" s="101"/>
      <c r="EA15" s="101"/>
      <c r="EB15" s="101"/>
      <c r="EC15" s="103">
        <v>6106.1</v>
      </c>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3531.0930499999999</v>
      </c>
      <c r="HI15" s="101">
        <v>3469.3344999999999</v>
      </c>
      <c r="HJ15" s="102">
        <v>249.72837000000001</v>
      </c>
    </row>
    <row r="16" spans="1:218" x14ac:dyDescent="0.3">
      <c r="A16" s="1"/>
      <c r="B16" s="98" t="s">
        <v>723</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v>226.43710999999999</v>
      </c>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v>6326.6683499999999</v>
      </c>
      <c r="DA16" s="101"/>
      <c r="DB16" s="102"/>
      <c r="DC16" s="100"/>
      <c r="DD16" s="101"/>
      <c r="DE16" s="101"/>
      <c r="DF16" s="101"/>
      <c r="DG16" s="101"/>
      <c r="DH16" s="101"/>
      <c r="DI16" s="101"/>
      <c r="DJ16" s="101"/>
      <c r="DK16" s="101"/>
      <c r="DL16" s="101"/>
      <c r="DM16" s="101"/>
      <c r="DN16" s="102"/>
      <c r="DO16" s="104"/>
      <c r="DP16" s="105"/>
      <c r="DQ16" s="105"/>
      <c r="DR16" s="106" t="s">
        <v>1309</v>
      </c>
      <c r="DS16" s="100">
        <v>3531.0930499999999</v>
      </c>
      <c r="DT16" s="101">
        <v>1093.2510500000001</v>
      </c>
      <c r="DU16" s="101">
        <v>1093.2510500000001</v>
      </c>
      <c r="DV16" s="102"/>
      <c r="DW16" s="99"/>
      <c r="DX16" s="100"/>
      <c r="DY16" s="101"/>
      <c r="DZ16" s="101"/>
      <c r="EA16" s="101"/>
      <c r="EB16" s="101"/>
      <c r="EC16" s="103">
        <v>6215</v>
      </c>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3531.0930499999999</v>
      </c>
      <c r="HI16" s="101">
        <v>3469.3344999999999</v>
      </c>
      <c r="HJ16" s="102">
        <v>249.72837000000001</v>
      </c>
    </row>
    <row r="17" spans="1:218" x14ac:dyDescent="0.3">
      <c r="A17" s="1"/>
      <c r="B17" s="98" t="s">
        <v>724</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v>226.43710999999999</v>
      </c>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v>6408.4074000000001</v>
      </c>
      <c r="DA17" s="101"/>
      <c r="DB17" s="102"/>
      <c r="DC17" s="100"/>
      <c r="DD17" s="101"/>
      <c r="DE17" s="101"/>
      <c r="DF17" s="101"/>
      <c r="DG17" s="101"/>
      <c r="DH17" s="101"/>
      <c r="DI17" s="101"/>
      <c r="DJ17" s="101"/>
      <c r="DK17" s="101"/>
      <c r="DL17" s="101"/>
      <c r="DM17" s="101"/>
      <c r="DN17" s="102"/>
      <c r="DO17" s="104"/>
      <c r="DP17" s="105"/>
      <c r="DQ17" s="105"/>
      <c r="DR17" s="106" t="s">
        <v>1309</v>
      </c>
      <c r="DS17" s="100">
        <v>3533.4778799999999</v>
      </c>
      <c r="DT17" s="101">
        <v>1093.2510500000001</v>
      </c>
      <c r="DU17" s="101">
        <v>1093.2510500000001</v>
      </c>
      <c r="DV17" s="102"/>
      <c r="DW17" s="99"/>
      <c r="DX17" s="100"/>
      <c r="DY17" s="101"/>
      <c r="DZ17" s="101"/>
      <c r="EA17" s="101"/>
      <c r="EB17" s="101"/>
      <c r="EC17" s="103">
        <v>6296.7</v>
      </c>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99"/>
      <c r="GT17" s="99"/>
      <c r="GU17" s="99"/>
      <c r="GV17" s="100"/>
      <c r="GW17" s="102"/>
      <c r="GX17" s="1"/>
      <c r="GY17" s="99"/>
      <c r="GZ17" s="99"/>
      <c r="HA17" s="99"/>
      <c r="HB17" s="99"/>
      <c r="HC17" s="99"/>
      <c r="HD17" s="99"/>
      <c r="HE17" s="100"/>
      <c r="HF17" s="102"/>
      <c r="HG17" s="1"/>
      <c r="HH17" s="100">
        <v>3531.0930499999999</v>
      </c>
      <c r="HI17" s="101">
        <v>3469.3344999999999</v>
      </c>
      <c r="HJ17" s="102">
        <v>249.72837000000001</v>
      </c>
    </row>
    <row r="18" spans="1:218" x14ac:dyDescent="0.3">
      <c r="A18" s="1"/>
      <c r="B18" s="98" t="s">
        <v>725</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v>226.43710999999999</v>
      </c>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v>6437.5041099999999</v>
      </c>
      <c r="DA18" s="101"/>
      <c r="DB18" s="102"/>
      <c r="DC18" s="100"/>
      <c r="DD18" s="101"/>
      <c r="DE18" s="101"/>
      <c r="DF18" s="101"/>
      <c r="DG18" s="101"/>
      <c r="DH18" s="101"/>
      <c r="DI18" s="101"/>
      <c r="DJ18" s="101"/>
      <c r="DK18" s="101"/>
      <c r="DL18" s="101"/>
      <c r="DM18" s="101"/>
      <c r="DN18" s="102"/>
      <c r="DO18" s="104"/>
      <c r="DP18" s="105"/>
      <c r="DQ18" s="105"/>
      <c r="DR18" s="106" t="s">
        <v>1309</v>
      </c>
      <c r="DS18" s="100">
        <v>3533.4778799999999</v>
      </c>
      <c r="DT18" s="101">
        <v>1093.2510500000001</v>
      </c>
      <c r="DU18" s="101">
        <v>1093.2510500000001</v>
      </c>
      <c r="DV18" s="102"/>
      <c r="DW18" s="99"/>
      <c r="DX18" s="100"/>
      <c r="DY18" s="101"/>
      <c r="DZ18" s="101"/>
      <c r="EA18" s="101"/>
      <c r="EB18" s="101"/>
      <c r="EC18" s="103">
        <v>6325.7</v>
      </c>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99"/>
      <c r="GT18" s="99"/>
      <c r="GU18" s="99"/>
      <c r="GV18" s="100"/>
      <c r="GW18" s="102"/>
      <c r="GX18" s="1"/>
      <c r="GY18" s="99"/>
      <c r="GZ18" s="99"/>
      <c r="HA18" s="99"/>
      <c r="HB18" s="99"/>
      <c r="HC18" s="99"/>
      <c r="HD18" s="99"/>
      <c r="HE18" s="100"/>
      <c r="HF18" s="102"/>
      <c r="HG18" s="1"/>
      <c r="HH18" s="100">
        <v>3531.0930499999999</v>
      </c>
      <c r="HI18" s="101">
        <v>3469.3344999999999</v>
      </c>
      <c r="HJ18" s="102">
        <v>249.72837000000001</v>
      </c>
    </row>
    <row r="19" spans="1:218" x14ac:dyDescent="0.3">
      <c r="A19" s="1"/>
      <c r="B19" s="98" t="s">
        <v>726</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v>226.43710999999999</v>
      </c>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v>6428.2159700000002</v>
      </c>
      <c r="DA19" s="101"/>
      <c r="DB19" s="102"/>
      <c r="DC19" s="100"/>
      <c r="DD19" s="101"/>
      <c r="DE19" s="101"/>
      <c r="DF19" s="101"/>
      <c r="DG19" s="101"/>
      <c r="DH19" s="101"/>
      <c r="DI19" s="101"/>
      <c r="DJ19" s="101"/>
      <c r="DK19" s="101"/>
      <c r="DL19" s="101"/>
      <c r="DM19" s="101"/>
      <c r="DN19" s="102"/>
      <c r="DO19" s="104"/>
      <c r="DP19" s="105"/>
      <c r="DQ19" s="105"/>
      <c r="DR19" s="106" t="s">
        <v>1309</v>
      </c>
      <c r="DS19" s="100">
        <v>3533.4778799999999</v>
      </c>
      <c r="DT19" s="101">
        <v>1093.2510500000001</v>
      </c>
      <c r="DU19" s="101">
        <v>1093.2510500000001</v>
      </c>
      <c r="DV19" s="102"/>
      <c r="DW19" s="99"/>
      <c r="DX19" s="100"/>
      <c r="DY19" s="101"/>
      <c r="DZ19" s="101"/>
      <c r="EA19" s="101"/>
      <c r="EB19" s="101"/>
      <c r="EC19" s="103">
        <v>6316.6</v>
      </c>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99"/>
      <c r="GT19" s="99"/>
      <c r="GU19" s="99"/>
      <c r="GV19" s="100"/>
      <c r="GW19" s="102"/>
      <c r="GX19" s="1"/>
      <c r="GY19" s="99"/>
      <c r="GZ19" s="99"/>
      <c r="HA19" s="99"/>
      <c r="HB19" s="99"/>
      <c r="HC19" s="99"/>
      <c r="HD19" s="99"/>
      <c r="HE19" s="100"/>
      <c r="HF19" s="102"/>
      <c r="HG19" s="1"/>
      <c r="HH19" s="100">
        <v>3531.0930499999999</v>
      </c>
      <c r="HI19" s="101">
        <v>3469.3344999999999</v>
      </c>
      <c r="HJ19" s="102">
        <v>249.72837000000001</v>
      </c>
    </row>
    <row r="20" spans="1:218" x14ac:dyDescent="0.3">
      <c r="A20" s="1"/>
      <c r="B20" s="98" t="s">
        <v>727</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c r="BL20" s="102"/>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v>226.43710999999999</v>
      </c>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v>6358.8829699999997</v>
      </c>
      <c r="DA20" s="101"/>
      <c r="DB20" s="102"/>
      <c r="DC20" s="100"/>
      <c r="DD20" s="101"/>
      <c r="DE20" s="101"/>
      <c r="DF20" s="101"/>
      <c r="DG20" s="101"/>
      <c r="DH20" s="101"/>
      <c r="DI20" s="101"/>
      <c r="DJ20" s="101"/>
      <c r="DK20" s="101"/>
      <c r="DL20" s="101"/>
      <c r="DM20" s="101"/>
      <c r="DN20" s="102"/>
      <c r="DO20" s="104"/>
      <c r="DP20" s="105"/>
      <c r="DQ20" s="105"/>
      <c r="DR20" s="106" t="s">
        <v>1309</v>
      </c>
      <c r="DS20" s="100">
        <v>3533.4778799999999</v>
      </c>
      <c r="DT20" s="101">
        <v>1093.2510500000001</v>
      </c>
      <c r="DU20" s="101">
        <v>1093.2510500000001</v>
      </c>
      <c r="DV20" s="102"/>
      <c r="DW20" s="99"/>
      <c r="DX20" s="100"/>
      <c r="DY20" s="101"/>
      <c r="DZ20" s="101"/>
      <c r="EA20" s="101"/>
      <c r="EB20" s="101"/>
      <c r="EC20" s="103">
        <v>6245.4</v>
      </c>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99"/>
      <c r="GT20" s="99"/>
      <c r="GU20" s="99"/>
      <c r="GV20" s="100"/>
      <c r="GW20" s="102"/>
      <c r="GX20" s="1"/>
      <c r="GY20" s="99"/>
      <c r="GZ20" s="99"/>
      <c r="HA20" s="99"/>
      <c r="HB20" s="99"/>
      <c r="HC20" s="99"/>
      <c r="HD20" s="99"/>
      <c r="HE20" s="100"/>
      <c r="HF20" s="102"/>
      <c r="HG20" s="1"/>
      <c r="HH20" s="100">
        <v>3531.0930499999999</v>
      </c>
      <c r="HI20" s="101">
        <v>3469.3344999999999</v>
      </c>
      <c r="HJ20" s="102">
        <v>249.72837000000001</v>
      </c>
    </row>
    <row r="21" spans="1:218" x14ac:dyDescent="0.3">
      <c r="A21" s="1"/>
      <c r="B21" s="98" t="s">
        <v>728</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c r="BL21" s="102"/>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v>226.43710999999999</v>
      </c>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6544.3409099999999</v>
      </c>
      <c r="DA21" s="101"/>
      <c r="DB21" s="102"/>
      <c r="DC21" s="100"/>
      <c r="DD21" s="101"/>
      <c r="DE21" s="101"/>
      <c r="DF21" s="101"/>
      <c r="DG21" s="101"/>
      <c r="DH21" s="101"/>
      <c r="DI21" s="101"/>
      <c r="DJ21" s="101"/>
      <c r="DK21" s="101"/>
      <c r="DL21" s="101"/>
      <c r="DM21" s="101"/>
      <c r="DN21" s="102"/>
      <c r="DO21" s="104"/>
      <c r="DP21" s="105"/>
      <c r="DQ21" s="105"/>
      <c r="DR21" s="106" t="s">
        <v>1309</v>
      </c>
      <c r="DS21" s="100">
        <v>3533.4778799999999</v>
      </c>
      <c r="DT21" s="101">
        <v>1093.2510500000001</v>
      </c>
      <c r="DU21" s="101">
        <v>1093.2510500000001</v>
      </c>
      <c r="DV21" s="102"/>
      <c r="DW21" s="99"/>
      <c r="DX21" s="100"/>
      <c r="DY21" s="101"/>
      <c r="DZ21" s="101"/>
      <c r="EA21" s="101"/>
      <c r="EB21" s="101"/>
      <c r="EC21" s="103">
        <v>6434.9</v>
      </c>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99"/>
      <c r="GT21" s="99"/>
      <c r="GU21" s="99"/>
      <c r="GV21" s="100"/>
      <c r="GW21" s="102"/>
      <c r="GX21" s="1"/>
      <c r="GY21" s="99"/>
      <c r="GZ21" s="99"/>
      <c r="HA21" s="99"/>
      <c r="HB21" s="99"/>
      <c r="HC21" s="99"/>
      <c r="HD21" s="99"/>
      <c r="HE21" s="100"/>
      <c r="HF21" s="102"/>
      <c r="HG21" s="1"/>
      <c r="HH21" s="100">
        <v>3531.0930499999999</v>
      </c>
      <c r="HI21" s="101">
        <v>3469.3344999999999</v>
      </c>
      <c r="HJ21" s="102">
        <v>249.72837000000001</v>
      </c>
    </row>
    <row r="22" spans="1:218" x14ac:dyDescent="0.3">
      <c r="A22" s="1"/>
      <c r="B22" s="98" t="s">
        <v>729</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49.626899999999999</v>
      </c>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v>226.43710999999999</v>
      </c>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6857.2388899999996</v>
      </c>
      <c r="DA22" s="101"/>
      <c r="DB22" s="102"/>
      <c r="DC22" s="100"/>
      <c r="DD22" s="101"/>
      <c r="DE22" s="101"/>
      <c r="DF22" s="101"/>
      <c r="DG22" s="101"/>
      <c r="DH22" s="101"/>
      <c r="DI22" s="101"/>
      <c r="DJ22" s="101"/>
      <c r="DK22" s="101"/>
      <c r="DL22" s="101"/>
      <c r="DM22" s="101"/>
      <c r="DN22" s="102"/>
      <c r="DO22" s="104"/>
      <c r="DP22" s="105"/>
      <c r="DQ22" s="105"/>
      <c r="DR22" s="106" t="s">
        <v>1310</v>
      </c>
      <c r="DS22" s="100">
        <v>3558.1047800000001</v>
      </c>
      <c r="DT22" s="101">
        <v>1117.8779500000001</v>
      </c>
      <c r="DU22" s="101">
        <v>1117.8779500000001</v>
      </c>
      <c r="DV22" s="102"/>
      <c r="DW22" s="99"/>
      <c r="DX22" s="100"/>
      <c r="DY22" s="101"/>
      <c r="DZ22" s="101"/>
      <c r="EA22" s="101"/>
      <c r="EB22" s="101"/>
      <c r="EC22" s="103">
        <v>6747.8</v>
      </c>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99"/>
      <c r="GT22" s="99"/>
      <c r="GU22" s="99"/>
      <c r="GV22" s="100"/>
      <c r="GW22" s="102"/>
      <c r="GX22" s="1"/>
      <c r="GY22" s="99"/>
      <c r="GZ22" s="99"/>
      <c r="HA22" s="99"/>
      <c r="HB22" s="99"/>
      <c r="HC22" s="99"/>
      <c r="HD22" s="99"/>
      <c r="HE22" s="100"/>
      <c r="HF22" s="102"/>
      <c r="HG22" s="1"/>
      <c r="HH22" s="100">
        <v>3555.7199500000002</v>
      </c>
      <c r="HI22" s="101">
        <v>3493.9614000000001</v>
      </c>
      <c r="HJ22" s="102">
        <v>249.72837000000001</v>
      </c>
    </row>
    <row r="23" spans="1:218" x14ac:dyDescent="0.3">
      <c r="A23" s="1"/>
      <c r="B23" s="98" t="s">
        <v>730</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v>49.626899999999999</v>
      </c>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v>226.43710999999999</v>
      </c>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7057.5433499999999</v>
      </c>
      <c r="DA23" s="101"/>
      <c r="DB23" s="102"/>
      <c r="DC23" s="100"/>
      <c r="DD23" s="101"/>
      <c r="DE23" s="101"/>
      <c r="DF23" s="101"/>
      <c r="DG23" s="101"/>
      <c r="DH23" s="101"/>
      <c r="DI23" s="101"/>
      <c r="DJ23" s="101"/>
      <c r="DK23" s="101"/>
      <c r="DL23" s="101"/>
      <c r="DM23" s="101"/>
      <c r="DN23" s="102"/>
      <c r="DO23" s="104"/>
      <c r="DP23" s="105"/>
      <c r="DQ23" s="105"/>
      <c r="DR23" s="106" t="s">
        <v>1310</v>
      </c>
      <c r="DS23" s="100">
        <v>3558.1047800000001</v>
      </c>
      <c r="DT23" s="101">
        <v>1117.8779500000001</v>
      </c>
      <c r="DU23" s="101">
        <v>1117.8779500000001</v>
      </c>
      <c r="DV23" s="102"/>
      <c r="DW23" s="99"/>
      <c r="DX23" s="100"/>
      <c r="DY23" s="101"/>
      <c r="DZ23" s="101"/>
      <c r="EA23" s="101"/>
      <c r="EB23" s="101"/>
      <c r="EC23" s="103">
        <v>6948.4</v>
      </c>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99"/>
      <c r="GT23" s="99"/>
      <c r="GU23" s="99"/>
      <c r="GV23" s="100"/>
      <c r="GW23" s="102"/>
      <c r="GX23" s="1"/>
      <c r="GY23" s="99"/>
      <c r="GZ23" s="99"/>
      <c r="HA23" s="99"/>
      <c r="HB23" s="99"/>
      <c r="HC23" s="99"/>
      <c r="HD23" s="99"/>
      <c r="HE23" s="100"/>
      <c r="HF23" s="102"/>
      <c r="HG23" s="1"/>
      <c r="HH23" s="100">
        <v>3555.7199500000002</v>
      </c>
      <c r="HI23" s="101">
        <v>3493.9614000000001</v>
      </c>
      <c r="HJ23" s="102">
        <v>249.72837000000001</v>
      </c>
    </row>
    <row r="24" spans="1:218" x14ac:dyDescent="0.3">
      <c r="A24" s="1"/>
      <c r="B24" s="98" t="s">
        <v>731</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v>226.43710999999999</v>
      </c>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7178.3402100000003</v>
      </c>
      <c r="DA24" s="101"/>
      <c r="DB24" s="102"/>
      <c r="DC24" s="100"/>
      <c r="DD24" s="101"/>
      <c r="DE24" s="101"/>
      <c r="DF24" s="101"/>
      <c r="DG24" s="101"/>
      <c r="DH24" s="101"/>
      <c r="DI24" s="101"/>
      <c r="DJ24" s="101"/>
      <c r="DK24" s="101"/>
      <c r="DL24" s="101"/>
      <c r="DM24" s="101"/>
      <c r="DN24" s="102"/>
      <c r="DO24" s="104"/>
      <c r="DP24" s="105"/>
      <c r="DQ24" s="105"/>
      <c r="DR24" s="106" t="s">
        <v>1310</v>
      </c>
      <c r="DS24" s="100">
        <v>3508.4778799999999</v>
      </c>
      <c r="DT24" s="101">
        <v>1068.2510500000001</v>
      </c>
      <c r="DU24" s="101">
        <v>1068.2510500000001</v>
      </c>
      <c r="DV24" s="102"/>
      <c r="DW24" s="99"/>
      <c r="DX24" s="100"/>
      <c r="DY24" s="101"/>
      <c r="DZ24" s="101"/>
      <c r="EA24" s="101"/>
      <c r="EB24" s="101"/>
      <c r="EC24" s="103">
        <v>7068.2</v>
      </c>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99"/>
      <c r="GT24" s="99"/>
      <c r="GU24" s="99"/>
      <c r="GV24" s="100"/>
      <c r="GW24" s="102"/>
      <c r="GX24" s="1"/>
      <c r="GY24" s="99"/>
      <c r="GZ24" s="99"/>
      <c r="HA24" s="99"/>
      <c r="HB24" s="99"/>
      <c r="HC24" s="99"/>
      <c r="HD24" s="99"/>
      <c r="HE24" s="100"/>
      <c r="HF24" s="102"/>
      <c r="HG24" s="1"/>
      <c r="HH24" s="100">
        <v>3506.0930499999999</v>
      </c>
      <c r="HI24" s="101">
        <v>3444.3344999999999</v>
      </c>
      <c r="HJ24" s="102">
        <v>249.72837000000001</v>
      </c>
    </row>
    <row r="25" spans="1:218" x14ac:dyDescent="0.3">
      <c r="A25" s="1"/>
      <c r="B25" s="98" t="s">
        <v>732</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v>226.43710999999999</v>
      </c>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7415.4249600000003</v>
      </c>
      <c r="DA25" s="101"/>
      <c r="DB25" s="102"/>
      <c r="DC25" s="100"/>
      <c r="DD25" s="101"/>
      <c r="DE25" s="101"/>
      <c r="DF25" s="101"/>
      <c r="DG25" s="101"/>
      <c r="DH25" s="101"/>
      <c r="DI25" s="101"/>
      <c r="DJ25" s="101"/>
      <c r="DK25" s="101"/>
      <c r="DL25" s="101"/>
      <c r="DM25" s="101"/>
      <c r="DN25" s="102"/>
      <c r="DO25" s="104"/>
      <c r="DP25" s="105"/>
      <c r="DQ25" s="105"/>
      <c r="DR25" s="106" t="s">
        <v>1310</v>
      </c>
      <c r="DS25" s="100">
        <v>3508.4778799999999</v>
      </c>
      <c r="DT25" s="101">
        <v>1068.2510500000001</v>
      </c>
      <c r="DU25" s="101">
        <v>1068.2510500000001</v>
      </c>
      <c r="DV25" s="102"/>
      <c r="DW25" s="99"/>
      <c r="DX25" s="100"/>
      <c r="DY25" s="101"/>
      <c r="DZ25" s="101"/>
      <c r="EA25" s="101"/>
      <c r="EB25" s="101"/>
      <c r="EC25" s="103">
        <v>7303.3</v>
      </c>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99"/>
      <c r="GT25" s="99"/>
      <c r="GU25" s="99"/>
      <c r="GV25" s="100"/>
      <c r="GW25" s="102"/>
      <c r="GX25" s="1"/>
      <c r="GY25" s="99"/>
      <c r="GZ25" s="99"/>
      <c r="HA25" s="99"/>
      <c r="HB25" s="99"/>
      <c r="HC25" s="99"/>
      <c r="HD25" s="99"/>
      <c r="HE25" s="100"/>
      <c r="HF25" s="102"/>
      <c r="HG25" s="1"/>
      <c r="HH25" s="100">
        <v>3506.0930499999999</v>
      </c>
      <c r="HI25" s="101">
        <v>3444.3344999999999</v>
      </c>
      <c r="HJ25" s="102">
        <v>249.72837000000001</v>
      </c>
    </row>
    <row r="26" spans="1:218" x14ac:dyDescent="0.3">
      <c r="A26" s="1"/>
      <c r="B26" s="98" t="s">
        <v>733</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c r="CJ26" s="101">
        <v>47.905140000000003</v>
      </c>
      <c r="CK26" s="101">
        <v>53.710120000000003</v>
      </c>
      <c r="CL26" s="101"/>
      <c r="CM26" s="101"/>
      <c r="CN26" s="101">
        <v>226.43710999999999</v>
      </c>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7407.7447700000002</v>
      </c>
      <c r="DA26" s="101"/>
      <c r="DB26" s="102"/>
      <c r="DC26" s="100"/>
      <c r="DD26" s="101"/>
      <c r="DE26" s="101"/>
      <c r="DF26" s="101"/>
      <c r="DG26" s="101"/>
      <c r="DH26" s="101"/>
      <c r="DI26" s="101"/>
      <c r="DJ26" s="101"/>
      <c r="DK26" s="101"/>
      <c r="DL26" s="101"/>
      <c r="DM26" s="101"/>
      <c r="DN26" s="102"/>
      <c r="DO26" s="104"/>
      <c r="DP26" s="105"/>
      <c r="DQ26" s="105"/>
      <c r="DR26" s="106" t="s">
        <v>1310</v>
      </c>
      <c r="DS26" s="100">
        <v>3390.3305300000002</v>
      </c>
      <c r="DT26" s="101">
        <v>950.1037</v>
      </c>
      <c r="DU26" s="101">
        <v>950.1037</v>
      </c>
      <c r="DV26" s="102"/>
      <c r="DW26" s="99"/>
      <c r="DX26" s="100"/>
      <c r="DY26" s="101"/>
      <c r="DZ26" s="101"/>
      <c r="EA26" s="101"/>
      <c r="EB26" s="101"/>
      <c r="EC26" s="103">
        <v>7296.2</v>
      </c>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v>2.38483</v>
      </c>
      <c r="GQ26" s="100"/>
      <c r="GR26" s="102"/>
      <c r="GS26" s="99"/>
      <c r="GT26" s="99"/>
      <c r="GU26" s="99"/>
      <c r="GV26" s="100"/>
      <c r="GW26" s="102"/>
      <c r="GX26" s="1"/>
      <c r="GY26" s="99"/>
      <c r="GZ26" s="99"/>
      <c r="HA26" s="99"/>
      <c r="HB26" s="99"/>
      <c r="HC26" s="99"/>
      <c r="HD26" s="99"/>
      <c r="HE26" s="100"/>
      <c r="HF26" s="102"/>
      <c r="HG26" s="1"/>
      <c r="HH26" s="100">
        <v>3387.9457000000002</v>
      </c>
      <c r="HI26" s="101">
        <v>3326.1871500000002</v>
      </c>
      <c r="HJ26" s="102">
        <v>249.72837000000001</v>
      </c>
    </row>
    <row r="27" spans="1:218" x14ac:dyDescent="0.3">
      <c r="A27" s="1"/>
      <c r="B27" s="98" t="s">
        <v>734</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c r="CJ27" s="101">
        <v>47.905140000000003</v>
      </c>
      <c r="CK27" s="101">
        <v>53.710120000000003</v>
      </c>
      <c r="CL27" s="101"/>
      <c r="CM27" s="101"/>
      <c r="CN27" s="101">
        <v>226.43710999999999</v>
      </c>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7427.2761499999997</v>
      </c>
      <c r="DA27" s="101"/>
      <c r="DB27" s="102"/>
      <c r="DC27" s="100"/>
      <c r="DD27" s="101"/>
      <c r="DE27" s="101"/>
      <c r="DF27" s="101"/>
      <c r="DG27" s="101"/>
      <c r="DH27" s="101"/>
      <c r="DI27" s="101"/>
      <c r="DJ27" s="101"/>
      <c r="DK27" s="101"/>
      <c r="DL27" s="101"/>
      <c r="DM27" s="101"/>
      <c r="DN27" s="102"/>
      <c r="DO27" s="104"/>
      <c r="DP27" s="105"/>
      <c r="DQ27" s="105"/>
      <c r="DR27" s="106" t="s">
        <v>1310</v>
      </c>
      <c r="DS27" s="100">
        <v>3390.3305300000002</v>
      </c>
      <c r="DT27" s="101">
        <v>950.1037</v>
      </c>
      <c r="DU27" s="101">
        <v>950.1037</v>
      </c>
      <c r="DV27" s="102"/>
      <c r="DW27" s="99"/>
      <c r="DX27" s="100"/>
      <c r="DY27" s="101"/>
      <c r="DZ27" s="101"/>
      <c r="EA27" s="101"/>
      <c r="EB27" s="101"/>
      <c r="EC27" s="103">
        <v>7316.1</v>
      </c>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v>2.38483</v>
      </c>
      <c r="GQ27" s="100"/>
      <c r="GR27" s="102"/>
      <c r="GS27" s="99"/>
      <c r="GT27" s="99"/>
      <c r="GU27" s="99"/>
      <c r="GV27" s="100"/>
      <c r="GW27" s="102"/>
      <c r="GX27" s="1"/>
      <c r="GY27" s="99"/>
      <c r="GZ27" s="99"/>
      <c r="HA27" s="99"/>
      <c r="HB27" s="99"/>
      <c r="HC27" s="99"/>
      <c r="HD27" s="99"/>
      <c r="HE27" s="100"/>
      <c r="HF27" s="102"/>
      <c r="HG27" s="1"/>
      <c r="HH27" s="100">
        <v>3387.9457000000002</v>
      </c>
      <c r="HI27" s="101">
        <v>3326.1871500000002</v>
      </c>
      <c r="HJ27" s="102">
        <v>249.72837000000001</v>
      </c>
    </row>
    <row r="28" spans="1:218" x14ac:dyDescent="0.3">
      <c r="A28" s="1"/>
      <c r="B28" s="98" t="s">
        <v>735</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c r="CJ28" s="101">
        <v>47.905140000000003</v>
      </c>
      <c r="CK28" s="101">
        <v>53.710120000000003</v>
      </c>
      <c r="CL28" s="101"/>
      <c r="CM28" s="101"/>
      <c r="CN28" s="101">
        <v>226.43710999999999</v>
      </c>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7599.6642499999998</v>
      </c>
      <c r="DA28" s="101"/>
      <c r="DB28" s="102"/>
      <c r="DC28" s="100"/>
      <c r="DD28" s="101"/>
      <c r="DE28" s="101"/>
      <c r="DF28" s="101"/>
      <c r="DG28" s="101"/>
      <c r="DH28" s="101"/>
      <c r="DI28" s="101"/>
      <c r="DJ28" s="101"/>
      <c r="DK28" s="101"/>
      <c r="DL28" s="101"/>
      <c r="DM28" s="101"/>
      <c r="DN28" s="102"/>
      <c r="DO28" s="104"/>
      <c r="DP28" s="105"/>
      <c r="DQ28" s="105"/>
      <c r="DR28" s="106" t="s">
        <v>1310</v>
      </c>
      <c r="DS28" s="100">
        <v>3390.3305300000002</v>
      </c>
      <c r="DT28" s="101">
        <v>950.1037</v>
      </c>
      <c r="DU28" s="101">
        <v>950.1037</v>
      </c>
      <c r="DV28" s="102"/>
      <c r="DW28" s="99"/>
      <c r="DX28" s="100"/>
      <c r="DY28" s="101"/>
      <c r="DZ28" s="101"/>
      <c r="EA28" s="101"/>
      <c r="EB28" s="101"/>
      <c r="EC28" s="103">
        <v>7489.2</v>
      </c>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v>2.38483</v>
      </c>
      <c r="GQ28" s="100"/>
      <c r="GR28" s="102"/>
      <c r="GS28" s="99"/>
      <c r="GT28" s="99"/>
      <c r="GU28" s="99"/>
      <c r="GV28" s="100"/>
      <c r="GW28" s="102"/>
      <c r="GX28" s="1"/>
      <c r="GY28" s="99"/>
      <c r="GZ28" s="99"/>
      <c r="HA28" s="99"/>
      <c r="HB28" s="99"/>
      <c r="HC28" s="99"/>
      <c r="HD28" s="99"/>
      <c r="HE28" s="100"/>
      <c r="HF28" s="102"/>
      <c r="HG28" s="1"/>
      <c r="HH28" s="100">
        <v>3387.9457000000002</v>
      </c>
      <c r="HI28" s="101">
        <v>3326.1871500000002</v>
      </c>
      <c r="HJ28" s="102">
        <v>249.72837000000001</v>
      </c>
    </row>
    <row r="29" spans="1:218" x14ac:dyDescent="0.3">
      <c r="A29" s="1"/>
      <c r="B29" s="98" t="s">
        <v>736</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c r="CJ29" s="101">
        <v>47.905140000000003</v>
      </c>
      <c r="CK29" s="101">
        <v>53.710120000000003</v>
      </c>
      <c r="CL29" s="101"/>
      <c r="CM29" s="101"/>
      <c r="CN29" s="101">
        <v>75.782330000000002</v>
      </c>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7480.6599399999996</v>
      </c>
      <c r="DA29" s="101"/>
      <c r="DB29" s="102"/>
      <c r="DC29" s="100"/>
      <c r="DD29" s="101"/>
      <c r="DE29" s="101"/>
      <c r="DF29" s="101"/>
      <c r="DG29" s="101"/>
      <c r="DH29" s="101"/>
      <c r="DI29" s="101"/>
      <c r="DJ29" s="101"/>
      <c r="DK29" s="101"/>
      <c r="DL29" s="101"/>
      <c r="DM29" s="101"/>
      <c r="DN29" s="102"/>
      <c r="DO29" s="104"/>
      <c r="DP29" s="105"/>
      <c r="DQ29" s="105"/>
      <c r="DR29" s="106" t="s">
        <v>1310</v>
      </c>
      <c r="DS29" s="100">
        <v>3216.6150699999998</v>
      </c>
      <c r="DT29" s="101">
        <v>776.38824</v>
      </c>
      <c r="DU29" s="101">
        <v>776.38824</v>
      </c>
      <c r="DV29" s="102"/>
      <c r="DW29" s="99"/>
      <c r="DX29" s="100"/>
      <c r="DY29" s="101"/>
      <c r="DZ29" s="101"/>
      <c r="EA29" s="101"/>
      <c r="EB29" s="101"/>
      <c r="EC29" s="103">
        <v>7370.4</v>
      </c>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v>2.38483</v>
      </c>
      <c r="GQ29" s="100"/>
      <c r="GR29" s="102"/>
      <c r="GS29" s="99"/>
      <c r="GT29" s="99"/>
      <c r="GU29" s="99"/>
      <c r="GV29" s="100"/>
      <c r="GW29" s="102"/>
      <c r="GX29" s="1"/>
      <c r="GY29" s="99"/>
      <c r="GZ29" s="99"/>
      <c r="HA29" s="99"/>
      <c r="HB29" s="99"/>
      <c r="HC29" s="99"/>
      <c r="HD29" s="99"/>
      <c r="HE29" s="100"/>
      <c r="HF29" s="102"/>
      <c r="HG29" s="1"/>
      <c r="HH29" s="100">
        <v>3214.2302399999999</v>
      </c>
      <c r="HI29" s="101">
        <v>3152.4716899999999</v>
      </c>
      <c r="HJ29" s="102">
        <v>249.72837000000001</v>
      </c>
    </row>
    <row r="30" spans="1:218" x14ac:dyDescent="0.3">
      <c r="A30" s="1"/>
      <c r="B30" s="98" t="s">
        <v>737</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c r="CJ30" s="101">
        <v>47.905140000000003</v>
      </c>
      <c r="CK30" s="101">
        <v>53.710120000000003</v>
      </c>
      <c r="CL30" s="101"/>
      <c r="CM30" s="101"/>
      <c r="CN30" s="101">
        <v>75.782330000000002</v>
      </c>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7570.0611600000002</v>
      </c>
      <c r="DA30" s="101"/>
      <c r="DB30" s="102"/>
      <c r="DC30" s="100"/>
      <c r="DD30" s="101"/>
      <c r="DE30" s="101"/>
      <c r="DF30" s="101"/>
      <c r="DG30" s="101"/>
      <c r="DH30" s="101"/>
      <c r="DI30" s="101"/>
      <c r="DJ30" s="101"/>
      <c r="DK30" s="101"/>
      <c r="DL30" s="101"/>
      <c r="DM30" s="101"/>
      <c r="DN30" s="102"/>
      <c r="DO30" s="104"/>
      <c r="DP30" s="105"/>
      <c r="DQ30" s="105"/>
      <c r="DR30" s="106" t="s">
        <v>1310</v>
      </c>
      <c r="DS30" s="100">
        <v>3216.6150699999998</v>
      </c>
      <c r="DT30" s="101">
        <v>776.38824</v>
      </c>
      <c r="DU30" s="101">
        <v>776.38824</v>
      </c>
      <c r="DV30" s="102"/>
      <c r="DW30" s="99"/>
      <c r="DX30" s="100"/>
      <c r="DY30" s="101"/>
      <c r="DZ30" s="101"/>
      <c r="EA30" s="101"/>
      <c r="EB30" s="101"/>
      <c r="EC30" s="103">
        <v>7460.1</v>
      </c>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v>2.38483</v>
      </c>
      <c r="GQ30" s="100"/>
      <c r="GR30" s="102"/>
      <c r="GS30" s="99"/>
      <c r="GT30" s="99"/>
      <c r="GU30" s="99"/>
      <c r="GV30" s="100"/>
      <c r="GW30" s="102"/>
      <c r="GX30" s="1"/>
      <c r="GY30" s="99"/>
      <c r="GZ30" s="99"/>
      <c r="HA30" s="99"/>
      <c r="HB30" s="99"/>
      <c r="HC30" s="99"/>
      <c r="HD30" s="99"/>
      <c r="HE30" s="100"/>
      <c r="HF30" s="102"/>
      <c r="HG30" s="1"/>
      <c r="HH30" s="100">
        <v>3214.2302399999999</v>
      </c>
      <c r="HI30" s="101">
        <v>3152.4716899999999</v>
      </c>
      <c r="HJ30" s="102">
        <v>249.72837000000001</v>
      </c>
    </row>
    <row r="31" spans="1:218" x14ac:dyDescent="0.3">
      <c r="A31" s="1"/>
      <c r="B31" s="98" t="s">
        <v>738</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c r="CJ31" s="101">
        <v>47.905140000000003</v>
      </c>
      <c r="CK31" s="101">
        <v>53.710120000000003</v>
      </c>
      <c r="CL31" s="101"/>
      <c r="CM31" s="101"/>
      <c r="CN31" s="101">
        <v>75.782330000000002</v>
      </c>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7414.0519899999999</v>
      </c>
      <c r="DA31" s="101"/>
      <c r="DB31" s="102"/>
      <c r="DC31" s="100"/>
      <c r="DD31" s="101"/>
      <c r="DE31" s="101"/>
      <c r="DF31" s="101"/>
      <c r="DG31" s="101"/>
      <c r="DH31" s="101"/>
      <c r="DI31" s="101"/>
      <c r="DJ31" s="101"/>
      <c r="DK31" s="101"/>
      <c r="DL31" s="101"/>
      <c r="DM31" s="101"/>
      <c r="DN31" s="102"/>
      <c r="DO31" s="104"/>
      <c r="DP31" s="105"/>
      <c r="DQ31" s="105"/>
      <c r="DR31" s="106" t="s">
        <v>1310</v>
      </c>
      <c r="DS31" s="100">
        <v>3216.6150699999998</v>
      </c>
      <c r="DT31" s="101">
        <v>776.38824</v>
      </c>
      <c r="DU31" s="101">
        <v>776.38824</v>
      </c>
      <c r="DV31" s="102"/>
      <c r="DW31" s="99"/>
      <c r="DX31" s="100"/>
      <c r="DY31" s="101"/>
      <c r="DZ31" s="101"/>
      <c r="EA31" s="101"/>
      <c r="EB31" s="101"/>
      <c r="EC31" s="103">
        <v>7301</v>
      </c>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v>2.38483</v>
      </c>
      <c r="GQ31" s="100"/>
      <c r="GR31" s="102"/>
      <c r="GS31" s="99"/>
      <c r="GT31" s="99"/>
      <c r="GU31" s="99"/>
      <c r="GV31" s="100"/>
      <c r="GW31" s="102"/>
      <c r="GX31" s="1"/>
      <c r="GY31" s="99"/>
      <c r="GZ31" s="99"/>
      <c r="HA31" s="99"/>
      <c r="HB31" s="99"/>
      <c r="HC31" s="99"/>
      <c r="HD31" s="99"/>
      <c r="HE31" s="100"/>
      <c r="HF31" s="102"/>
      <c r="HG31" s="1"/>
      <c r="HH31" s="100">
        <v>3214.2302399999999</v>
      </c>
      <c r="HI31" s="101">
        <v>3152.4716899999999</v>
      </c>
      <c r="HJ31" s="102">
        <v>249.72837000000001</v>
      </c>
    </row>
    <row r="32" spans="1:218" x14ac:dyDescent="0.3">
      <c r="A32" s="1"/>
      <c r="B32" s="98" t="s">
        <v>739</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c r="CJ32" s="101">
        <v>47.905140000000003</v>
      </c>
      <c r="CK32" s="101">
        <v>53.710120000000003</v>
      </c>
      <c r="CL32" s="101"/>
      <c r="CM32" s="101"/>
      <c r="CN32" s="101">
        <v>75.782330000000002</v>
      </c>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7379.3031600000004</v>
      </c>
      <c r="DA32" s="101"/>
      <c r="DB32" s="102"/>
      <c r="DC32" s="100"/>
      <c r="DD32" s="101"/>
      <c r="DE32" s="101"/>
      <c r="DF32" s="101"/>
      <c r="DG32" s="101"/>
      <c r="DH32" s="101"/>
      <c r="DI32" s="101"/>
      <c r="DJ32" s="101"/>
      <c r="DK32" s="101"/>
      <c r="DL32" s="101"/>
      <c r="DM32" s="101"/>
      <c r="DN32" s="102"/>
      <c r="DO32" s="104"/>
      <c r="DP32" s="105"/>
      <c r="DQ32" s="105"/>
      <c r="DR32" s="106" t="s">
        <v>1310</v>
      </c>
      <c r="DS32" s="100">
        <v>3216.6150699999998</v>
      </c>
      <c r="DT32" s="101">
        <v>776.38824</v>
      </c>
      <c r="DU32" s="101">
        <v>776.38824</v>
      </c>
      <c r="DV32" s="102"/>
      <c r="DW32" s="99"/>
      <c r="DX32" s="100"/>
      <c r="DY32" s="101"/>
      <c r="DZ32" s="101"/>
      <c r="EA32" s="101"/>
      <c r="EB32" s="101"/>
      <c r="EC32" s="103">
        <v>7263.6</v>
      </c>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v>2.38483</v>
      </c>
      <c r="GQ32" s="100"/>
      <c r="GR32" s="102"/>
      <c r="GS32" s="99"/>
      <c r="GT32" s="99"/>
      <c r="GU32" s="99"/>
      <c r="GV32" s="100"/>
      <c r="GW32" s="102"/>
      <c r="GX32" s="1"/>
      <c r="GY32" s="99"/>
      <c r="GZ32" s="99"/>
      <c r="HA32" s="99"/>
      <c r="HB32" s="99"/>
      <c r="HC32" s="99"/>
      <c r="HD32" s="99"/>
      <c r="HE32" s="100"/>
      <c r="HF32" s="102"/>
      <c r="HG32" s="1"/>
      <c r="HH32" s="100">
        <v>3214.2302399999999</v>
      </c>
      <c r="HI32" s="101">
        <v>3152.4716899999999</v>
      </c>
      <c r="HJ32" s="102">
        <v>249.72837000000001</v>
      </c>
    </row>
    <row r="33" spans="1:218" x14ac:dyDescent="0.3">
      <c r="A33" s="1"/>
      <c r="B33" s="98" t="s">
        <v>740</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c r="CJ33" s="101">
        <v>47.905140000000003</v>
      </c>
      <c r="CK33" s="101">
        <v>53.710120000000003</v>
      </c>
      <c r="CL33" s="101"/>
      <c r="CM33" s="101"/>
      <c r="CN33" s="101">
        <v>75.782330000000002</v>
      </c>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v>7268.3807999999999</v>
      </c>
      <c r="DA33" s="101"/>
      <c r="DB33" s="102"/>
      <c r="DC33" s="100"/>
      <c r="DD33" s="101"/>
      <c r="DE33" s="101"/>
      <c r="DF33" s="101"/>
      <c r="DG33" s="101"/>
      <c r="DH33" s="101"/>
      <c r="DI33" s="101"/>
      <c r="DJ33" s="101"/>
      <c r="DK33" s="101"/>
      <c r="DL33" s="101"/>
      <c r="DM33" s="101"/>
      <c r="DN33" s="102"/>
      <c r="DO33" s="104"/>
      <c r="DP33" s="105"/>
      <c r="DQ33" s="105"/>
      <c r="DR33" s="106" t="s">
        <v>1310</v>
      </c>
      <c r="DS33" s="100">
        <v>3239.6757499999999</v>
      </c>
      <c r="DT33" s="101">
        <v>799.44892000000004</v>
      </c>
      <c r="DU33" s="101">
        <v>799.44892000000004</v>
      </c>
      <c r="DV33" s="102"/>
      <c r="DW33" s="99"/>
      <c r="DX33" s="100"/>
      <c r="DY33" s="101"/>
      <c r="DZ33" s="101"/>
      <c r="EA33" s="101"/>
      <c r="EB33" s="101"/>
      <c r="EC33" s="103">
        <v>7152.9</v>
      </c>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v>2.38483</v>
      </c>
      <c r="GQ33" s="100"/>
      <c r="GR33" s="102"/>
      <c r="GS33" s="99"/>
      <c r="GT33" s="99"/>
      <c r="GU33" s="99"/>
      <c r="GV33" s="100"/>
      <c r="GW33" s="102"/>
      <c r="GX33" s="1"/>
      <c r="GY33" s="99"/>
      <c r="GZ33" s="99"/>
      <c r="HA33" s="99"/>
      <c r="HB33" s="99"/>
      <c r="HC33" s="99"/>
      <c r="HD33" s="99"/>
      <c r="HE33" s="100"/>
      <c r="HF33" s="102"/>
      <c r="HG33" s="1"/>
      <c r="HH33" s="100">
        <v>3237.2909199999999</v>
      </c>
      <c r="HI33" s="101">
        <v>3175.5323699999999</v>
      </c>
      <c r="HJ33" s="102">
        <v>249.72837000000001</v>
      </c>
    </row>
    <row r="34" spans="1:218" x14ac:dyDescent="0.3">
      <c r="A34" s="1"/>
      <c r="B34" s="98" t="s">
        <v>741</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v>75.782330000000002</v>
      </c>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v>7245.7232700000004</v>
      </c>
      <c r="DA34" s="101"/>
      <c r="DB34" s="102"/>
      <c r="DC34" s="100"/>
      <c r="DD34" s="101"/>
      <c r="DE34" s="101"/>
      <c r="DF34" s="101"/>
      <c r="DG34" s="101"/>
      <c r="DH34" s="101"/>
      <c r="DI34" s="101"/>
      <c r="DJ34" s="101"/>
      <c r="DK34" s="101"/>
      <c r="DL34" s="101"/>
      <c r="DM34" s="101"/>
      <c r="DN34" s="102"/>
      <c r="DO34" s="104"/>
      <c r="DP34" s="105"/>
      <c r="DQ34" s="105"/>
      <c r="DR34" s="106" t="s">
        <v>1310</v>
      </c>
      <c r="DS34" s="100">
        <v>3357.8231000000001</v>
      </c>
      <c r="DT34" s="101">
        <v>917.59627</v>
      </c>
      <c r="DU34" s="101">
        <v>917.59627</v>
      </c>
      <c r="DV34" s="102"/>
      <c r="DW34" s="99"/>
      <c r="DX34" s="100"/>
      <c r="DY34" s="101"/>
      <c r="DZ34" s="101"/>
      <c r="EA34" s="101"/>
      <c r="EB34" s="101"/>
      <c r="EC34" s="103">
        <v>7131.4</v>
      </c>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v>2.38483</v>
      </c>
      <c r="GQ34" s="100"/>
      <c r="GR34" s="102"/>
      <c r="GS34" s="99"/>
      <c r="GT34" s="99"/>
      <c r="GU34" s="99"/>
      <c r="GV34" s="100"/>
      <c r="GW34" s="102"/>
      <c r="GX34" s="1"/>
      <c r="GY34" s="99"/>
      <c r="GZ34" s="99"/>
      <c r="HA34" s="99"/>
      <c r="HB34" s="99"/>
      <c r="HC34" s="99"/>
      <c r="HD34" s="99"/>
      <c r="HE34" s="100"/>
      <c r="HF34" s="102"/>
      <c r="HG34" s="1"/>
      <c r="HH34" s="100">
        <v>3355.4382700000001</v>
      </c>
      <c r="HI34" s="101">
        <v>3293.6797200000001</v>
      </c>
      <c r="HJ34" s="102">
        <v>249.72837000000001</v>
      </c>
    </row>
    <row r="35" spans="1:218" x14ac:dyDescent="0.3">
      <c r="A35" s="1"/>
      <c r="B35" s="98" t="s">
        <v>742</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v>75.782330000000002</v>
      </c>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v>7326.5356499999998</v>
      </c>
      <c r="DA35" s="101"/>
      <c r="DB35" s="102"/>
      <c r="DC35" s="100"/>
      <c r="DD35" s="101"/>
      <c r="DE35" s="101"/>
      <c r="DF35" s="101"/>
      <c r="DG35" s="101"/>
      <c r="DH35" s="101"/>
      <c r="DI35" s="101"/>
      <c r="DJ35" s="101"/>
      <c r="DK35" s="101"/>
      <c r="DL35" s="101"/>
      <c r="DM35" s="101"/>
      <c r="DN35" s="102"/>
      <c r="DO35" s="104"/>
      <c r="DP35" s="105"/>
      <c r="DQ35" s="105"/>
      <c r="DR35" s="106" t="s">
        <v>1310</v>
      </c>
      <c r="DS35" s="100">
        <v>3357.8231000000001</v>
      </c>
      <c r="DT35" s="101">
        <v>917.59627</v>
      </c>
      <c r="DU35" s="101">
        <v>917.59627</v>
      </c>
      <c r="DV35" s="102"/>
      <c r="DW35" s="99"/>
      <c r="DX35" s="100"/>
      <c r="DY35" s="101"/>
      <c r="DZ35" s="101"/>
      <c r="EA35" s="101"/>
      <c r="EB35" s="101"/>
      <c r="EC35" s="103">
        <v>7213.5</v>
      </c>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v>2.38483</v>
      </c>
      <c r="GQ35" s="100"/>
      <c r="GR35" s="102"/>
      <c r="GS35" s="99"/>
      <c r="GT35" s="99"/>
      <c r="GU35" s="99"/>
      <c r="GV35" s="100"/>
      <c r="GW35" s="102"/>
      <c r="GX35" s="1"/>
      <c r="GY35" s="99"/>
      <c r="GZ35" s="99"/>
      <c r="HA35" s="99"/>
      <c r="HB35" s="99"/>
      <c r="HC35" s="99"/>
      <c r="HD35" s="99"/>
      <c r="HE35" s="100"/>
      <c r="HF35" s="102"/>
      <c r="HG35" s="1"/>
      <c r="HH35" s="100">
        <v>3355.4382700000001</v>
      </c>
      <c r="HI35" s="101">
        <v>3293.6797200000001</v>
      </c>
      <c r="HJ35" s="102">
        <v>249.72837000000001</v>
      </c>
    </row>
    <row r="36" spans="1:218" x14ac:dyDescent="0.3">
      <c r="A36" s="1"/>
      <c r="B36" s="98" t="s">
        <v>743</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v>75.782330000000002</v>
      </c>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v>7220.4230399999997</v>
      </c>
      <c r="DA36" s="101"/>
      <c r="DB36" s="102"/>
      <c r="DC36" s="100"/>
      <c r="DD36" s="101"/>
      <c r="DE36" s="101"/>
      <c r="DF36" s="101"/>
      <c r="DG36" s="101"/>
      <c r="DH36" s="101"/>
      <c r="DI36" s="101"/>
      <c r="DJ36" s="101"/>
      <c r="DK36" s="101"/>
      <c r="DL36" s="101"/>
      <c r="DM36" s="101"/>
      <c r="DN36" s="102"/>
      <c r="DO36" s="104"/>
      <c r="DP36" s="105"/>
      <c r="DQ36" s="105"/>
      <c r="DR36" s="106" t="s">
        <v>1310</v>
      </c>
      <c r="DS36" s="100">
        <v>3357.8231000000001</v>
      </c>
      <c r="DT36" s="101">
        <v>917.59627</v>
      </c>
      <c r="DU36" s="101">
        <v>917.59627</v>
      </c>
      <c r="DV36" s="102"/>
      <c r="DW36" s="99"/>
      <c r="DX36" s="100"/>
      <c r="DY36" s="101"/>
      <c r="DZ36" s="101"/>
      <c r="EA36" s="101"/>
      <c r="EB36" s="101"/>
      <c r="EC36" s="103">
        <v>7108.2</v>
      </c>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v>2.38483</v>
      </c>
      <c r="GQ36" s="100"/>
      <c r="GR36" s="102"/>
      <c r="GS36" s="99"/>
      <c r="GT36" s="99"/>
      <c r="GU36" s="99"/>
      <c r="GV36" s="100"/>
      <c r="GW36" s="102"/>
      <c r="GX36" s="1"/>
      <c r="GY36" s="99"/>
      <c r="GZ36" s="99"/>
      <c r="HA36" s="99"/>
      <c r="HB36" s="99"/>
      <c r="HC36" s="99"/>
      <c r="HD36" s="99"/>
      <c r="HE36" s="100"/>
      <c r="HF36" s="102"/>
      <c r="HG36" s="1"/>
      <c r="HH36" s="100">
        <v>3355.4382700000001</v>
      </c>
      <c r="HI36" s="101">
        <v>3293.6797200000001</v>
      </c>
      <c r="HJ36" s="102">
        <v>249.72837000000001</v>
      </c>
    </row>
    <row r="37" spans="1:218" x14ac:dyDescent="0.3">
      <c r="A37" s="1"/>
      <c r="B37" s="98" t="s">
        <v>744</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v>75.782330000000002</v>
      </c>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v>7284.96702</v>
      </c>
      <c r="DA37" s="101"/>
      <c r="DB37" s="102"/>
      <c r="DC37" s="100"/>
      <c r="DD37" s="101"/>
      <c r="DE37" s="101"/>
      <c r="DF37" s="101"/>
      <c r="DG37" s="101"/>
      <c r="DH37" s="101"/>
      <c r="DI37" s="101"/>
      <c r="DJ37" s="101"/>
      <c r="DK37" s="101"/>
      <c r="DL37" s="101"/>
      <c r="DM37" s="101"/>
      <c r="DN37" s="102"/>
      <c r="DO37" s="104"/>
      <c r="DP37" s="105"/>
      <c r="DQ37" s="105"/>
      <c r="DR37" s="106" t="s">
        <v>1310</v>
      </c>
      <c r="DS37" s="100">
        <v>3357.8231000000001</v>
      </c>
      <c r="DT37" s="101">
        <v>917.59627</v>
      </c>
      <c r="DU37" s="101">
        <v>917.59627</v>
      </c>
      <c r="DV37" s="102"/>
      <c r="DW37" s="99"/>
      <c r="DX37" s="100"/>
      <c r="DY37" s="101"/>
      <c r="DZ37" s="101"/>
      <c r="EA37" s="101"/>
      <c r="EB37" s="101"/>
      <c r="EC37" s="103">
        <v>7172.3</v>
      </c>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v>2.38483</v>
      </c>
      <c r="GQ37" s="100"/>
      <c r="GR37" s="102"/>
      <c r="GS37" s="99"/>
      <c r="GT37" s="99"/>
      <c r="GU37" s="99"/>
      <c r="GV37" s="100"/>
      <c r="GW37" s="102"/>
      <c r="GX37" s="1"/>
      <c r="GY37" s="99"/>
      <c r="GZ37" s="99"/>
      <c r="HA37" s="99"/>
      <c r="HB37" s="99"/>
      <c r="HC37" s="99"/>
      <c r="HD37" s="99"/>
      <c r="HE37" s="100"/>
      <c r="HF37" s="102"/>
      <c r="HG37" s="1"/>
      <c r="HH37" s="100">
        <v>3355.4382700000001</v>
      </c>
      <c r="HI37" s="101">
        <v>3293.6797200000001</v>
      </c>
      <c r="HJ37" s="102">
        <v>249.72837000000001</v>
      </c>
    </row>
    <row r="38" spans="1:218" x14ac:dyDescent="0.3">
      <c r="A38" s="1"/>
      <c r="B38" s="98" t="s">
        <v>745</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v>75.782330000000002</v>
      </c>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v>7247.91608</v>
      </c>
      <c r="DA38" s="101"/>
      <c r="DB38" s="102"/>
      <c r="DC38" s="100"/>
      <c r="DD38" s="101"/>
      <c r="DE38" s="101"/>
      <c r="DF38" s="101"/>
      <c r="DG38" s="101"/>
      <c r="DH38" s="101"/>
      <c r="DI38" s="101"/>
      <c r="DJ38" s="101"/>
      <c r="DK38" s="101"/>
      <c r="DL38" s="101"/>
      <c r="DM38" s="101"/>
      <c r="DN38" s="102"/>
      <c r="DO38" s="104"/>
      <c r="DP38" s="105"/>
      <c r="DQ38" s="105"/>
      <c r="DR38" s="106" t="s">
        <v>1310</v>
      </c>
      <c r="DS38" s="100">
        <v>3357.8231000000001</v>
      </c>
      <c r="DT38" s="101">
        <v>917.59627</v>
      </c>
      <c r="DU38" s="101">
        <v>917.59627</v>
      </c>
      <c r="DV38" s="102"/>
      <c r="DW38" s="99"/>
      <c r="DX38" s="100"/>
      <c r="DY38" s="101"/>
      <c r="DZ38" s="101"/>
      <c r="EA38" s="101"/>
      <c r="EB38" s="101"/>
      <c r="EC38" s="103">
        <v>7135.3</v>
      </c>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v>2.38483</v>
      </c>
      <c r="GQ38" s="100"/>
      <c r="GR38" s="102"/>
      <c r="GS38" s="99"/>
      <c r="GT38" s="99"/>
      <c r="GU38" s="99"/>
      <c r="GV38" s="100"/>
      <c r="GW38" s="102"/>
      <c r="GX38" s="1"/>
      <c r="GY38" s="99"/>
      <c r="GZ38" s="99"/>
      <c r="HA38" s="99"/>
      <c r="HB38" s="99"/>
      <c r="HC38" s="99"/>
      <c r="HD38" s="99"/>
      <c r="HE38" s="100"/>
      <c r="HF38" s="102"/>
      <c r="HG38" s="1"/>
      <c r="HH38" s="100">
        <v>3355.4382700000001</v>
      </c>
      <c r="HI38" s="101">
        <v>3293.6797200000001</v>
      </c>
      <c r="HJ38" s="102">
        <v>249.72837000000001</v>
      </c>
    </row>
    <row r="39" spans="1:218" x14ac:dyDescent="0.3">
      <c r="A39" s="1"/>
      <c r="B39" s="98" t="s">
        <v>746</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v>75.782330000000002</v>
      </c>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v>7288.0736999999999</v>
      </c>
      <c r="DA39" s="101"/>
      <c r="DB39" s="102"/>
      <c r="DC39" s="100"/>
      <c r="DD39" s="101"/>
      <c r="DE39" s="101"/>
      <c r="DF39" s="101"/>
      <c r="DG39" s="101"/>
      <c r="DH39" s="101"/>
      <c r="DI39" s="101"/>
      <c r="DJ39" s="101"/>
      <c r="DK39" s="101"/>
      <c r="DL39" s="101"/>
      <c r="DM39" s="101"/>
      <c r="DN39" s="102"/>
      <c r="DO39" s="104"/>
      <c r="DP39" s="105"/>
      <c r="DQ39" s="105"/>
      <c r="DR39" s="106" t="s">
        <v>1310</v>
      </c>
      <c r="DS39" s="100">
        <v>3357.8231000000001</v>
      </c>
      <c r="DT39" s="101">
        <v>917.59627</v>
      </c>
      <c r="DU39" s="101">
        <v>917.59627</v>
      </c>
      <c r="DV39" s="102"/>
      <c r="DW39" s="99"/>
      <c r="DX39" s="100"/>
      <c r="DY39" s="101"/>
      <c r="DZ39" s="101"/>
      <c r="EA39" s="101"/>
      <c r="EB39" s="101"/>
      <c r="EC39" s="103">
        <v>7176.1</v>
      </c>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v>2.38483</v>
      </c>
      <c r="GQ39" s="100"/>
      <c r="GR39" s="102"/>
      <c r="GS39" s="99"/>
      <c r="GT39" s="99"/>
      <c r="GU39" s="99"/>
      <c r="GV39" s="100"/>
      <c r="GW39" s="102"/>
      <c r="GX39" s="1"/>
      <c r="GY39" s="99"/>
      <c r="GZ39" s="99"/>
      <c r="HA39" s="99"/>
      <c r="HB39" s="99"/>
      <c r="HC39" s="99"/>
      <c r="HD39" s="99"/>
      <c r="HE39" s="100"/>
      <c r="HF39" s="102"/>
      <c r="HG39" s="1"/>
      <c r="HH39" s="100">
        <v>3355.4382700000001</v>
      </c>
      <c r="HI39" s="101">
        <v>3293.6797200000001</v>
      </c>
      <c r="HJ39" s="102">
        <v>249.72837000000001</v>
      </c>
    </row>
    <row r="40" spans="1:218" x14ac:dyDescent="0.3">
      <c r="A40" s="1"/>
      <c r="B40" s="98" t="s">
        <v>747</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v>75.782330000000002</v>
      </c>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v>7278.2379099999998</v>
      </c>
      <c r="DA40" s="101"/>
      <c r="DB40" s="102"/>
      <c r="DC40" s="100"/>
      <c r="DD40" s="101"/>
      <c r="DE40" s="101"/>
      <c r="DF40" s="101"/>
      <c r="DG40" s="101"/>
      <c r="DH40" s="101"/>
      <c r="DI40" s="101"/>
      <c r="DJ40" s="101"/>
      <c r="DK40" s="101"/>
      <c r="DL40" s="101"/>
      <c r="DM40" s="101"/>
      <c r="DN40" s="102"/>
      <c r="DO40" s="104"/>
      <c r="DP40" s="105"/>
      <c r="DQ40" s="105"/>
      <c r="DR40" s="106" t="s">
        <v>1310</v>
      </c>
      <c r="DS40" s="100">
        <v>3357.8231000000001</v>
      </c>
      <c r="DT40" s="101">
        <v>917.59627</v>
      </c>
      <c r="DU40" s="101">
        <v>917.59627</v>
      </c>
      <c r="DV40" s="102"/>
      <c r="DW40" s="99"/>
      <c r="DX40" s="100"/>
      <c r="DY40" s="101"/>
      <c r="DZ40" s="101"/>
      <c r="EA40" s="101"/>
      <c r="EB40" s="101"/>
      <c r="EC40" s="103">
        <v>7165.6</v>
      </c>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v>2.38483</v>
      </c>
      <c r="GQ40" s="100"/>
      <c r="GR40" s="102"/>
      <c r="GS40" s="99"/>
      <c r="GT40" s="99"/>
      <c r="GU40" s="99"/>
      <c r="GV40" s="100"/>
      <c r="GW40" s="102"/>
      <c r="GX40" s="1"/>
      <c r="GY40" s="99"/>
      <c r="GZ40" s="99"/>
      <c r="HA40" s="99"/>
      <c r="HB40" s="99"/>
      <c r="HC40" s="99"/>
      <c r="HD40" s="99"/>
      <c r="HE40" s="100"/>
      <c r="HF40" s="102"/>
      <c r="HG40" s="1"/>
      <c r="HH40" s="100">
        <v>3355.4382700000001</v>
      </c>
      <c r="HI40" s="101">
        <v>3293.6797200000001</v>
      </c>
      <c r="HJ40" s="102">
        <v>249.72837000000001</v>
      </c>
    </row>
    <row r="41" spans="1:218" x14ac:dyDescent="0.3">
      <c r="A41" s="1"/>
      <c r="B41" s="98" t="s">
        <v>748</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v>75.782330000000002</v>
      </c>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7348.8966600000003</v>
      </c>
      <c r="DA41" s="101"/>
      <c r="DB41" s="102"/>
      <c r="DC41" s="100"/>
      <c r="DD41" s="101"/>
      <c r="DE41" s="101"/>
      <c r="DF41" s="101"/>
      <c r="DG41" s="101"/>
      <c r="DH41" s="101"/>
      <c r="DI41" s="101"/>
      <c r="DJ41" s="101"/>
      <c r="DK41" s="101"/>
      <c r="DL41" s="101"/>
      <c r="DM41" s="101"/>
      <c r="DN41" s="102"/>
      <c r="DO41" s="104"/>
      <c r="DP41" s="105"/>
      <c r="DQ41" s="105"/>
      <c r="DR41" s="106" t="s">
        <v>1310</v>
      </c>
      <c r="DS41" s="100">
        <v>3357.8231000000001</v>
      </c>
      <c r="DT41" s="101">
        <v>917.59627</v>
      </c>
      <c r="DU41" s="101">
        <v>917.59627</v>
      </c>
      <c r="DV41" s="102"/>
      <c r="DW41" s="99"/>
      <c r="DX41" s="100"/>
      <c r="DY41" s="101"/>
      <c r="DZ41" s="101"/>
      <c r="EA41" s="101"/>
      <c r="EB41" s="101"/>
      <c r="EC41" s="103">
        <v>7231.6</v>
      </c>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v>2.38483</v>
      </c>
      <c r="GQ41" s="100"/>
      <c r="GR41" s="102"/>
      <c r="GS41" s="99"/>
      <c r="GT41" s="99"/>
      <c r="GU41" s="99"/>
      <c r="GV41" s="100"/>
      <c r="GW41" s="102"/>
      <c r="GX41" s="1"/>
      <c r="GY41" s="99"/>
      <c r="GZ41" s="99"/>
      <c r="HA41" s="99"/>
      <c r="HB41" s="99"/>
      <c r="HC41" s="99"/>
      <c r="HD41" s="99"/>
      <c r="HE41" s="100"/>
      <c r="HF41" s="102"/>
      <c r="HG41" s="1"/>
      <c r="HH41" s="100">
        <v>3355.4382700000001</v>
      </c>
      <c r="HI41" s="101">
        <v>3293.6797200000001</v>
      </c>
      <c r="HJ41" s="102">
        <v>249.72837000000001</v>
      </c>
    </row>
    <row r="42" spans="1:218" x14ac:dyDescent="0.3">
      <c r="A42" s="1"/>
      <c r="B42" s="98" t="s">
        <v>749</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v>75.782330000000002</v>
      </c>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v>7328.4602800000002</v>
      </c>
      <c r="DA42" s="101"/>
      <c r="DB42" s="102"/>
      <c r="DC42" s="100"/>
      <c r="DD42" s="101"/>
      <c r="DE42" s="101"/>
      <c r="DF42" s="101"/>
      <c r="DG42" s="101"/>
      <c r="DH42" s="101"/>
      <c r="DI42" s="101"/>
      <c r="DJ42" s="101"/>
      <c r="DK42" s="101"/>
      <c r="DL42" s="101"/>
      <c r="DM42" s="101"/>
      <c r="DN42" s="102"/>
      <c r="DO42" s="104"/>
      <c r="DP42" s="105"/>
      <c r="DQ42" s="105"/>
      <c r="DR42" s="106" t="s">
        <v>1311</v>
      </c>
      <c r="DS42" s="100">
        <v>3357.8231000000001</v>
      </c>
      <c r="DT42" s="101">
        <v>917.59627</v>
      </c>
      <c r="DU42" s="101">
        <v>917.59627</v>
      </c>
      <c r="DV42" s="102"/>
      <c r="DW42" s="99"/>
      <c r="DX42" s="100"/>
      <c r="DY42" s="101"/>
      <c r="DZ42" s="101"/>
      <c r="EA42" s="101"/>
      <c r="EB42" s="101"/>
      <c r="EC42" s="103">
        <v>7210.1</v>
      </c>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v>2.38483</v>
      </c>
      <c r="GQ42" s="100"/>
      <c r="GR42" s="102"/>
      <c r="GS42" s="99"/>
      <c r="GT42" s="99"/>
      <c r="GU42" s="99"/>
      <c r="GV42" s="100"/>
      <c r="GW42" s="102"/>
      <c r="GX42" s="1"/>
      <c r="GY42" s="99"/>
      <c r="GZ42" s="99"/>
      <c r="HA42" s="99"/>
      <c r="HB42" s="99"/>
      <c r="HC42" s="99"/>
      <c r="HD42" s="99"/>
      <c r="HE42" s="100"/>
      <c r="HF42" s="102"/>
      <c r="HG42" s="1"/>
      <c r="HH42" s="100">
        <v>3355.4382700000001</v>
      </c>
      <c r="HI42" s="101">
        <v>3293.6797200000001</v>
      </c>
      <c r="HJ42" s="102">
        <v>249.72837000000001</v>
      </c>
    </row>
    <row r="43" spans="1:218" x14ac:dyDescent="0.3">
      <c r="A43" s="1"/>
      <c r="B43" s="98" t="s">
        <v>750</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v>75.782330000000002</v>
      </c>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v>7603.74125</v>
      </c>
      <c r="DA43" s="101"/>
      <c r="DB43" s="102"/>
      <c r="DC43" s="100"/>
      <c r="DD43" s="101"/>
      <c r="DE43" s="101"/>
      <c r="DF43" s="101"/>
      <c r="DG43" s="101"/>
      <c r="DH43" s="101"/>
      <c r="DI43" s="101"/>
      <c r="DJ43" s="101"/>
      <c r="DK43" s="101"/>
      <c r="DL43" s="101"/>
      <c r="DM43" s="101"/>
      <c r="DN43" s="102"/>
      <c r="DO43" s="104"/>
      <c r="DP43" s="105"/>
      <c r="DQ43" s="105"/>
      <c r="DR43" s="106" t="s">
        <v>1311</v>
      </c>
      <c r="DS43" s="100">
        <v>3357.8231000000001</v>
      </c>
      <c r="DT43" s="101">
        <v>917.59627</v>
      </c>
      <c r="DU43" s="101">
        <v>917.59627</v>
      </c>
      <c r="DV43" s="102"/>
      <c r="DW43" s="99"/>
      <c r="DX43" s="100"/>
      <c r="DY43" s="101"/>
      <c r="DZ43" s="101"/>
      <c r="EA43" s="101"/>
      <c r="EB43" s="101"/>
      <c r="EC43" s="103">
        <v>7485.2</v>
      </c>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v>2.38483</v>
      </c>
      <c r="GQ43" s="100"/>
      <c r="GR43" s="102"/>
      <c r="GS43" s="99"/>
      <c r="GT43" s="99"/>
      <c r="GU43" s="99"/>
      <c r="GV43" s="100"/>
      <c r="GW43" s="102"/>
      <c r="GX43" s="1"/>
      <c r="GY43" s="99"/>
      <c r="GZ43" s="99"/>
      <c r="HA43" s="99"/>
      <c r="HB43" s="99"/>
      <c r="HC43" s="99"/>
      <c r="HD43" s="99"/>
      <c r="HE43" s="100"/>
      <c r="HF43" s="102"/>
      <c r="HG43" s="1"/>
      <c r="HH43" s="100">
        <v>3355.4382700000001</v>
      </c>
      <c r="HI43" s="101">
        <v>3293.6797200000001</v>
      </c>
      <c r="HJ43" s="102">
        <v>249.72837000000001</v>
      </c>
    </row>
    <row r="44" spans="1:218" x14ac:dyDescent="0.3">
      <c r="A44" s="1"/>
      <c r="B44" s="98" t="s">
        <v>751</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v>75.782330000000002</v>
      </c>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v>7575.8925900000004</v>
      </c>
      <c r="DA44" s="101"/>
      <c r="DB44" s="102"/>
      <c r="DC44" s="100"/>
      <c r="DD44" s="101"/>
      <c r="DE44" s="101"/>
      <c r="DF44" s="101"/>
      <c r="DG44" s="101"/>
      <c r="DH44" s="101"/>
      <c r="DI44" s="101"/>
      <c r="DJ44" s="101"/>
      <c r="DK44" s="101"/>
      <c r="DL44" s="101"/>
      <c r="DM44" s="101"/>
      <c r="DN44" s="102"/>
      <c r="DO44" s="104"/>
      <c r="DP44" s="105"/>
      <c r="DQ44" s="105"/>
      <c r="DR44" s="106" t="s">
        <v>1311</v>
      </c>
      <c r="DS44" s="100">
        <v>3355.4382700000001</v>
      </c>
      <c r="DT44" s="101">
        <v>917.59627</v>
      </c>
      <c r="DU44" s="101">
        <v>917.59627</v>
      </c>
      <c r="DV44" s="102"/>
      <c r="DW44" s="99"/>
      <c r="DX44" s="100"/>
      <c r="DY44" s="101"/>
      <c r="DZ44" s="101"/>
      <c r="EA44" s="101"/>
      <c r="EB44" s="101"/>
      <c r="EC44" s="103">
        <v>7457.7</v>
      </c>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3355.4382700000001</v>
      </c>
      <c r="HI44" s="101">
        <v>3293.6797200000001</v>
      </c>
      <c r="HJ44" s="102">
        <v>249.72837000000001</v>
      </c>
    </row>
    <row r="45" spans="1:218" x14ac:dyDescent="0.3">
      <c r="A45" s="1"/>
      <c r="B45" s="98" t="s">
        <v>752</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v>75.782330000000002</v>
      </c>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v>7561.9635799999996</v>
      </c>
      <c r="DA45" s="101"/>
      <c r="DB45" s="102"/>
      <c r="DC45" s="100"/>
      <c r="DD45" s="101"/>
      <c r="DE45" s="101"/>
      <c r="DF45" s="101"/>
      <c r="DG45" s="101"/>
      <c r="DH45" s="101"/>
      <c r="DI45" s="101"/>
      <c r="DJ45" s="101"/>
      <c r="DK45" s="101"/>
      <c r="DL45" s="101"/>
      <c r="DM45" s="101"/>
      <c r="DN45" s="102"/>
      <c r="DO45" s="104"/>
      <c r="DP45" s="105"/>
      <c r="DQ45" s="105"/>
      <c r="DR45" s="106" t="s">
        <v>1311</v>
      </c>
      <c r="DS45" s="100">
        <v>3355.4382700000001</v>
      </c>
      <c r="DT45" s="101">
        <v>917.59627</v>
      </c>
      <c r="DU45" s="101">
        <v>917.59627</v>
      </c>
      <c r="DV45" s="102"/>
      <c r="DW45" s="99"/>
      <c r="DX45" s="100"/>
      <c r="DY45" s="101"/>
      <c r="DZ45" s="101"/>
      <c r="EA45" s="101"/>
      <c r="EB45" s="101"/>
      <c r="EC45" s="103">
        <v>7443.3</v>
      </c>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3355.4382700000001</v>
      </c>
      <c r="HI45" s="101">
        <v>3293.6797200000001</v>
      </c>
      <c r="HJ45" s="102">
        <v>249.72837000000001</v>
      </c>
    </row>
    <row r="46" spans="1:218" x14ac:dyDescent="0.3">
      <c r="A46" s="1"/>
      <c r="B46" s="98" t="s">
        <v>753</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v>75.782330000000002</v>
      </c>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v>7486.8513800000001</v>
      </c>
      <c r="DA46" s="101"/>
      <c r="DB46" s="102"/>
      <c r="DC46" s="100"/>
      <c r="DD46" s="101"/>
      <c r="DE46" s="101"/>
      <c r="DF46" s="101"/>
      <c r="DG46" s="101"/>
      <c r="DH46" s="101"/>
      <c r="DI46" s="101"/>
      <c r="DJ46" s="101"/>
      <c r="DK46" s="101"/>
      <c r="DL46" s="101"/>
      <c r="DM46" s="101"/>
      <c r="DN46" s="102"/>
      <c r="DO46" s="104"/>
      <c r="DP46" s="105"/>
      <c r="DQ46" s="105"/>
      <c r="DR46" s="106" t="s">
        <v>1311</v>
      </c>
      <c r="DS46" s="100">
        <v>3355.4382700000001</v>
      </c>
      <c r="DT46" s="101">
        <v>917.59627</v>
      </c>
      <c r="DU46" s="101">
        <v>917.59627</v>
      </c>
      <c r="DV46" s="102"/>
      <c r="DW46" s="99"/>
      <c r="DX46" s="100"/>
      <c r="DY46" s="101"/>
      <c r="DZ46" s="101"/>
      <c r="EA46" s="101"/>
      <c r="EB46" s="101"/>
      <c r="EC46" s="103">
        <v>7368.1</v>
      </c>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3355.4382700000001</v>
      </c>
      <c r="HI46" s="101">
        <v>3293.6797200000001</v>
      </c>
      <c r="HJ46" s="102">
        <v>249.72837000000001</v>
      </c>
    </row>
    <row r="47" spans="1:218" x14ac:dyDescent="0.3">
      <c r="A47" s="1"/>
      <c r="B47" s="98" t="s">
        <v>754</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v>7441.5454499999996</v>
      </c>
      <c r="DA47" s="101"/>
      <c r="DB47" s="102"/>
      <c r="DC47" s="100"/>
      <c r="DD47" s="101"/>
      <c r="DE47" s="101"/>
      <c r="DF47" s="101"/>
      <c r="DG47" s="101"/>
      <c r="DH47" s="101"/>
      <c r="DI47" s="101"/>
      <c r="DJ47" s="101"/>
      <c r="DK47" s="101"/>
      <c r="DL47" s="101"/>
      <c r="DM47" s="101"/>
      <c r="DN47" s="102"/>
      <c r="DO47" s="104"/>
      <c r="DP47" s="105"/>
      <c r="DQ47" s="105"/>
      <c r="DR47" s="106" t="s">
        <v>1311</v>
      </c>
      <c r="DS47" s="100">
        <v>3279.6559400000001</v>
      </c>
      <c r="DT47" s="101">
        <v>841.81394</v>
      </c>
      <c r="DU47" s="101">
        <v>841.81394</v>
      </c>
      <c r="DV47" s="102"/>
      <c r="DW47" s="99"/>
      <c r="DX47" s="100"/>
      <c r="DY47" s="101"/>
      <c r="DZ47" s="101"/>
      <c r="EA47" s="101"/>
      <c r="EB47" s="101"/>
      <c r="EC47" s="103">
        <v>7322.5</v>
      </c>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3279.6559400000001</v>
      </c>
      <c r="HI47" s="101">
        <v>3217.8973900000001</v>
      </c>
      <c r="HJ47" s="102">
        <v>228.51974000000001</v>
      </c>
    </row>
    <row r="48" spans="1:218" x14ac:dyDescent="0.3">
      <c r="A48" s="1"/>
      <c r="B48" s="98" t="s">
        <v>755</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v>7400.3348800000003</v>
      </c>
      <c r="DA48" s="101"/>
      <c r="DB48" s="102"/>
      <c r="DC48" s="100"/>
      <c r="DD48" s="101"/>
      <c r="DE48" s="101"/>
      <c r="DF48" s="101"/>
      <c r="DG48" s="101"/>
      <c r="DH48" s="101"/>
      <c r="DI48" s="101"/>
      <c r="DJ48" s="101"/>
      <c r="DK48" s="101"/>
      <c r="DL48" s="101"/>
      <c r="DM48" s="101"/>
      <c r="DN48" s="102"/>
      <c r="DO48" s="104"/>
      <c r="DP48" s="105"/>
      <c r="DQ48" s="105"/>
      <c r="DR48" s="106" t="s">
        <v>1311</v>
      </c>
      <c r="DS48" s="100">
        <v>3279.6559400000001</v>
      </c>
      <c r="DT48" s="101">
        <v>841.81394</v>
      </c>
      <c r="DU48" s="101">
        <v>841.81394</v>
      </c>
      <c r="DV48" s="102"/>
      <c r="DW48" s="99"/>
      <c r="DX48" s="100"/>
      <c r="DY48" s="101"/>
      <c r="DZ48" s="101"/>
      <c r="EA48" s="101"/>
      <c r="EB48" s="101"/>
      <c r="EC48" s="103">
        <v>7280.9</v>
      </c>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3279.6559400000001</v>
      </c>
      <c r="HI48" s="101">
        <v>3217.8973900000001</v>
      </c>
      <c r="HJ48" s="102">
        <v>228.51974000000001</v>
      </c>
    </row>
    <row r="49" spans="1:218" x14ac:dyDescent="0.3">
      <c r="A49" s="1"/>
      <c r="B49" s="98" t="s">
        <v>756</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v>226.43710999999999</v>
      </c>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v>7342.6470799999997</v>
      </c>
      <c r="DA49" s="101"/>
      <c r="DB49" s="102"/>
      <c r="DC49" s="100"/>
      <c r="DD49" s="101"/>
      <c r="DE49" s="101"/>
      <c r="DF49" s="101"/>
      <c r="DG49" s="101"/>
      <c r="DH49" s="101"/>
      <c r="DI49" s="101"/>
      <c r="DJ49" s="101"/>
      <c r="DK49" s="101"/>
      <c r="DL49" s="101"/>
      <c r="DM49" s="101"/>
      <c r="DN49" s="102"/>
      <c r="DO49" s="104"/>
      <c r="DP49" s="105"/>
      <c r="DQ49" s="105"/>
      <c r="DR49" s="106" t="s">
        <v>1311</v>
      </c>
      <c r="DS49" s="100">
        <v>3506.0930499999999</v>
      </c>
      <c r="DT49" s="101">
        <v>1068.2510500000001</v>
      </c>
      <c r="DU49" s="101">
        <v>1068.2510500000001</v>
      </c>
      <c r="DV49" s="102"/>
      <c r="DW49" s="99"/>
      <c r="DX49" s="100"/>
      <c r="DY49" s="101"/>
      <c r="DZ49" s="101"/>
      <c r="EA49" s="101"/>
      <c r="EB49" s="101"/>
      <c r="EC49" s="103">
        <v>7223.2</v>
      </c>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3506.0930499999999</v>
      </c>
      <c r="HI49" s="101">
        <v>3444.3344999999999</v>
      </c>
      <c r="HJ49" s="102">
        <v>249.72837000000001</v>
      </c>
    </row>
    <row r="50" spans="1:218" x14ac:dyDescent="0.3">
      <c r="A50" s="1"/>
      <c r="B50" s="98" t="s">
        <v>757</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v>226.43710999999999</v>
      </c>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v>7209.5602399999998</v>
      </c>
      <c r="DA50" s="101"/>
      <c r="DB50" s="102"/>
      <c r="DC50" s="100"/>
      <c r="DD50" s="101"/>
      <c r="DE50" s="101"/>
      <c r="DF50" s="101"/>
      <c r="DG50" s="101"/>
      <c r="DH50" s="101"/>
      <c r="DI50" s="101"/>
      <c r="DJ50" s="101"/>
      <c r="DK50" s="101"/>
      <c r="DL50" s="101"/>
      <c r="DM50" s="101"/>
      <c r="DN50" s="102"/>
      <c r="DO50" s="104"/>
      <c r="DP50" s="105"/>
      <c r="DQ50" s="105"/>
      <c r="DR50" s="106" t="s">
        <v>1311</v>
      </c>
      <c r="DS50" s="100">
        <v>3506.0930499999999</v>
      </c>
      <c r="DT50" s="101">
        <v>1068.2510500000001</v>
      </c>
      <c r="DU50" s="101">
        <v>1068.2510500000001</v>
      </c>
      <c r="DV50" s="102"/>
      <c r="DW50" s="99"/>
      <c r="DX50" s="100"/>
      <c r="DY50" s="101"/>
      <c r="DZ50" s="101"/>
      <c r="EA50" s="101"/>
      <c r="EB50" s="101"/>
      <c r="EC50" s="103">
        <v>7090.1</v>
      </c>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3506.0930499999999</v>
      </c>
      <c r="HI50" s="101">
        <v>3444.3344999999999</v>
      </c>
      <c r="HJ50" s="102">
        <v>249.72837000000001</v>
      </c>
    </row>
    <row r="51" spans="1:218" x14ac:dyDescent="0.3">
      <c r="A51" s="1"/>
      <c r="B51" s="98" t="s">
        <v>758</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v>226.43710999999999</v>
      </c>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v>7195.8899300000003</v>
      </c>
      <c r="DA51" s="101"/>
      <c r="DB51" s="102"/>
      <c r="DC51" s="100"/>
      <c r="DD51" s="101"/>
      <c r="DE51" s="101"/>
      <c r="DF51" s="101"/>
      <c r="DG51" s="101"/>
      <c r="DH51" s="101"/>
      <c r="DI51" s="101"/>
      <c r="DJ51" s="101"/>
      <c r="DK51" s="101"/>
      <c r="DL51" s="101"/>
      <c r="DM51" s="101"/>
      <c r="DN51" s="102"/>
      <c r="DO51" s="104"/>
      <c r="DP51" s="105"/>
      <c r="DQ51" s="105"/>
      <c r="DR51" s="106" t="s">
        <v>1311</v>
      </c>
      <c r="DS51" s="100">
        <v>3506.0930499999999</v>
      </c>
      <c r="DT51" s="101">
        <v>1068.2510500000001</v>
      </c>
      <c r="DU51" s="101">
        <v>1068.2510500000001</v>
      </c>
      <c r="DV51" s="102"/>
      <c r="DW51" s="99"/>
      <c r="DX51" s="100"/>
      <c r="DY51" s="101"/>
      <c r="DZ51" s="101"/>
      <c r="EA51" s="101"/>
      <c r="EB51" s="101"/>
      <c r="EC51" s="103">
        <v>7076.4</v>
      </c>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3506.0930499999999</v>
      </c>
      <c r="HI51" s="101">
        <v>3444.3344999999999</v>
      </c>
      <c r="HJ51" s="102">
        <v>249.72837000000001</v>
      </c>
    </row>
    <row r="52" spans="1:218" x14ac:dyDescent="0.3">
      <c r="A52" s="1"/>
      <c r="B52" s="98" t="s">
        <v>759</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v>226.43710999999999</v>
      </c>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v>6999.2763199999999</v>
      </c>
      <c r="DA52" s="101"/>
      <c r="DB52" s="102"/>
      <c r="DC52" s="100"/>
      <c r="DD52" s="101"/>
      <c r="DE52" s="101"/>
      <c r="DF52" s="101"/>
      <c r="DG52" s="101"/>
      <c r="DH52" s="101"/>
      <c r="DI52" s="101"/>
      <c r="DJ52" s="101"/>
      <c r="DK52" s="101"/>
      <c r="DL52" s="101"/>
      <c r="DM52" s="101"/>
      <c r="DN52" s="102"/>
      <c r="DO52" s="104"/>
      <c r="DP52" s="105"/>
      <c r="DQ52" s="105"/>
      <c r="DR52" s="106" t="s">
        <v>1309</v>
      </c>
      <c r="DS52" s="100">
        <v>3506.0930499999999</v>
      </c>
      <c r="DT52" s="101">
        <v>1068.2510500000001</v>
      </c>
      <c r="DU52" s="101">
        <v>1068.2510500000001</v>
      </c>
      <c r="DV52" s="102"/>
      <c r="DW52" s="99"/>
      <c r="DX52" s="100"/>
      <c r="DY52" s="101"/>
      <c r="DZ52" s="101"/>
      <c r="EA52" s="101"/>
      <c r="EB52" s="101"/>
      <c r="EC52" s="103">
        <v>6879.6</v>
      </c>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3506.0930499999999</v>
      </c>
      <c r="HI52" s="101">
        <v>3444.3344999999999</v>
      </c>
      <c r="HJ52" s="102">
        <v>249.72837000000001</v>
      </c>
    </row>
    <row r="53" spans="1:218" x14ac:dyDescent="0.3">
      <c r="A53" s="1"/>
      <c r="B53" s="98" t="s">
        <v>760</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v>226.43710999999999</v>
      </c>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v>6839.4552400000002</v>
      </c>
      <c r="DA53" s="101"/>
      <c r="DB53" s="102"/>
      <c r="DC53" s="100"/>
      <c r="DD53" s="101"/>
      <c r="DE53" s="101"/>
      <c r="DF53" s="101"/>
      <c r="DG53" s="101"/>
      <c r="DH53" s="101"/>
      <c r="DI53" s="101"/>
      <c r="DJ53" s="101"/>
      <c r="DK53" s="101"/>
      <c r="DL53" s="101"/>
      <c r="DM53" s="101"/>
      <c r="DN53" s="102"/>
      <c r="DO53" s="104"/>
      <c r="DP53" s="105"/>
      <c r="DQ53" s="105"/>
      <c r="DR53" s="106" t="s">
        <v>1309</v>
      </c>
      <c r="DS53" s="100">
        <v>3506.0930499999999</v>
      </c>
      <c r="DT53" s="101">
        <v>1068.2510500000001</v>
      </c>
      <c r="DU53" s="101">
        <v>1068.2510500000001</v>
      </c>
      <c r="DV53" s="102"/>
      <c r="DW53" s="99"/>
      <c r="DX53" s="100"/>
      <c r="DY53" s="101"/>
      <c r="DZ53" s="101"/>
      <c r="EA53" s="101"/>
      <c r="EB53" s="101"/>
      <c r="EC53" s="103">
        <v>6719.7</v>
      </c>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3506.0930499999999</v>
      </c>
      <c r="HI53" s="101">
        <v>3444.3344999999999</v>
      </c>
      <c r="HJ53" s="102">
        <v>249.72837000000001</v>
      </c>
    </row>
    <row r="54" spans="1:218" x14ac:dyDescent="0.3">
      <c r="A54" s="1"/>
      <c r="B54" s="98" t="s">
        <v>1312</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v>226.43710999999999</v>
      </c>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v>6664.37417</v>
      </c>
      <c r="DA54" s="101"/>
      <c r="DB54" s="102"/>
      <c r="DC54" s="100"/>
      <c r="DD54" s="101"/>
      <c r="DE54" s="101"/>
      <c r="DF54" s="101"/>
      <c r="DG54" s="101"/>
      <c r="DH54" s="101"/>
      <c r="DI54" s="101"/>
      <c r="DJ54" s="101"/>
      <c r="DK54" s="101"/>
      <c r="DL54" s="101"/>
      <c r="DM54" s="101"/>
      <c r="DN54" s="102"/>
      <c r="DO54" s="104"/>
      <c r="DP54" s="105"/>
      <c r="DQ54" s="105"/>
      <c r="DR54" s="106" t="s">
        <v>1309</v>
      </c>
      <c r="DS54" s="100">
        <v>3506.0930499999999</v>
      </c>
      <c r="DT54" s="101">
        <v>1068.2510500000001</v>
      </c>
      <c r="DU54" s="101">
        <v>1068.2510500000001</v>
      </c>
      <c r="DV54" s="102"/>
      <c r="DW54" s="99"/>
      <c r="DX54" s="100"/>
      <c r="DY54" s="101"/>
      <c r="DZ54" s="101"/>
      <c r="EA54" s="101"/>
      <c r="EB54" s="101"/>
      <c r="EC54" s="103">
        <v>6544.8</v>
      </c>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3506.0930499999999</v>
      </c>
      <c r="HI54" s="101">
        <v>3444.3344999999999</v>
      </c>
      <c r="HJ54" s="102">
        <v>249.72837000000001</v>
      </c>
    </row>
    <row r="55" spans="1:218" x14ac:dyDescent="0.3">
      <c r="A55" s="1"/>
      <c r="B55" s="107" t="s">
        <v>851</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507.33496000000002</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150</v>
      </c>
      <c r="BK55" s="110">
        <v>0</v>
      </c>
      <c r="BL55" s="111">
        <v>49.626899999999999</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2362.9470000000001</v>
      </c>
      <c r="CJ55" s="110">
        <v>1149.72336</v>
      </c>
      <c r="CK55" s="110">
        <v>1289.04288</v>
      </c>
      <c r="CL55" s="110">
        <v>0</v>
      </c>
      <c r="CM55" s="110">
        <v>0</v>
      </c>
      <c r="CN55" s="110">
        <v>3172.8491800000002</v>
      </c>
      <c r="CO55" s="111">
        <v>4588.7090399999997</v>
      </c>
      <c r="CP55" s="109">
        <v>4333.28352</v>
      </c>
      <c r="CQ55" s="110">
        <v>4332.58824</v>
      </c>
      <c r="CR55" s="110">
        <v>4352.0054399999999</v>
      </c>
      <c r="CS55" s="111">
        <v>4344.6988799999999</v>
      </c>
      <c r="CT55" s="109">
        <v>0</v>
      </c>
      <c r="CU55" s="111">
        <v>6540.54324</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32.195205000000001</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32.195205000000001</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1313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1314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1315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777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1316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214</v>
      </c>
      <c r="C6" s="227"/>
      <c r="D6" s="227"/>
      <c r="E6" s="227"/>
      <c r="F6" s="227"/>
      <c r="G6" s="227"/>
      <c r="H6" s="227" t="s">
        <v>219</v>
      </c>
      <c r="I6" s="227"/>
      <c r="J6" s="227" t="s">
        <v>56</v>
      </c>
      <c r="K6" s="227"/>
      <c r="L6" s="227"/>
      <c r="M6" s="227" t="s">
        <v>504</v>
      </c>
      <c r="N6" s="227"/>
      <c r="O6" s="227" t="s">
        <v>267</v>
      </c>
      <c r="P6" s="227" t="s">
        <v>271</v>
      </c>
      <c r="Q6" s="227"/>
      <c r="R6" s="227"/>
      <c r="S6" s="227"/>
      <c r="T6" s="227" t="s">
        <v>507</v>
      </c>
      <c r="U6" s="227" t="s">
        <v>893</v>
      </c>
      <c r="V6" s="227" t="s">
        <v>73</v>
      </c>
      <c r="W6" s="227"/>
      <c r="X6" s="227"/>
      <c r="Y6" s="227"/>
      <c r="Z6" s="227"/>
      <c r="AA6" s="227" t="s">
        <v>89</v>
      </c>
      <c r="AB6" s="227"/>
      <c r="AC6" s="227" t="s">
        <v>101</v>
      </c>
      <c r="AD6" s="227"/>
      <c r="AE6" s="227"/>
      <c r="AF6" s="227"/>
      <c r="AG6" s="227" t="s">
        <v>107</v>
      </c>
      <c r="AH6" s="227"/>
      <c r="AI6" s="227"/>
      <c r="AJ6" s="227"/>
      <c r="AK6" s="227"/>
      <c r="AL6" s="227" t="s">
        <v>505</v>
      </c>
      <c r="AM6" s="227"/>
      <c r="AN6" s="227" t="s">
        <v>29</v>
      </c>
      <c r="AO6" s="227"/>
      <c r="AP6" s="227"/>
      <c r="AQ6" s="227"/>
      <c r="AR6" s="227"/>
      <c r="AS6" s="227"/>
      <c r="AT6" s="227"/>
      <c r="AU6" s="227"/>
      <c r="AV6" s="227"/>
      <c r="AW6" s="227"/>
    </row>
    <row r="7" spans="1:49" ht="39.6" x14ac:dyDescent="0.3">
      <c r="A7" s="117" t="s">
        <v>1318</v>
      </c>
      <c r="B7" s="117" t="s">
        <v>1319</v>
      </c>
      <c r="C7" s="117" t="s">
        <v>1319</v>
      </c>
      <c r="D7" s="117" t="s">
        <v>1319</v>
      </c>
      <c r="E7" s="117" t="s">
        <v>1319</v>
      </c>
      <c r="F7" s="117" t="s">
        <v>1319</v>
      </c>
      <c r="G7" s="117" t="s">
        <v>1319</v>
      </c>
      <c r="H7" s="117" t="s">
        <v>1320</v>
      </c>
      <c r="I7" s="117" t="s">
        <v>1321</v>
      </c>
      <c r="J7" s="117" t="s">
        <v>1322</v>
      </c>
      <c r="K7" s="117" t="s">
        <v>1322</v>
      </c>
      <c r="L7" s="117" t="s">
        <v>1322</v>
      </c>
      <c r="M7" s="117" t="s">
        <v>1323</v>
      </c>
      <c r="N7" s="117" t="s">
        <v>1323</v>
      </c>
      <c r="O7" s="117" t="s">
        <v>1324</v>
      </c>
      <c r="P7" s="117" t="s">
        <v>272</v>
      </c>
      <c r="Q7" s="117" t="s">
        <v>272</v>
      </c>
      <c r="R7" s="117" t="s">
        <v>272</v>
      </c>
      <c r="S7" s="117" t="s">
        <v>272</v>
      </c>
      <c r="T7" s="117" t="s">
        <v>1325</v>
      </c>
      <c r="U7" s="117" t="s">
        <v>1326</v>
      </c>
      <c r="V7" s="117" t="s">
        <v>1327</v>
      </c>
      <c r="W7" s="117" t="s">
        <v>1328</v>
      </c>
      <c r="X7" s="117" t="s">
        <v>1328</v>
      </c>
      <c r="Y7" s="117" t="s">
        <v>1329</v>
      </c>
      <c r="Z7" s="117" t="s">
        <v>1330</v>
      </c>
      <c r="AA7" s="117" t="s">
        <v>272</v>
      </c>
      <c r="AB7" s="117" t="s">
        <v>272</v>
      </c>
      <c r="AC7" s="117" t="s">
        <v>1331</v>
      </c>
      <c r="AD7" s="117" t="s">
        <v>1332</v>
      </c>
      <c r="AE7" s="117" t="s">
        <v>1333</v>
      </c>
      <c r="AF7" s="117" t="s">
        <v>1331</v>
      </c>
      <c r="AG7" s="117" t="s">
        <v>1334</v>
      </c>
      <c r="AH7" s="117" t="s">
        <v>1334</v>
      </c>
      <c r="AI7" s="117" t="s">
        <v>1335</v>
      </c>
      <c r="AJ7" s="117" t="s">
        <v>1336</v>
      </c>
      <c r="AK7" s="117" t="s">
        <v>1336</v>
      </c>
      <c r="AL7" s="117" t="s">
        <v>505</v>
      </c>
      <c r="AM7" s="117" t="s">
        <v>505</v>
      </c>
      <c r="AN7" s="117" t="s">
        <v>1337</v>
      </c>
      <c r="AO7" s="117" t="s">
        <v>272</v>
      </c>
      <c r="AP7" s="117" t="s">
        <v>272</v>
      </c>
      <c r="AQ7" s="117" t="s">
        <v>936</v>
      </c>
      <c r="AR7" s="117" t="s">
        <v>272</v>
      </c>
      <c r="AS7" s="117" t="s">
        <v>1328</v>
      </c>
      <c r="AT7" s="117" t="s">
        <v>1338</v>
      </c>
      <c r="AU7" s="117" t="s">
        <v>1327</v>
      </c>
      <c r="AV7" s="117" t="s">
        <v>1328</v>
      </c>
      <c r="AW7" s="117" t="s">
        <v>1339</v>
      </c>
    </row>
    <row r="8" spans="1:49" ht="26.4" x14ac:dyDescent="0.3">
      <c r="A8" s="117" t="s">
        <v>1340</v>
      </c>
      <c r="B8" s="117" t="s">
        <v>1341</v>
      </c>
      <c r="C8" s="117" t="s">
        <v>1341</v>
      </c>
      <c r="D8" s="117" t="s">
        <v>1342</v>
      </c>
      <c r="E8" s="117" t="s">
        <v>1342</v>
      </c>
      <c r="F8" s="117" t="s">
        <v>1343</v>
      </c>
      <c r="G8" s="117" t="s">
        <v>1342</v>
      </c>
      <c r="H8" s="117" t="s">
        <v>1342</v>
      </c>
      <c r="I8" s="117" t="s">
        <v>1342</v>
      </c>
      <c r="J8" s="117" t="s">
        <v>1341</v>
      </c>
      <c r="K8" s="117" t="s">
        <v>1341</v>
      </c>
      <c r="L8" s="117" t="s">
        <v>1343</v>
      </c>
      <c r="M8" s="117" t="s">
        <v>1342</v>
      </c>
      <c r="N8" s="117" t="s">
        <v>1342</v>
      </c>
      <c r="O8" s="117" t="s">
        <v>1342</v>
      </c>
      <c r="P8" s="117" t="s">
        <v>1342</v>
      </c>
      <c r="Q8" s="117" t="s">
        <v>1342</v>
      </c>
      <c r="R8" s="117" t="s">
        <v>1342</v>
      </c>
      <c r="S8" s="117" t="s">
        <v>1342</v>
      </c>
      <c r="T8" s="117" t="s">
        <v>1342</v>
      </c>
      <c r="U8" s="117" t="s">
        <v>1342</v>
      </c>
      <c r="V8" s="117" t="s">
        <v>1342</v>
      </c>
      <c r="W8" s="117" t="s">
        <v>1342</v>
      </c>
      <c r="X8" s="117" t="s">
        <v>1342</v>
      </c>
      <c r="Y8" s="117" t="s">
        <v>1342</v>
      </c>
      <c r="Z8" s="117" t="s">
        <v>1342</v>
      </c>
      <c r="AA8" s="117" t="s">
        <v>1342</v>
      </c>
      <c r="AB8" s="117" t="s">
        <v>1342</v>
      </c>
      <c r="AC8" s="117" t="s">
        <v>1342</v>
      </c>
      <c r="AD8" s="117" t="s">
        <v>1343</v>
      </c>
      <c r="AE8" s="117" t="s">
        <v>1341</v>
      </c>
      <c r="AF8" s="117" t="s">
        <v>1342</v>
      </c>
      <c r="AG8" s="117" t="s">
        <v>1342</v>
      </c>
      <c r="AH8" s="117" t="s">
        <v>1342</v>
      </c>
      <c r="AI8" s="117" t="s">
        <v>1341</v>
      </c>
      <c r="AJ8" s="117" t="s">
        <v>1342</v>
      </c>
      <c r="AK8" s="117" t="s">
        <v>1342</v>
      </c>
      <c r="AL8" s="117" t="s">
        <v>1342</v>
      </c>
      <c r="AM8" s="117" t="s">
        <v>1342</v>
      </c>
      <c r="AN8" s="117" t="s">
        <v>1342</v>
      </c>
      <c r="AO8" s="117" t="s">
        <v>1342</v>
      </c>
      <c r="AP8" s="117" t="s">
        <v>1342</v>
      </c>
      <c r="AQ8" s="117" t="s">
        <v>1342</v>
      </c>
      <c r="AR8" s="117" t="s">
        <v>1342</v>
      </c>
      <c r="AS8" s="117" t="s">
        <v>1342</v>
      </c>
      <c r="AT8" s="117" t="s">
        <v>1342</v>
      </c>
      <c r="AU8" s="117" t="s">
        <v>1342</v>
      </c>
      <c r="AV8" s="117" t="s">
        <v>1342</v>
      </c>
      <c r="AW8" s="117" t="s">
        <v>1342</v>
      </c>
    </row>
    <row r="9" spans="1:49" ht="39.6" x14ac:dyDescent="0.3">
      <c r="A9" s="117" t="s">
        <v>6</v>
      </c>
      <c r="B9" s="117" t="s">
        <v>1344</v>
      </c>
      <c r="C9" s="117" t="s">
        <v>1345</v>
      </c>
      <c r="D9" s="117" t="s">
        <v>1346</v>
      </c>
      <c r="E9" s="117" t="s">
        <v>1346</v>
      </c>
      <c r="F9" s="117" t="s">
        <v>871</v>
      </c>
      <c r="G9" s="117" t="s">
        <v>1346</v>
      </c>
      <c r="H9" s="117" t="s">
        <v>591</v>
      </c>
      <c r="I9" s="117" t="s">
        <v>220</v>
      </c>
      <c r="J9" s="117" t="s">
        <v>1347</v>
      </c>
      <c r="K9" s="117" t="s">
        <v>1348</v>
      </c>
      <c r="L9" s="117" t="s">
        <v>877</v>
      </c>
      <c r="M9" s="117" t="s">
        <v>1349</v>
      </c>
      <c r="N9" s="117" t="s">
        <v>1349</v>
      </c>
      <c r="O9" s="117" t="s">
        <v>1350</v>
      </c>
      <c r="P9" s="117" t="s">
        <v>1351</v>
      </c>
      <c r="Q9" s="117" t="s">
        <v>1352</v>
      </c>
      <c r="R9" s="117" t="s">
        <v>1353</v>
      </c>
      <c r="S9" s="117" t="s">
        <v>1354</v>
      </c>
      <c r="T9" s="117" t="s">
        <v>590</v>
      </c>
      <c r="U9" s="117" t="s">
        <v>1355</v>
      </c>
      <c r="V9" s="117" t="s">
        <v>1356</v>
      </c>
      <c r="W9" s="117" t="s">
        <v>1357</v>
      </c>
      <c r="X9" s="117" t="s">
        <v>1357</v>
      </c>
      <c r="Y9" s="117" t="s">
        <v>1358</v>
      </c>
      <c r="Z9" s="117" t="s">
        <v>1359</v>
      </c>
      <c r="AA9" s="117" t="s">
        <v>1360</v>
      </c>
      <c r="AB9" s="117" t="s">
        <v>326</v>
      </c>
      <c r="AC9" s="117" t="s">
        <v>1361</v>
      </c>
      <c r="AD9" s="117" t="s">
        <v>915</v>
      </c>
      <c r="AE9" s="117" t="s">
        <v>1362</v>
      </c>
      <c r="AF9" s="117" t="s">
        <v>1361</v>
      </c>
      <c r="AG9" s="117" t="s">
        <v>1363</v>
      </c>
      <c r="AH9" s="117" t="s">
        <v>1363</v>
      </c>
      <c r="AI9" s="117" t="s">
        <v>1364</v>
      </c>
      <c r="AJ9" s="117" t="s">
        <v>1365</v>
      </c>
      <c r="AK9" s="117" t="s">
        <v>1365</v>
      </c>
      <c r="AL9" s="117" t="s">
        <v>505</v>
      </c>
      <c r="AM9" s="117" t="s">
        <v>1366</v>
      </c>
      <c r="AN9" s="117" t="s">
        <v>1367</v>
      </c>
      <c r="AO9" s="117" t="s">
        <v>1368</v>
      </c>
      <c r="AP9" s="117" t="s">
        <v>1368</v>
      </c>
      <c r="AQ9" s="117" t="s">
        <v>1369</v>
      </c>
      <c r="AR9" s="117" t="s">
        <v>1370</v>
      </c>
      <c r="AS9" s="117" t="s">
        <v>1371</v>
      </c>
      <c r="AT9" s="117" t="s">
        <v>1372</v>
      </c>
      <c r="AU9" s="117" t="s">
        <v>1373</v>
      </c>
      <c r="AV9" s="117" t="s">
        <v>1374</v>
      </c>
      <c r="AW9" s="117" t="s">
        <v>1375</v>
      </c>
    </row>
    <row r="10" spans="1:49" ht="52.8" x14ac:dyDescent="0.3">
      <c r="A10" s="117" t="s">
        <v>996</v>
      </c>
      <c r="B10" s="117" t="s">
        <v>1376</v>
      </c>
      <c r="C10" s="117" t="s">
        <v>1376</v>
      </c>
      <c r="D10" s="117" t="s">
        <v>1377</v>
      </c>
      <c r="E10" s="117" t="s">
        <v>1378</v>
      </c>
      <c r="F10" s="117" t="s">
        <v>1379</v>
      </c>
      <c r="G10" s="117" t="s">
        <v>1380</v>
      </c>
      <c r="H10" s="117" t="s">
        <v>1377</v>
      </c>
      <c r="I10" s="117" t="s">
        <v>1377</v>
      </c>
      <c r="J10" s="117" t="s">
        <v>1376</v>
      </c>
      <c r="K10" s="117" t="s">
        <v>1376</v>
      </c>
      <c r="L10" s="117" t="s">
        <v>1379</v>
      </c>
      <c r="M10" s="117" t="s">
        <v>1378</v>
      </c>
      <c r="N10" s="117" t="s">
        <v>1380</v>
      </c>
      <c r="O10" s="117" t="s">
        <v>1377</v>
      </c>
      <c r="P10" s="117" t="s">
        <v>1380</v>
      </c>
      <c r="Q10" s="117" t="s">
        <v>1380</v>
      </c>
      <c r="R10" s="117" t="s">
        <v>1380</v>
      </c>
      <c r="S10" s="117" t="s">
        <v>1377</v>
      </c>
      <c r="T10" s="117" t="s">
        <v>1380</v>
      </c>
      <c r="U10" s="117" t="s">
        <v>1377</v>
      </c>
      <c r="V10" s="117" t="s">
        <v>1380</v>
      </c>
      <c r="W10" s="117" t="s">
        <v>1380</v>
      </c>
      <c r="X10" s="117" t="s">
        <v>1378</v>
      </c>
      <c r="Y10" s="117" t="s">
        <v>1380</v>
      </c>
      <c r="Z10" s="117" t="s">
        <v>1380</v>
      </c>
      <c r="AA10" s="117" t="s">
        <v>1377</v>
      </c>
      <c r="AB10" s="117" t="s">
        <v>1380</v>
      </c>
      <c r="AC10" s="117" t="s">
        <v>1377</v>
      </c>
      <c r="AD10" s="117" t="s">
        <v>1379</v>
      </c>
      <c r="AE10" s="117" t="s">
        <v>1377</v>
      </c>
      <c r="AF10" s="117" t="s">
        <v>1377</v>
      </c>
      <c r="AG10" s="117" t="s">
        <v>1377</v>
      </c>
      <c r="AH10" s="117" t="s">
        <v>1380</v>
      </c>
      <c r="AI10" s="117" t="s">
        <v>1380</v>
      </c>
      <c r="AJ10" s="117" t="s">
        <v>1377</v>
      </c>
      <c r="AK10" s="117" t="s">
        <v>1380</v>
      </c>
      <c r="AL10" s="117" t="s">
        <v>1377</v>
      </c>
      <c r="AM10" s="117" t="s">
        <v>1380</v>
      </c>
      <c r="AN10" s="117" t="s">
        <v>1380</v>
      </c>
      <c r="AO10" s="117" t="s">
        <v>1377</v>
      </c>
      <c r="AP10" s="117" t="s">
        <v>1380</v>
      </c>
      <c r="AQ10" s="117" t="s">
        <v>1380</v>
      </c>
      <c r="AR10" s="117" t="s">
        <v>1377</v>
      </c>
      <c r="AS10" s="117" t="s">
        <v>1377</v>
      </c>
      <c r="AT10" s="117" t="s">
        <v>1377</v>
      </c>
      <c r="AU10" s="117" t="s">
        <v>1377</v>
      </c>
      <c r="AV10" s="117" t="s">
        <v>1377</v>
      </c>
      <c r="AW10" s="117" t="s">
        <v>1380</v>
      </c>
    </row>
    <row r="11" spans="1:49" x14ac:dyDescent="0.3">
      <c r="A11" s="117" t="s">
        <v>49</v>
      </c>
      <c r="B11" s="117" t="s">
        <v>1381</v>
      </c>
      <c r="C11" s="117" t="s">
        <v>1381</v>
      </c>
      <c r="D11" s="117" t="s">
        <v>1381</v>
      </c>
      <c r="E11" s="117" t="s">
        <v>1381</v>
      </c>
      <c r="F11" s="117" t="s">
        <v>1381</v>
      </c>
      <c r="G11" s="117" t="s">
        <v>1381</v>
      </c>
      <c r="H11" s="117" t="s">
        <v>1381</v>
      </c>
      <c r="I11" s="117" t="s">
        <v>1381</v>
      </c>
      <c r="J11" s="117" t="s">
        <v>1381</v>
      </c>
      <c r="K11" s="117" t="s">
        <v>1381</v>
      </c>
      <c r="L11" s="117" t="s">
        <v>1381</v>
      </c>
      <c r="M11" s="117" t="s">
        <v>1381</v>
      </c>
      <c r="N11" s="117" t="s">
        <v>1381</v>
      </c>
      <c r="O11" s="117" t="s">
        <v>1381</v>
      </c>
      <c r="P11" s="117" t="s">
        <v>1381</v>
      </c>
      <c r="Q11" s="117" t="s">
        <v>1381</v>
      </c>
      <c r="R11" s="117" t="s">
        <v>1381</v>
      </c>
      <c r="S11" s="117" t="s">
        <v>1381</v>
      </c>
      <c r="T11" s="117" t="s">
        <v>1381</v>
      </c>
      <c r="U11" s="117" t="s">
        <v>1381</v>
      </c>
      <c r="V11" s="117" t="s">
        <v>1381</v>
      </c>
      <c r="W11" s="117" t="s">
        <v>1381</v>
      </c>
      <c r="X11" s="117" t="s">
        <v>1381</v>
      </c>
      <c r="Y11" s="117" t="s">
        <v>1381</v>
      </c>
      <c r="Z11" s="117" t="s">
        <v>1381</v>
      </c>
      <c r="AA11" s="117" t="s">
        <v>1381</v>
      </c>
      <c r="AB11" s="117" t="s">
        <v>1381</v>
      </c>
      <c r="AC11" s="117" t="s">
        <v>1381</v>
      </c>
      <c r="AD11" s="117" t="s">
        <v>1381</v>
      </c>
      <c r="AE11" s="117" t="s">
        <v>1381</v>
      </c>
      <c r="AF11" s="117" t="s">
        <v>1381</v>
      </c>
      <c r="AG11" s="117" t="s">
        <v>1381</v>
      </c>
      <c r="AH11" s="117" t="s">
        <v>1381</v>
      </c>
      <c r="AI11" s="117" t="s">
        <v>1381</v>
      </c>
      <c r="AJ11" s="117" t="s">
        <v>1381</v>
      </c>
      <c r="AK11" s="117" t="s">
        <v>1381</v>
      </c>
      <c r="AL11" s="117" t="s">
        <v>1381</v>
      </c>
      <c r="AM11" s="117" t="s">
        <v>1381</v>
      </c>
      <c r="AN11" s="117" t="s">
        <v>1381</v>
      </c>
      <c r="AO11" s="117" t="s">
        <v>1381</v>
      </c>
      <c r="AP11" s="117" t="s">
        <v>1381</v>
      </c>
      <c r="AQ11" s="117" t="s">
        <v>1381</v>
      </c>
      <c r="AR11" s="117" t="s">
        <v>1381</v>
      </c>
      <c r="AS11" s="117" t="s">
        <v>1381</v>
      </c>
      <c r="AT11" s="117" t="s">
        <v>1381</v>
      </c>
      <c r="AU11" s="117" t="s">
        <v>1381</v>
      </c>
      <c r="AV11" s="117" t="s">
        <v>1381</v>
      </c>
      <c r="AW11" s="117" t="s">
        <v>1381</v>
      </c>
    </row>
    <row r="12" spans="1:49" x14ac:dyDescent="0.3">
      <c r="A12" s="118" t="s">
        <v>54</v>
      </c>
      <c r="B12" s="119">
        <v>1.1000000000000001</v>
      </c>
      <c r="C12" s="120">
        <v>20</v>
      </c>
      <c r="D12" s="120">
        <v>20.9</v>
      </c>
      <c r="E12" s="120">
        <v>2</v>
      </c>
      <c r="F12" s="120">
        <v>20</v>
      </c>
      <c r="G12" s="121">
        <v>22</v>
      </c>
      <c r="H12" s="119">
        <v>13.4</v>
      </c>
      <c r="I12" s="121">
        <v>48</v>
      </c>
      <c r="J12" s="119">
        <v>10.01</v>
      </c>
      <c r="K12" s="120">
        <v>11.85</v>
      </c>
      <c r="L12" s="121">
        <v>15.856999999999999</v>
      </c>
      <c r="M12" s="122" t="s">
        <v>1382</v>
      </c>
      <c r="N12" s="123" t="s">
        <v>1382</v>
      </c>
      <c r="O12" s="124">
        <v>1.8240000000000001</v>
      </c>
      <c r="P12" s="119">
        <v>87.81</v>
      </c>
      <c r="Q12" s="120">
        <v>36.700000000000003</v>
      </c>
      <c r="R12" s="120">
        <v>147.37</v>
      </c>
      <c r="S12" s="121">
        <v>84.218000000000004</v>
      </c>
      <c r="T12" s="124">
        <v>58.793999999999997</v>
      </c>
      <c r="U12" s="124">
        <v>7.98</v>
      </c>
      <c r="V12" s="119">
        <v>10.45</v>
      </c>
      <c r="W12" s="120">
        <v>4.92</v>
      </c>
      <c r="X12" s="120">
        <v>0.36</v>
      </c>
      <c r="Y12" s="120">
        <v>0.01</v>
      </c>
      <c r="Z12" s="121">
        <v>0.41299999999999998</v>
      </c>
      <c r="AA12" s="119">
        <v>35.46</v>
      </c>
      <c r="AB12" s="121">
        <v>179.23</v>
      </c>
      <c r="AC12" s="119">
        <v>34.630000000000003</v>
      </c>
      <c r="AD12" s="120">
        <v>28.181999999999999</v>
      </c>
      <c r="AE12" s="120">
        <v>16.02</v>
      </c>
      <c r="AF12" s="121">
        <v>0</v>
      </c>
      <c r="AG12" s="119">
        <v>4.9962200000000001</v>
      </c>
      <c r="AH12" s="120">
        <v>12</v>
      </c>
      <c r="AI12" s="120">
        <v>10.227869999999999</v>
      </c>
      <c r="AJ12" s="120">
        <v>9.35</v>
      </c>
      <c r="AK12" s="121">
        <v>9.6999999999999993</v>
      </c>
      <c r="AL12" s="119">
        <v>9.93</v>
      </c>
      <c r="AM12" s="121">
        <v>11.9</v>
      </c>
      <c r="AN12" s="119">
        <v>18.812999999999999</v>
      </c>
      <c r="AO12" s="125" t="s">
        <v>1382</v>
      </c>
      <c r="AP12" s="120">
        <v>55.75817</v>
      </c>
      <c r="AQ12" s="120">
        <v>4.734</v>
      </c>
      <c r="AR12" s="125" t="s">
        <v>1382</v>
      </c>
      <c r="AS12" s="120">
        <v>3.56107</v>
      </c>
      <c r="AT12" s="120">
        <v>7.1303700000000001</v>
      </c>
      <c r="AU12" s="120">
        <v>12.319000000000001</v>
      </c>
      <c r="AV12" s="120">
        <v>4.8440000000000003</v>
      </c>
      <c r="AW12" s="121">
        <v>17.449000000000002</v>
      </c>
    </row>
    <row r="13" spans="1:49" x14ac:dyDescent="0.3">
      <c r="A13" s="126" t="s">
        <v>714</v>
      </c>
      <c r="B13" s="119">
        <v>1.1000000000000001</v>
      </c>
      <c r="C13" s="120">
        <v>20</v>
      </c>
      <c r="D13" s="120">
        <v>20.9</v>
      </c>
      <c r="E13" s="120">
        <v>2</v>
      </c>
      <c r="F13" s="120">
        <v>20</v>
      </c>
      <c r="G13" s="121">
        <v>22</v>
      </c>
      <c r="H13" s="119">
        <v>13.4</v>
      </c>
      <c r="I13" s="121">
        <v>48</v>
      </c>
      <c r="J13" s="119">
        <v>10.01</v>
      </c>
      <c r="K13" s="120">
        <v>11.85</v>
      </c>
      <c r="L13" s="121">
        <v>15.856999999999999</v>
      </c>
      <c r="M13" s="122" t="s">
        <v>1382</v>
      </c>
      <c r="N13" s="123" t="s">
        <v>1382</v>
      </c>
      <c r="O13" s="124">
        <v>1.8240000000000001</v>
      </c>
      <c r="P13" s="119">
        <v>87.81</v>
      </c>
      <c r="Q13" s="120">
        <v>36.700000000000003</v>
      </c>
      <c r="R13" s="120">
        <v>147.37</v>
      </c>
      <c r="S13" s="121">
        <v>84.218000000000004</v>
      </c>
      <c r="T13" s="124">
        <v>58.793999999999997</v>
      </c>
      <c r="U13" s="124">
        <v>7.98</v>
      </c>
      <c r="V13" s="119">
        <v>10.45</v>
      </c>
      <c r="W13" s="120">
        <v>4.92</v>
      </c>
      <c r="X13" s="120">
        <v>0.36</v>
      </c>
      <c r="Y13" s="120">
        <v>0.01</v>
      </c>
      <c r="Z13" s="121">
        <v>0.41299999999999998</v>
      </c>
      <c r="AA13" s="119">
        <v>35.46</v>
      </c>
      <c r="AB13" s="121">
        <v>179.23</v>
      </c>
      <c r="AC13" s="119">
        <v>34.630000000000003</v>
      </c>
      <c r="AD13" s="120">
        <v>28.181999999999999</v>
      </c>
      <c r="AE13" s="120">
        <v>16.02</v>
      </c>
      <c r="AF13" s="121">
        <v>0</v>
      </c>
      <c r="AG13" s="119">
        <v>4.9962200000000001</v>
      </c>
      <c r="AH13" s="120">
        <v>12</v>
      </c>
      <c r="AI13" s="120">
        <v>10.227869999999999</v>
      </c>
      <c r="AJ13" s="120">
        <v>9.35</v>
      </c>
      <c r="AK13" s="121">
        <v>9.6999999999999993</v>
      </c>
      <c r="AL13" s="119">
        <v>9.93</v>
      </c>
      <c r="AM13" s="121">
        <v>11.9</v>
      </c>
      <c r="AN13" s="119">
        <v>18.812999999999999</v>
      </c>
      <c r="AO13" s="125" t="s">
        <v>1382</v>
      </c>
      <c r="AP13" s="120">
        <v>55.75817</v>
      </c>
      <c r="AQ13" s="120">
        <v>4.734</v>
      </c>
      <c r="AR13" s="125" t="s">
        <v>1382</v>
      </c>
      <c r="AS13" s="120">
        <v>3.56107</v>
      </c>
      <c r="AT13" s="120">
        <v>7.1303700000000001</v>
      </c>
      <c r="AU13" s="120">
        <v>12.319000000000001</v>
      </c>
      <c r="AV13" s="120">
        <v>4.8440000000000003</v>
      </c>
      <c r="AW13" s="121">
        <v>17.449000000000002</v>
      </c>
    </row>
    <row r="14" spans="1:49" x14ac:dyDescent="0.3">
      <c r="A14" s="126" t="s">
        <v>715</v>
      </c>
      <c r="B14" s="119">
        <v>1.1000000000000001</v>
      </c>
      <c r="C14" s="120">
        <v>20</v>
      </c>
      <c r="D14" s="120">
        <v>20.9</v>
      </c>
      <c r="E14" s="120">
        <v>2</v>
      </c>
      <c r="F14" s="120">
        <v>20.100000000000001</v>
      </c>
      <c r="G14" s="121">
        <v>22</v>
      </c>
      <c r="H14" s="119">
        <v>13.4</v>
      </c>
      <c r="I14" s="121">
        <v>52</v>
      </c>
      <c r="J14" s="119">
        <v>9.94</v>
      </c>
      <c r="K14" s="120">
        <v>11.96</v>
      </c>
      <c r="L14" s="121">
        <v>6.7279999999999998</v>
      </c>
      <c r="M14" s="122" t="s">
        <v>1382</v>
      </c>
      <c r="N14" s="123" t="s">
        <v>1382</v>
      </c>
      <c r="O14" s="124">
        <v>1.8240000000000001</v>
      </c>
      <c r="P14" s="119">
        <v>87.81</v>
      </c>
      <c r="Q14" s="120">
        <v>36.700000000000003</v>
      </c>
      <c r="R14" s="120">
        <v>147.37</v>
      </c>
      <c r="S14" s="121">
        <v>84.218000000000004</v>
      </c>
      <c r="T14" s="124">
        <v>57.451000000000001</v>
      </c>
      <c r="U14" s="124">
        <v>7.96</v>
      </c>
      <c r="V14" s="119">
        <v>10.99</v>
      </c>
      <c r="W14" s="120">
        <v>4.79</v>
      </c>
      <c r="X14" s="120">
        <v>0.36</v>
      </c>
      <c r="Y14" s="120">
        <v>0.01</v>
      </c>
      <c r="Z14" s="121">
        <v>0.39300000000000002</v>
      </c>
      <c r="AA14" s="119">
        <v>28.18</v>
      </c>
      <c r="AB14" s="121">
        <v>169.26</v>
      </c>
      <c r="AC14" s="119">
        <v>34.619999999999997</v>
      </c>
      <c r="AD14" s="120">
        <v>28.710999999999999</v>
      </c>
      <c r="AE14" s="120">
        <v>15.811</v>
      </c>
      <c r="AF14" s="121">
        <v>2.5</v>
      </c>
      <c r="AG14" s="119">
        <v>4.9962200000000001</v>
      </c>
      <c r="AH14" s="120">
        <v>12</v>
      </c>
      <c r="AI14" s="120">
        <v>10.07963</v>
      </c>
      <c r="AJ14" s="120">
        <v>9.35</v>
      </c>
      <c r="AK14" s="121">
        <v>9.6999999999999993</v>
      </c>
      <c r="AL14" s="119">
        <v>9.9499999999999993</v>
      </c>
      <c r="AM14" s="121">
        <v>11.92</v>
      </c>
      <c r="AN14" s="119">
        <v>18.812999999999999</v>
      </c>
      <c r="AO14" s="125" t="s">
        <v>1382</v>
      </c>
      <c r="AP14" s="125" t="s">
        <v>1382</v>
      </c>
      <c r="AQ14" s="120">
        <v>4.74</v>
      </c>
      <c r="AR14" s="125" t="s">
        <v>1382</v>
      </c>
      <c r="AS14" s="120">
        <v>3.5973799999999998</v>
      </c>
      <c r="AT14" s="120">
        <v>7.1303700000000001</v>
      </c>
      <c r="AU14" s="120">
        <v>12.319000000000001</v>
      </c>
      <c r="AV14" s="120">
        <v>5.0190000000000001</v>
      </c>
      <c r="AW14" s="121">
        <v>17.349</v>
      </c>
    </row>
    <row r="15" spans="1:49" x14ac:dyDescent="0.3">
      <c r="A15" s="126" t="s">
        <v>716</v>
      </c>
      <c r="B15" s="119">
        <v>1.1000000000000001</v>
      </c>
      <c r="C15" s="120">
        <v>20</v>
      </c>
      <c r="D15" s="120">
        <v>20.9</v>
      </c>
      <c r="E15" s="120">
        <v>2</v>
      </c>
      <c r="F15" s="120">
        <v>20.100000000000001</v>
      </c>
      <c r="G15" s="121">
        <v>22</v>
      </c>
      <c r="H15" s="119">
        <v>13.4</v>
      </c>
      <c r="I15" s="121">
        <v>52</v>
      </c>
      <c r="J15" s="119">
        <v>9.94</v>
      </c>
      <c r="K15" s="120">
        <v>11.96</v>
      </c>
      <c r="L15" s="121">
        <v>6.7279999999999998</v>
      </c>
      <c r="M15" s="122" t="s">
        <v>1382</v>
      </c>
      <c r="N15" s="123" t="s">
        <v>1382</v>
      </c>
      <c r="O15" s="124">
        <v>1.8240000000000001</v>
      </c>
      <c r="P15" s="119">
        <v>87.81</v>
      </c>
      <c r="Q15" s="120">
        <v>36.700000000000003</v>
      </c>
      <c r="R15" s="120">
        <v>147.37</v>
      </c>
      <c r="S15" s="121">
        <v>84.218000000000004</v>
      </c>
      <c r="T15" s="124">
        <v>57.451000000000001</v>
      </c>
      <c r="U15" s="124">
        <v>7.96</v>
      </c>
      <c r="V15" s="119">
        <v>10.99</v>
      </c>
      <c r="W15" s="120">
        <v>4.79</v>
      </c>
      <c r="X15" s="120">
        <v>0.36</v>
      </c>
      <c r="Y15" s="120">
        <v>0.01</v>
      </c>
      <c r="Z15" s="121">
        <v>0.39300000000000002</v>
      </c>
      <c r="AA15" s="119">
        <v>28.18</v>
      </c>
      <c r="AB15" s="121">
        <v>169.26</v>
      </c>
      <c r="AC15" s="119">
        <v>34.619999999999997</v>
      </c>
      <c r="AD15" s="120">
        <v>28.710999999999999</v>
      </c>
      <c r="AE15" s="120">
        <v>15.811</v>
      </c>
      <c r="AF15" s="121">
        <v>2.5</v>
      </c>
      <c r="AG15" s="119">
        <v>4.9962200000000001</v>
      </c>
      <c r="AH15" s="120">
        <v>12</v>
      </c>
      <c r="AI15" s="120">
        <v>10.07963</v>
      </c>
      <c r="AJ15" s="120">
        <v>9.35</v>
      </c>
      <c r="AK15" s="121">
        <v>9.6999999999999993</v>
      </c>
      <c r="AL15" s="119">
        <v>9.9499999999999993</v>
      </c>
      <c r="AM15" s="121">
        <v>11.92</v>
      </c>
      <c r="AN15" s="119">
        <v>18.812999999999999</v>
      </c>
      <c r="AO15" s="125" t="s">
        <v>1382</v>
      </c>
      <c r="AP15" s="125" t="s">
        <v>1382</v>
      </c>
      <c r="AQ15" s="120">
        <v>4.74</v>
      </c>
      <c r="AR15" s="125" t="s">
        <v>1382</v>
      </c>
      <c r="AS15" s="120">
        <v>3.5973799999999998</v>
      </c>
      <c r="AT15" s="120">
        <v>7.1303700000000001</v>
      </c>
      <c r="AU15" s="120">
        <v>12.319000000000001</v>
      </c>
      <c r="AV15" s="120">
        <v>5.0190000000000001</v>
      </c>
      <c r="AW15" s="121">
        <v>17.349</v>
      </c>
    </row>
    <row r="16" spans="1:49" x14ac:dyDescent="0.3">
      <c r="A16" s="126" t="s">
        <v>717</v>
      </c>
      <c r="B16" s="119">
        <v>1.1000000000000001</v>
      </c>
      <c r="C16" s="120">
        <v>20</v>
      </c>
      <c r="D16" s="120">
        <v>20.9</v>
      </c>
      <c r="E16" s="120">
        <v>2</v>
      </c>
      <c r="F16" s="120">
        <v>20.100000000000001</v>
      </c>
      <c r="G16" s="121">
        <v>22</v>
      </c>
      <c r="H16" s="119">
        <v>14.4</v>
      </c>
      <c r="I16" s="121">
        <v>52</v>
      </c>
      <c r="J16" s="119">
        <v>9.99</v>
      </c>
      <c r="K16" s="120">
        <v>11.91</v>
      </c>
      <c r="L16" s="121">
        <v>6.6369999999999996</v>
      </c>
      <c r="M16" s="122" t="s">
        <v>1382</v>
      </c>
      <c r="N16" s="123" t="s">
        <v>1382</v>
      </c>
      <c r="O16" s="124">
        <v>1.8240000000000001</v>
      </c>
      <c r="P16" s="119">
        <v>87.81</v>
      </c>
      <c r="Q16" s="120">
        <v>36.700000000000003</v>
      </c>
      <c r="R16" s="120">
        <v>147.37</v>
      </c>
      <c r="S16" s="121">
        <v>84.218000000000004</v>
      </c>
      <c r="T16" s="124">
        <v>56.643000000000001</v>
      </c>
      <c r="U16" s="124">
        <v>7.95</v>
      </c>
      <c r="V16" s="119">
        <v>10.99</v>
      </c>
      <c r="W16" s="120">
        <v>4.53</v>
      </c>
      <c r="X16" s="120">
        <v>0.36</v>
      </c>
      <c r="Y16" s="120">
        <v>0.01</v>
      </c>
      <c r="Z16" s="121">
        <v>0.374</v>
      </c>
      <c r="AA16" s="119">
        <v>23.79</v>
      </c>
      <c r="AB16" s="121">
        <v>169.553</v>
      </c>
      <c r="AC16" s="119">
        <v>35.93</v>
      </c>
      <c r="AD16" s="120">
        <v>28.33</v>
      </c>
      <c r="AE16" s="120">
        <v>15.824</v>
      </c>
      <c r="AF16" s="121">
        <v>3.5</v>
      </c>
      <c r="AG16" s="119">
        <v>4.9962200000000001</v>
      </c>
      <c r="AH16" s="120">
        <v>8.1999999999999993</v>
      </c>
      <c r="AI16" s="120">
        <v>10.093059999999999</v>
      </c>
      <c r="AJ16" s="120">
        <v>9.35</v>
      </c>
      <c r="AK16" s="121">
        <v>9.6999999999999993</v>
      </c>
      <c r="AL16" s="119">
        <v>10.09</v>
      </c>
      <c r="AM16" s="121">
        <v>12.06</v>
      </c>
      <c r="AN16" s="119">
        <v>18.812999999999999</v>
      </c>
      <c r="AO16" s="125" t="s">
        <v>1382</v>
      </c>
      <c r="AP16" s="125" t="s">
        <v>1382</v>
      </c>
      <c r="AQ16" s="120">
        <v>4.7210000000000001</v>
      </c>
      <c r="AR16" s="125" t="s">
        <v>1382</v>
      </c>
      <c r="AS16" s="120">
        <v>3.5973799999999998</v>
      </c>
      <c r="AT16" s="120">
        <v>7.1303700000000001</v>
      </c>
      <c r="AU16" s="120">
        <v>12.319000000000001</v>
      </c>
      <c r="AV16" s="120">
        <v>5.0190000000000001</v>
      </c>
      <c r="AW16" s="121">
        <v>17.286999999999999</v>
      </c>
    </row>
    <row r="17" spans="1:49" x14ac:dyDescent="0.3">
      <c r="A17" s="126" t="s">
        <v>718</v>
      </c>
      <c r="B17" s="119">
        <v>1.1000000000000001</v>
      </c>
      <c r="C17" s="120">
        <v>20</v>
      </c>
      <c r="D17" s="120">
        <v>20.9</v>
      </c>
      <c r="E17" s="120">
        <v>2</v>
      </c>
      <c r="F17" s="120">
        <v>20.100000000000001</v>
      </c>
      <c r="G17" s="121">
        <v>22</v>
      </c>
      <c r="H17" s="119">
        <v>14.4</v>
      </c>
      <c r="I17" s="121">
        <v>52</v>
      </c>
      <c r="J17" s="119">
        <v>9.99</v>
      </c>
      <c r="K17" s="120">
        <v>11.91</v>
      </c>
      <c r="L17" s="121">
        <v>6.6369999999999996</v>
      </c>
      <c r="M17" s="122" t="s">
        <v>1382</v>
      </c>
      <c r="N17" s="123" t="s">
        <v>1382</v>
      </c>
      <c r="O17" s="124">
        <v>1.8240000000000001</v>
      </c>
      <c r="P17" s="119">
        <v>87.81</v>
      </c>
      <c r="Q17" s="120">
        <v>36.700000000000003</v>
      </c>
      <c r="R17" s="120">
        <v>147.37</v>
      </c>
      <c r="S17" s="121">
        <v>84.218000000000004</v>
      </c>
      <c r="T17" s="124">
        <v>56.643000000000001</v>
      </c>
      <c r="U17" s="124">
        <v>7.95</v>
      </c>
      <c r="V17" s="119">
        <v>10.99</v>
      </c>
      <c r="W17" s="120">
        <v>4.53</v>
      </c>
      <c r="X17" s="120">
        <v>0.36</v>
      </c>
      <c r="Y17" s="120">
        <v>0.01</v>
      </c>
      <c r="Z17" s="121">
        <v>0.374</v>
      </c>
      <c r="AA17" s="119">
        <v>23.79</v>
      </c>
      <c r="AB17" s="121">
        <v>169.553</v>
      </c>
      <c r="AC17" s="119">
        <v>35.93</v>
      </c>
      <c r="AD17" s="120">
        <v>28.33</v>
      </c>
      <c r="AE17" s="120">
        <v>15.824</v>
      </c>
      <c r="AF17" s="121">
        <v>3.5</v>
      </c>
      <c r="AG17" s="119">
        <v>4.9962200000000001</v>
      </c>
      <c r="AH17" s="120">
        <v>8.1999999999999993</v>
      </c>
      <c r="AI17" s="120">
        <v>10.093059999999999</v>
      </c>
      <c r="AJ17" s="120">
        <v>9.35</v>
      </c>
      <c r="AK17" s="121">
        <v>9.6999999999999993</v>
      </c>
      <c r="AL17" s="119">
        <v>10.09</v>
      </c>
      <c r="AM17" s="121">
        <v>12.06</v>
      </c>
      <c r="AN17" s="119">
        <v>18.812999999999999</v>
      </c>
      <c r="AO17" s="125" t="s">
        <v>1382</v>
      </c>
      <c r="AP17" s="125" t="s">
        <v>1382</v>
      </c>
      <c r="AQ17" s="120">
        <v>4.7210000000000001</v>
      </c>
      <c r="AR17" s="125" t="s">
        <v>1382</v>
      </c>
      <c r="AS17" s="120">
        <v>3.5973799999999998</v>
      </c>
      <c r="AT17" s="120">
        <v>7.1303700000000001</v>
      </c>
      <c r="AU17" s="120">
        <v>12.319000000000001</v>
      </c>
      <c r="AV17" s="120">
        <v>5.0190000000000001</v>
      </c>
      <c r="AW17" s="121">
        <v>17.286999999999999</v>
      </c>
    </row>
    <row r="18" spans="1:49" x14ac:dyDescent="0.3">
      <c r="A18" s="126" t="s">
        <v>719</v>
      </c>
      <c r="B18" s="119">
        <v>1.1000000000000001</v>
      </c>
      <c r="C18" s="120">
        <v>20</v>
      </c>
      <c r="D18" s="120">
        <v>20.9</v>
      </c>
      <c r="E18" s="120">
        <v>2</v>
      </c>
      <c r="F18" s="120">
        <v>20</v>
      </c>
      <c r="G18" s="121">
        <v>22</v>
      </c>
      <c r="H18" s="119">
        <v>14.4</v>
      </c>
      <c r="I18" s="121">
        <v>54</v>
      </c>
      <c r="J18" s="119">
        <v>9.9600000000000009</v>
      </c>
      <c r="K18" s="120">
        <v>11.97</v>
      </c>
      <c r="L18" s="121">
        <v>6.7629999999999999</v>
      </c>
      <c r="M18" s="122" t="s">
        <v>1382</v>
      </c>
      <c r="N18" s="123" t="s">
        <v>1382</v>
      </c>
      <c r="O18" s="124">
        <v>1.8240000000000001</v>
      </c>
      <c r="P18" s="119">
        <v>87.81</v>
      </c>
      <c r="Q18" s="120">
        <v>36.700000000000003</v>
      </c>
      <c r="R18" s="120">
        <v>146.22999999999999</v>
      </c>
      <c r="S18" s="121">
        <v>84.218000000000004</v>
      </c>
      <c r="T18" s="124">
        <v>55.3</v>
      </c>
      <c r="U18" s="124">
        <v>7.96</v>
      </c>
      <c r="V18" s="119">
        <v>10.99</v>
      </c>
      <c r="W18" s="120">
        <v>4.16</v>
      </c>
      <c r="X18" s="120">
        <v>0.37</v>
      </c>
      <c r="Y18" s="120">
        <v>0.01</v>
      </c>
      <c r="Z18" s="121">
        <v>0.30399999999999999</v>
      </c>
      <c r="AA18" s="119">
        <v>22.19</v>
      </c>
      <c r="AB18" s="121">
        <v>168.17</v>
      </c>
      <c r="AC18" s="119">
        <v>33</v>
      </c>
      <c r="AD18" s="120">
        <v>28.539000000000001</v>
      </c>
      <c r="AE18" s="120">
        <v>15.539</v>
      </c>
      <c r="AF18" s="121">
        <v>0.8</v>
      </c>
      <c r="AG18" s="119">
        <v>4.9962200000000001</v>
      </c>
      <c r="AH18" s="120">
        <v>8.1999999999999993</v>
      </c>
      <c r="AI18" s="120">
        <v>10.229810000000001</v>
      </c>
      <c r="AJ18" s="120">
        <v>9.35</v>
      </c>
      <c r="AK18" s="121">
        <v>9.6999999999999993</v>
      </c>
      <c r="AL18" s="119">
        <v>9.75</v>
      </c>
      <c r="AM18" s="121">
        <v>11.72</v>
      </c>
      <c r="AN18" s="119">
        <v>18.812999999999999</v>
      </c>
      <c r="AO18" s="125" t="s">
        <v>1382</v>
      </c>
      <c r="AP18" s="125" t="s">
        <v>1382</v>
      </c>
      <c r="AQ18" s="120">
        <v>4.7409999999999997</v>
      </c>
      <c r="AR18" s="125" t="s">
        <v>1382</v>
      </c>
      <c r="AS18" s="120">
        <v>3.6017399999999999</v>
      </c>
      <c r="AT18" s="120">
        <v>7.1303700000000001</v>
      </c>
      <c r="AU18" s="120">
        <v>12.319000000000001</v>
      </c>
      <c r="AV18" s="120">
        <v>5.04</v>
      </c>
      <c r="AW18" s="121">
        <v>17.065000000000001</v>
      </c>
    </row>
    <row r="19" spans="1:49" x14ac:dyDescent="0.3">
      <c r="A19" s="126" t="s">
        <v>720</v>
      </c>
      <c r="B19" s="119">
        <v>1.1000000000000001</v>
      </c>
      <c r="C19" s="120">
        <v>20</v>
      </c>
      <c r="D19" s="120">
        <v>20.9</v>
      </c>
      <c r="E19" s="120">
        <v>2</v>
      </c>
      <c r="F19" s="120">
        <v>20</v>
      </c>
      <c r="G19" s="121">
        <v>22</v>
      </c>
      <c r="H19" s="119">
        <v>14.4</v>
      </c>
      <c r="I19" s="121">
        <v>54</v>
      </c>
      <c r="J19" s="119">
        <v>9.9600000000000009</v>
      </c>
      <c r="K19" s="120">
        <v>11.97</v>
      </c>
      <c r="L19" s="121">
        <v>6.7629999999999999</v>
      </c>
      <c r="M19" s="122" t="s">
        <v>1382</v>
      </c>
      <c r="N19" s="123" t="s">
        <v>1382</v>
      </c>
      <c r="O19" s="124">
        <v>1.8240000000000001</v>
      </c>
      <c r="P19" s="119">
        <v>87.81</v>
      </c>
      <c r="Q19" s="120">
        <v>36.700000000000003</v>
      </c>
      <c r="R19" s="120">
        <v>146.22999999999999</v>
      </c>
      <c r="S19" s="121">
        <v>84.218000000000004</v>
      </c>
      <c r="T19" s="124">
        <v>55.3</v>
      </c>
      <c r="U19" s="124">
        <v>7.96</v>
      </c>
      <c r="V19" s="119">
        <v>10.99</v>
      </c>
      <c r="W19" s="120">
        <v>4.16</v>
      </c>
      <c r="X19" s="120">
        <v>0.37</v>
      </c>
      <c r="Y19" s="120">
        <v>0.01</v>
      </c>
      <c r="Z19" s="121">
        <v>0.30399999999999999</v>
      </c>
      <c r="AA19" s="119">
        <v>22.19</v>
      </c>
      <c r="AB19" s="121">
        <v>168.17</v>
      </c>
      <c r="AC19" s="119">
        <v>33</v>
      </c>
      <c r="AD19" s="120">
        <v>28.539000000000001</v>
      </c>
      <c r="AE19" s="120">
        <v>15.539</v>
      </c>
      <c r="AF19" s="121">
        <v>0.8</v>
      </c>
      <c r="AG19" s="119">
        <v>4.9962200000000001</v>
      </c>
      <c r="AH19" s="120">
        <v>8.1999999999999993</v>
      </c>
      <c r="AI19" s="120">
        <v>10.229810000000001</v>
      </c>
      <c r="AJ19" s="120">
        <v>9.35</v>
      </c>
      <c r="AK19" s="121">
        <v>9.6999999999999993</v>
      </c>
      <c r="AL19" s="119">
        <v>9.75</v>
      </c>
      <c r="AM19" s="121">
        <v>11.72</v>
      </c>
      <c r="AN19" s="119">
        <v>18.812999999999999</v>
      </c>
      <c r="AO19" s="125" t="s">
        <v>1382</v>
      </c>
      <c r="AP19" s="125" t="s">
        <v>1382</v>
      </c>
      <c r="AQ19" s="120">
        <v>4.7409999999999997</v>
      </c>
      <c r="AR19" s="125" t="s">
        <v>1382</v>
      </c>
      <c r="AS19" s="120">
        <v>3.6017399999999999</v>
      </c>
      <c r="AT19" s="120">
        <v>7.1303700000000001</v>
      </c>
      <c r="AU19" s="120">
        <v>12.319000000000001</v>
      </c>
      <c r="AV19" s="120">
        <v>5.04</v>
      </c>
      <c r="AW19" s="121">
        <v>17.065000000000001</v>
      </c>
    </row>
    <row r="20" spans="1:49" x14ac:dyDescent="0.3">
      <c r="A20" s="126" t="s">
        <v>721</v>
      </c>
      <c r="B20" s="119">
        <v>1.1000000000000001</v>
      </c>
      <c r="C20" s="120">
        <v>20</v>
      </c>
      <c r="D20" s="120">
        <v>20.9</v>
      </c>
      <c r="E20" s="120">
        <v>2</v>
      </c>
      <c r="F20" s="120">
        <v>19.899999999999999</v>
      </c>
      <c r="G20" s="121">
        <v>22</v>
      </c>
      <c r="H20" s="119">
        <v>14.4</v>
      </c>
      <c r="I20" s="121">
        <v>54</v>
      </c>
      <c r="J20" s="119">
        <v>9.9700000000000006</v>
      </c>
      <c r="K20" s="120">
        <v>11.93</v>
      </c>
      <c r="L20" s="121">
        <v>6.4480000000000004</v>
      </c>
      <c r="M20" s="122" t="s">
        <v>1382</v>
      </c>
      <c r="N20" s="123" t="s">
        <v>1382</v>
      </c>
      <c r="O20" s="124">
        <v>1.8240000000000001</v>
      </c>
      <c r="P20" s="119">
        <v>87.81</v>
      </c>
      <c r="Q20" s="120">
        <v>36.700000000000003</v>
      </c>
      <c r="R20" s="120">
        <v>146.22999999999999</v>
      </c>
      <c r="S20" s="121">
        <v>84.218000000000004</v>
      </c>
      <c r="T20" s="124">
        <v>54.762999999999998</v>
      </c>
      <c r="U20" s="124">
        <v>7.97</v>
      </c>
      <c r="V20" s="119">
        <v>10.99</v>
      </c>
      <c r="W20" s="120">
        <v>4.82</v>
      </c>
      <c r="X20" s="120">
        <v>0.37</v>
      </c>
      <c r="Y20" s="120">
        <v>0.01</v>
      </c>
      <c r="Z20" s="121">
        <v>0.43099999999999999</v>
      </c>
      <c r="AA20" s="119">
        <v>24.61</v>
      </c>
      <c r="AB20" s="121">
        <v>170.596</v>
      </c>
      <c r="AC20" s="119">
        <v>35.090000000000003</v>
      </c>
      <c r="AD20" s="120">
        <v>28.706</v>
      </c>
      <c r="AE20" s="120">
        <v>17.077000000000002</v>
      </c>
      <c r="AF20" s="121">
        <v>2.8</v>
      </c>
      <c r="AG20" s="119">
        <v>4.9962200000000001</v>
      </c>
      <c r="AH20" s="120">
        <v>8</v>
      </c>
      <c r="AI20" s="120">
        <v>9.9699200000000001</v>
      </c>
      <c r="AJ20" s="120">
        <v>9.35</v>
      </c>
      <c r="AK20" s="121">
        <v>9.6999999999999993</v>
      </c>
      <c r="AL20" s="119">
        <v>9.35</v>
      </c>
      <c r="AM20" s="121">
        <v>11.32</v>
      </c>
      <c r="AN20" s="119">
        <v>18.812999999999999</v>
      </c>
      <c r="AO20" s="125" t="s">
        <v>1382</v>
      </c>
      <c r="AP20" s="125" t="s">
        <v>1382</v>
      </c>
      <c r="AQ20" s="120">
        <v>4.758</v>
      </c>
      <c r="AR20" s="125" t="s">
        <v>1382</v>
      </c>
      <c r="AS20" s="120">
        <v>3.60921</v>
      </c>
      <c r="AT20" s="120">
        <v>7.1303700000000001</v>
      </c>
      <c r="AU20" s="120">
        <v>12.319000000000001</v>
      </c>
      <c r="AV20" s="120">
        <v>5.0759999999999996</v>
      </c>
      <c r="AW20" s="121">
        <v>17.225999999999999</v>
      </c>
    </row>
    <row r="21" spans="1:49" x14ac:dyDescent="0.3">
      <c r="A21" s="126" t="s">
        <v>722</v>
      </c>
      <c r="B21" s="119">
        <v>1.1000000000000001</v>
      </c>
      <c r="C21" s="120">
        <v>20</v>
      </c>
      <c r="D21" s="120">
        <v>20.9</v>
      </c>
      <c r="E21" s="120">
        <v>2</v>
      </c>
      <c r="F21" s="120">
        <v>19.899999999999999</v>
      </c>
      <c r="G21" s="121">
        <v>22</v>
      </c>
      <c r="H21" s="119">
        <v>14.4</v>
      </c>
      <c r="I21" s="121">
        <v>54</v>
      </c>
      <c r="J21" s="119">
        <v>9.9700000000000006</v>
      </c>
      <c r="K21" s="120">
        <v>11.93</v>
      </c>
      <c r="L21" s="121">
        <v>6.4480000000000004</v>
      </c>
      <c r="M21" s="122" t="s">
        <v>1382</v>
      </c>
      <c r="N21" s="123" t="s">
        <v>1382</v>
      </c>
      <c r="O21" s="124">
        <v>1.8240000000000001</v>
      </c>
      <c r="P21" s="119">
        <v>87.81</v>
      </c>
      <c r="Q21" s="120">
        <v>36.700000000000003</v>
      </c>
      <c r="R21" s="120">
        <v>146.22999999999999</v>
      </c>
      <c r="S21" s="121">
        <v>84.218000000000004</v>
      </c>
      <c r="T21" s="124">
        <v>54.762999999999998</v>
      </c>
      <c r="U21" s="124">
        <v>7.97</v>
      </c>
      <c r="V21" s="119">
        <v>10.99</v>
      </c>
      <c r="W21" s="120">
        <v>4.82</v>
      </c>
      <c r="X21" s="120">
        <v>0.37</v>
      </c>
      <c r="Y21" s="120">
        <v>0.01</v>
      </c>
      <c r="Z21" s="121">
        <v>0.43099999999999999</v>
      </c>
      <c r="AA21" s="119">
        <v>24.61</v>
      </c>
      <c r="AB21" s="121">
        <v>170.596</v>
      </c>
      <c r="AC21" s="119">
        <v>35.090000000000003</v>
      </c>
      <c r="AD21" s="120">
        <v>28.706</v>
      </c>
      <c r="AE21" s="120">
        <v>17.077000000000002</v>
      </c>
      <c r="AF21" s="121">
        <v>2.8</v>
      </c>
      <c r="AG21" s="119">
        <v>4.9962200000000001</v>
      </c>
      <c r="AH21" s="120">
        <v>8</v>
      </c>
      <c r="AI21" s="120">
        <v>9.9699200000000001</v>
      </c>
      <c r="AJ21" s="120">
        <v>9.35</v>
      </c>
      <c r="AK21" s="121">
        <v>9.6999999999999993</v>
      </c>
      <c r="AL21" s="119">
        <v>9.35</v>
      </c>
      <c r="AM21" s="121">
        <v>11.32</v>
      </c>
      <c r="AN21" s="119">
        <v>18.812999999999999</v>
      </c>
      <c r="AO21" s="125" t="s">
        <v>1382</v>
      </c>
      <c r="AP21" s="125" t="s">
        <v>1382</v>
      </c>
      <c r="AQ21" s="120">
        <v>4.758</v>
      </c>
      <c r="AR21" s="125" t="s">
        <v>1382</v>
      </c>
      <c r="AS21" s="120">
        <v>3.60921</v>
      </c>
      <c r="AT21" s="120">
        <v>7.1303700000000001</v>
      </c>
      <c r="AU21" s="120">
        <v>12.319000000000001</v>
      </c>
      <c r="AV21" s="120">
        <v>5.0759999999999996</v>
      </c>
      <c r="AW21" s="121">
        <v>17.225999999999999</v>
      </c>
    </row>
    <row r="22" spans="1:49" x14ac:dyDescent="0.3">
      <c r="A22" s="126" t="s">
        <v>723</v>
      </c>
      <c r="B22" s="119">
        <v>1.1000000000000001</v>
      </c>
      <c r="C22" s="120">
        <v>20</v>
      </c>
      <c r="D22" s="120">
        <v>20.9</v>
      </c>
      <c r="E22" s="120">
        <v>2</v>
      </c>
      <c r="F22" s="120">
        <v>20.100000000000001</v>
      </c>
      <c r="G22" s="121">
        <v>22</v>
      </c>
      <c r="H22" s="119">
        <v>15.7</v>
      </c>
      <c r="I22" s="121">
        <v>55</v>
      </c>
      <c r="J22" s="119">
        <v>10</v>
      </c>
      <c r="K22" s="120">
        <v>11.93</v>
      </c>
      <c r="L22" s="121">
        <v>6.6059999999999999</v>
      </c>
      <c r="M22" s="122" t="s">
        <v>1382</v>
      </c>
      <c r="N22" s="123" t="s">
        <v>1382</v>
      </c>
      <c r="O22" s="124">
        <v>1.8240000000000001</v>
      </c>
      <c r="P22" s="119">
        <v>87.81</v>
      </c>
      <c r="Q22" s="120">
        <v>36.700000000000003</v>
      </c>
      <c r="R22" s="120">
        <v>147.37</v>
      </c>
      <c r="S22" s="121">
        <v>84.218000000000004</v>
      </c>
      <c r="T22" s="124">
        <v>54.765000000000001</v>
      </c>
      <c r="U22" s="124">
        <v>7.97</v>
      </c>
      <c r="V22" s="119">
        <v>10.99</v>
      </c>
      <c r="W22" s="120">
        <v>5.38</v>
      </c>
      <c r="X22" s="120">
        <v>0.37</v>
      </c>
      <c r="Y22" s="120">
        <v>0.01</v>
      </c>
      <c r="Z22" s="121">
        <v>0.39600000000000002</v>
      </c>
      <c r="AA22" s="119">
        <v>24.28</v>
      </c>
      <c r="AB22" s="121">
        <v>170.26599999999999</v>
      </c>
      <c r="AC22" s="119">
        <v>37.81</v>
      </c>
      <c r="AD22" s="120">
        <v>28.914000000000001</v>
      </c>
      <c r="AE22" s="120">
        <v>16.826000000000001</v>
      </c>
      <c r="AF22" s="121">
        <v>5.0999999999999996</v>
      </c>
      <c r="AG22" s="119">
        <v>4.9962200000000001</v>
      </c>
      <c r="AH22" s="120">
        <v>8</v>
      </c>
      <c r="AI22" s="120">
        <v>10.16255</v>
      </c>
      <c r="AJ22" s="120">
        <v>9.35</v>
      </c>
      <c r="AK22" s="121">
        <v>9.6999999999999993</v>
      </c>
      <c r="AL22" s="119">
        <v>9.42</v>
      </c>
      <c r="AM22" s="121">
        <v>11.38</v>
      </c>
      <c r="AN22" s="119">
        <v>18.812999999999999</v>
      </c>
      <c r="AO22" s="125" t="s">
        <v>1382</v>
      </c>
      <c r="AP22" s="125" t="s">
        <v>1382</v>
      </c>
      <c r="AQ22" s="120">
        <v>4.7450000000000001</v>
      </c>
      <c r="AR22" s="125" t="s">
        <v>1382</v>
      </c>
      <c r="AS22" s="120">
        <v>3.6106600000000002</v>
      </c>
      <c r="AT22" s="120">
        <v>7.1303700000000001</v>
      </c>
      <c r="AU22" s="120">
        <v>12.542999999999999</v>
      </c>
      <c r="AV22" s="120">
        <v>4.859</v>
      </c>
      <c r="AW22" s="121">
        <v>17.510000000000002</v>
      </c>
    </row>
    <row r="23" spans="1:49" x14ac:dyDescent="0.3">
      <c r="A23" s="126" t="s">
        <v>724</v>
      </c>
      <c r="B23" s="119">
        <v>1.1000000000000001</v>
      </c>
      <c r="C23" s="120">
        <v>20</v>
      </c>
      <c r="D23" s="120">
        <v>20.9</v>
      </c>
      <c r="E23" s="120">
        <v>2</v>
      </c>
      <c r="F23" s="120">
        <v>20.100000000000001</v>
      </c>
      <c r="G23" s="121">
        <v>22</v>
      </c>
      <c r="H23" s="119">
        <v>15.7</v>
      </c>
      <c r="I23" s="121">
        <v>55</v>
      </c>
      <c r="J23" s="119">
        <v>10</v>
      </c>
      <c r="K23" s="120">
        <v>11.93</v>
      </c>
      <c r="L23" s="121">
        <v>6.6059999999999999</v>
      </c>
      <c r="M23" s="122" t="s">
        <v>1382</v>
      </c>
      <c r="N23" s="123" t="s">
        <v>1382</v>
      </c>
      <c r="O23" s="124">
        <v>1.8240000000000001</v>
      </c>
      <c r="P23" s="119">
        <v>87.81</v>
      </c>
      <c r="Q23" s="120">
        <v>36.700000000000003</v>
      </c>
      <c r="R23" s="120">
        <v>147.37</v>
      </c>
      <c r="S23" s="121">
        <v>84.218000000000004</v>
      </c>
      <c r="T23" s="124">
        <v>54.765000000000001</v>
      </c>
      <c r="U23" s="124">
        <v>7.97</v>
      </c>
      <c r="V23" s="119">
        <v>10.99</v>
      </c>
      <c r="W23" s="120">
        <v>5.38</v>
      </c>
      <c r="X23" s="120">
        <v>0.37</v>
      </c>
      <c r="Y23" s="120">
        <v>0.01</v>
      </c>
      <c r="Z23" s="121">
        <v>0.39600000000000002</v>
      </c>
      <c r="AA23" s="119">
        <v>24.28</v>
      </c>
      <c r="AB23" s="121">
        <v>170.26599999999999</v>
      </c>
      <c r="AC23" s="119">
        <v>37.81</v>
      </c>
      <c r="AD23" s="120">
        <v>28.914000000000001</v>
      </c>
      <c r="AE23" s="120">
        <v>16.826000000000001</v>
      </c>
      <c r="AF23" s="121">
        <v>5.0999999999999996</v>
      </c>
      <c r="AG23" s="119">
        <v>4.9962200000000001</v>
      </c>
      <c r="AH23" s="120">
        <v>8</v>
      </c>
      <c r="AI23" s="120">
        <v>10.16255</v>
      </c>
      <c r="AJ23" s="120">
        <v>9.35</v>
      </c>
      <c r="AK23" s="121">
        <v>9.6999999999999993</v>
      </c>
      <c r="AL23" s="119">
        <v>9.42</v>
      </c>
      <c r="AM23" s="121">
        <v>11.38</v>
      </c>
      <c r="AN23" s="119">
        <v>18.812999999999999</v>
      </c>
      <c r="AO23" s="125" t="s">
        <v>1382</v>
      </c>
      <c r="AP23" s="125" t="s">
        <v>1382</v>
      </c>
      <c r="AQ23" s="120">
        <v>4.7450000000000001</v>
      </c>
      <c r="AR23" s="125" t="s">
        <v>1382</v>
      </c>
      <c r="AS23" s="120">
        <v>3.6106600000000002</v>
      </c>
      <c r="AT23" s="120">
        <v>7.1303700000000001</v>
      </c>
      <c r="AU23" s="120">
        <v>12.542999999999999</v>
      </c>
      <c r="AV23" s="120">
        <v>4.859</v>
      </c>
      <c r="AW23" s="121">
        <v>17.510000000000002</v>
      </c>
    </row>
    <row r="24" spans="1:49" x14ac:dyDescent="0.3">
      <c r="A24" s="126" t="s">
        <v>725</v>
      </c>
      <c r="B24" s="119">
        <v>1.1000000000000001</v>
      </c>
      <c r="C24" s="120">
        <v>20</v>
      </c>
      <c r="D24" s="120">
        <v>20.9</v>
      </c>
      <c r="E24" s="120">
        <v>2</v>
      </c>
      <c r="F24" s="120">
        <v>20</v>
      </c>
      <c r="G24" s="121">
        <v>22</v>
      </c>
      <c r="H24" s="119">
        <v>15.7</v>
      </c>
      <c r="I24" s="121">
        <v>55</v>
      </c>
      <c r="J24" s="119">
        <v>10.050000000000001</v>
      </c>
      <c r="K24" s="120">
        <v>11.88</v>
      </c>
      <c r="L24" s="121">
        <v>6.5490000000000004</v>
      </c>
      <c r="M24" s="119">
        <v>1.07</v>
      </c>
      <c r="N24" s="121">
        <v>47.28</v>
      </c>
      <c r="O24" s="124">
        <v>1.8240000000000001</v>
      </c>
      <c r="P24" s="119">
        <v>87.81</v>
      </c>
      <c r="Q24" s="120">
        <v>36.700000000000003</v>
      </c>
      <c r="R24" s="120">
        <v>147.37</v>
      </c>
      <c r="S24" s="121">
        <v>84.218000000000004</v>
      </c>
      <c r="T24" s="124">
        <v>54.762999999999998</v>
      </c>
      <c r="U24" s="124">
        <v>7.95</v>
      </c>
      <c r="V24" s="119">
        <v>10.99</v>
      </c>
      <c r="W24" s="120">
        <v>3.96</v>
      </c>
      <c r="X24" s="120">
        <v>0.38</v>
      </c>
      <c r="Y24" s="120">
        <v>0.01</v>
      </c>
      <c r="Z24" s="121">
        <v>0.11899999999999999</v>
      </c>
      <c r="AA24" s="119">
        <v>25.04</v>
      </c>
      <c r="AB24" s="121">
        <v>171.02600000000001</v>
      </c>
      <c r="AC24" s="119">
        <v>36.22</v>
      </c>
      <c r="AD24" s="120">
        <v>28.943000000000001</v>
      </c>
      <c r="AE24" s="120">
        <v>16.699000000000002</v>
      </c>
      <c r="AF24" s="121">
        <v>3.5</v>
      </c>
      <c r="AG24" s="119">
        <v>4.9962200000000001</v>
      </c>
      <c r="AH24" s="120">
        <v>12</v>
      </c>
      <c r="AI24" s="120">
        <v>10.19796</v>
      </c>
      <c r="AJ24" s="120">
        <v>9.35</v>
      </c>
      <c r="AK24" s="121">
        <v>9.6999999999999993</v>
      </c>
      <c r="AL24" s="119">
        <v>9.58</v>
      </c>
      <c r="AM24" s="121">
        <v>11.54</v>
      </c>
      <c r="AN24" s="119">
        <v>18.812999999999999</v>
      </c>
      <c r="AO24" s="125" t="s">
        <v>1382</v>
      </c>
      <c r="AP24" s="125" t="s">
        <v>1382</v>
      </c>
      <c r="AQ24" s="120">
        <v>4.7750000000000004</v>
      </c>
      <c r="AR24" s="125" t="s">
        <v>1382</v>
      </c>
      <c r="AS24" s="120">
        <v>3.6216599999999999</v>
      </c>
      <c r="AT24" s="120">
        <v>7.1303700000000001</v>
      </c>
      <c r="AU24" s="120">
        <v>12.611000000000001</v>
      </c>
      <c r="AV24" s="120">
        <v>4.8440000000000003</v>
      </c>
      <c r="AW24" s="121">
        <v>17.571999999999999</v>
      </c>
    </row>
    <row r="25" spans="1:49" x14ac:dyDescent="0.3">
      <c r="A25" s="126" t="s">
        <v>726</v>
      </c>
      <c r="B25" s="119">
        <v>1.1000000000000001</v>
      </c>
      <c r="C25" s="120">
        <v>20</v>
      </c>
      <c r="D25" s="120">
        <v>20.9</v>
      </c>
      <c r="E25" s="120">
        <v>2</v>
      </c>
      <c r="F25" s="120">
        <v>20</v>
      </c>
      <c r="G25" s="121">
        <v>22</v>
      </c>
      <c r="H25" s="119">
        <v>15.7</v>
      </c>
      <c r="I25" s="121">
        <v>55</v>
      </c>
      <c r="J25" s="119">
        <v>10.050000000000001</v>
      </c>
      <c r="K25" s="120">
        <v>11.88</v>
      </c>
      <c r="L25" s="121">
        <v>6.5490000000000004</v>
      </c>
      <c r="M25" s="119">
        <v>1.07</v>
      </c>
      <c r="N25" s="121">
        <v>47.28</v>
      </c>
      <c r="O25" s="124">
        <v>1.8240000000000001</v>
      </c>
      <c r="P25" s="119">
        <v>87.81</v>
      </c>
      <c r="Q25" s="120">
        <v>36.700000000000003</v>
      </c>
      <c r="R25" s="120">
        <v>147.37</v>
      </c>
      <c r="S25" s="121">
        <v>84.218000000000004</v>
      </c>
      <c r="T25" s="124">
        <v>54.762999999999998</v>
      </c>
      <c r="U25" s="124">
        <v>7.95</v>
      </c>
      <c r="V25" s="119">
        <v>10.99</v>
      </c>
      <c r="W25" s="120">
        <v>3.96</v>
      </c>
      <c r="X25" s="120">
        <v>0.38</v>
      </c>
      <c r="Y25" s="120">
        <v>0.01</v>
      </c>
      <c r="Z25" s="121">
        <v>0.11899999999999999</v>
      </c>
      <c r="AA25" s="119">
        <v>25.04</v>
      </c>
      <c r="AB25" s="121">
        <v>171.02600000000001</v>
      </c>
      <c r="AC25" s="119">
        <v>36.22</v>
      </c>
      <c r="AD25" s="120">
        <v>28.943000000000001</v>
      </c>
      <c r="AE25" s="120">
        <v>16.699000000000002</v>
      </c>
      <c r="AF25" s="121">
        <v>3.5</v>
      </c>
      <c r="AG25" s="119">
        <v>4.9962200000000001</v>
      </c>
      <c r="AH25" s="120">
        <v>12</v>
      </c>
      <c r="AI25" s="120">
        <v>10.19796</v>
      </c>
      <c r="AJ25" s="120">
        <v>9.35</v>
      </c>
      <c r="AK25" s="121">
        <v>9.6999999999999993</v>
      </c>
      <c r="AL25" s="119">
        <v>9.58</v>
      </c>
      <c r="AM25" s="121">
        <v>11.54</v>
      </c>
      <c r="AN25" s="119">
        <v>18.812999999999999</v>
      </c>
      <c r="AO25" s="125" t="s">
        <v>1382</v>
      </c>
      <c r="AP25" s="125" t="s">
        <v>1382</v>
      </c>
      <c r="AQ25" s="120">
        <v>4.7750000000000004</v>
      </c>
      <c r="AR25" s="125" t="s">
        <v>1382</v>
      </c>
      <c r="AS25" s="120">
        <v>3.6216599999999999</v>
      </c>
      <c r="AT25" s="120">
        <v>7.1303700000000001</v>
      </c>
      <c r="AU25" s="120">
        <v>12.611000000000001</v>
      </c>
      <c r="AV25" s="120">
        <v>4.8440000000000003</v>
      </c>
      <c r="AW25" s="121">
        <v>17.571999999999999</v>
      </c>
    </row>
    <row r="26" spans="1:49" x14ac:dyDescent="0.3">
      <c r="A26" s="126" t="s">
        <v>727</v>
      </c>
      <c r="B26" s="119">
        <v>1.1000000000000001</v>
      </c>
      <c r="C26" s="120">
        <v>20</v>
      </c>
      <c r="D26" s="120">
        <v>20.9</v>
      </c>
      <c r="E26" s="120">
        <v>2</v>
      </c>
      <c r="F26" s="120">
        <v>20</v>
      </c>
      <c r="G26" s="121">
        <v>22</v>
      </c>
      <c r="H26" s="119">
        <v>15.7</v>
      </c>
      <c r="I26" s="121">
        <v>55</v>
      </c>
      <c r="J26" s="119">
        <v>12.96</v>
      </c>
      <c r="K26" s="120">
        <v>11.81</v>
      </c>
      <c r="L26" s="121">
        <v>6.7679999999999998</v>
      </c>
      <c r="M26" s="122" t="s">
        <v>1382</v>
      </c>
      <c r="N26" s="123" t="s">
        <v>1382</v>
      </c>
      <c r="O26" s="124">
        <v>1.8240000000000001</v>
      </c>
      <c r="P26" s="119">
        <v>87.81</v>
      </c>
      <c r="Q26" s="120">
        <v>36.700000000000003</v>
      </c>
      <c r="R26" s="120">
        <v>147.37</v>
      </c>
      <c r="S26" s="121">
        <v>84.218000000000004</v>
      </c>
      <c r="T26" s="124">
        <v>55.319000000000003</v>
      </c>
      <c r="U26" s="124">
        <v>7.98</v>
      </c>
      <c r="V26" s="119">
        <v>11.53</v>
      </c>
      <c r="W26" s="120">
        <v>5.24</v>
      </c>
      <c r="X26" s="120">
        <v>0.38</v>
      </c>
      <c r="Y26" s="120">
        <v>0.01</v>
      </c>
      <c r="Z26" s="121">
        <v>0.45200000000000001</v>
      </c>
      <c r="AA26" s="119">
        <v>29.46</v>
      </c>
      <c r="AB26" s="121">
        <v>175.15899999999999</v>
      </c>
      <c r="AC26" s="119">
        <v>36.274999999999999</v>
      </c>
      <c r="AD26" s="120">
        <v>28.539000000000001</v>
      </c>
      <c r="AE26" s="120">
        <v>16.821000000000002</v>
      </c>
      <c r="AF26" s="121">
        <v>3.7</v>
      </c>
      <c r="AG26" s="119">
        <v>4.9962200000000001</v>
      </c>
      <c r="AH26" s="120">
        <v>18</v>
      </c>
      <c r="AI26" s="120">
        <v>10.231780000000001</v>
      </c>
      <c r="AJ26" s="120">
        <v>9.35</v>
      </c>
      <c r="AK26" s="121">
        <v>9.6999999999999993</v>
      </c>
      <c r="AL26" s="119">
        <v>9.6999999999999993</v>
      </c>
      <c r="AM26" s="121">
        <v>11.67</v>
      </c>
      <c r="AN26" s="119">
        <v>18.812999999999999</v>
      </c>
      <c r="AO26" s="125" t="s">
        <v>1382</v>
      </c>
      <c r="AP26" s="125" t="s">
        <v>1382</v>
      </c>
      <c r="AQ26" s="120">
        <v>4.782</v>
      </c>
      <c r="AR26" s="125" t="s">
        <v>1382</v>
      </c>
      <c r="AS26" s="120">
        <v>3.5780799999999999</v>
      </c>
      <c r="AT26" s="120">
        <v>7.1303700000000001</v>
      </c>
      <c r="AU26" s="120">
        <v>12.611000000000001</v>
      </c>
      <c r="AV26" s="120">
        <v>4.6340000000000003</v>
      </c>
      <c r="AW26" s="121">
        <v>17.349</v>
      </c>
    </row>
    <row r="27" spans="1:49" x14ac:dyDescent="0.3">
      <c r="A27" s="126" t="s">
        <v>728</v>
      </c>
      <c r="B27" s="119">
        <v>1.1000000000000001</v>
      </c>
      <c r="C27" s="120">
        <v>20</v>
      </c>
      <c r="D27" s="120">
        <v>20.9</v>
      </c>
      <c r="E27" s="120">
        <v>2</v>
      </c>
      <c r="F27" s="120">
        <v>20</v>
      </c>
      <c r="G27" s="121">
        <v>22</v>
      </c>
      <c r="H27" s="119">
        <v>15.7</v>
      </c>
      <c r="I27" s="121">
        <v>55</v>
      </c>
      <c r="J27" s="119">
        <v>12.96</v>
      </c>
      <c r="K27" s="120">
        <v>11.81</v>
      </c>
      <c r="L27" s="121">
        <v>6.7679999999999998</v>
      </c>
      <c r="M27" s="122" t="s">
        <v>1382</v>
      </c>
      <c r="N27" s="123" t="s">
        <v>1382</v>
      </c>
      <c r="O27" s="124">
        <v>1.8240000000000001</v>
      </c>
      <c r="P27" s="119">
        <v>87.81</v>
      </c>
      <c r="Q27" s="120">
        <v>36.700000000000003</v>
      </c>
      <c r="R27" s="120">
        <v>147.37</v>
      </c>
      <c r="S27" s="121">
        <v>84.218000000000004</v>
      </c>
      <c r="T27" s="124">
        <v>55.319000000000003</v>
      </c>
      <c r="U27" s="124">
        <v>7.98</v>
      </c>
      <c r="V27" s="119">
        <v>11.53</v>
      </c>
      <c r="W27" s="120">
        <v>5.24</v>
      </c>
      <c r="X27" s="120">
        <v>0.38</v>
      </c>
      <c r="Y27" s="120">
        <v>0.01</v>
      </c>
      <c r="Z27" s="121">
        <v>0.45200000000000001</v>
      </c>
      <c r="AA27" s="119">
        <v>29.46</v>
      </c>
      <c r="AB27" s="121">
        <v>175.15899999999999</v>
      </c>
      <c r="AC27" s="119">
        <v>36.274999999999999</v>
      </c>
      <c r="AD27" s="120">
        <v>28.539000000000001</v>
      </c>
      <c r="AE27" s="120">
        <v>16.821000000000002</v>
      </c>
      <c r="AF27" s="121">
        <v>3.7</v>
      </c>
      <c r="AG27" s="119">
        <v>4.9962200000000001</v>
      </c>
      <c r="AH27" s="120">
        <v>18</v>
      </c>
      <c r="AI27" s="120">
        <v>10.231780000000001</v>
      </c>
      <c r="AJ27" s="120">
        <v>9.35</v>
      </c>
      <c r="AK27" s="121">
        <v>9.6999999999999993</v>
      </c>
      <c r="AL27" s="119">
        <v>9.6999999999999993</v>
      </c>
      <c r="AM27" s="121">
        <v>11.67</v>
      </c>
      <c r="AN27" s="119">
        <v>18.812999999999999</v>
      </c>
      <c r="AO27" s="125" t="s">
        <v>1382</v>
      </c>
      <c r="AP27" s="125" t="s">
        <v>1382</v>
      </c>
      <c r="AQ27" s="120">
        <v>4.782</v>
      </c>
      <c r="AR27" s="125" t="s">
        <v>1382</v>
      </c>
      <c r="AS27" s="120">
        <v>3.5780799999999999</v>
      </c>
      <c r="AT27" s="120">
        <v>7.1303700000000001</v>
      </c>
      <c r="AU27" s="120">
        <v>12.611000000000001</v>
      </c>
      <c r="AV27" s="120">
        <v>4.6340000000000003</v>
      </c>
      <c r="AW27" s="121">
        <v>17.349</v>
      </c>
    </row>
    <row r="28" spans="1:49" x14ac:dyDescent="0.3">
      <c r="A28" s="126" t="s">
        <v>729</v>
      </c>
      <c r="B28" s="119">
        <v>1.1000000000000001</v>
      </c>
      <c r="C28" s="120">
        <v>20</v>
      </c>
      <c r="D28" s="120">
        <v>20.9</v>
      </c>
      <c r="E28" s="120">
        <v>2</v>
      </c>
      <c r="F28" s="120">
        <v>20.100000000000001</v>
      </c>
      <c r="G28" s="121">
        <v>22</v>
      </c>
      <c r="H28" s="119">
        <v>15.7</v>
      </c>
      <c r="I28" s="121">
        <v>56</v>
      </c>
      <c r="J28" s="119">
        <v>12.97</v>
      </c>
      <c r="K28" s="120">
        <v>11.87</v>
      </c>
      <c r="L28" s="121">
        <v>9.2850000000000001</v>
      </c>
      <c r="M28" s="122" t="s">
        <v>1382</v>
      </c>
      <c r="N28" s="123" t="s">
        <v>1382</v>
      </c>
      <c r="O28" s="124">
        <v>1.8240000000000001</v>
      </c>
      <c r="P28" s="119">
        <v>87.81</v>
      </c>
      <c r="Q28" s="120">
        <v>36.700000000000003</v>
      </c>
      <c r="R28" s="120">
        <v>148.52000000000001</v>
      </c>
      <c r="S28" s="121">
        <v>84.218000000000004</v>
      </c>
      <c r="T28" s="124">
        <v>54.92</v>
      </c>
      <c r="U28" s="124">
        <v>7.98</v>
      </c>
      <c r="V28" s="119">
        <v>11.53</v>
      </c>
      <c r="W28" s="120">
        <v>4.51</v>
      </c>
      <c r="X28" s="120">
        <v>0.39</v>
      </c>
      <c r="Y28" s="120">
        <v>0.01</v>
      </c>
      <c r="Z28" s="121">
        <v>0.45800000000000002</v>
      </c>
      <c r="AA28" s="119">
        <v>27.97</v>
      </c>
      <c r="AB28" s="121">
        <v>173.672</v>
      </c>
      <c r="AC28" s="119">
        <v>36.136000000000003</v>
      </c>
      <c r="AD28" s="120">
        <v>28.524000000000001</v>
      </c>
      <c r="AE28" s="120">
        <v>15.597</v>
      </c>
      <c r="AF28" s="121">
        <v>3.8</v>
      </c>
      <c r="AG28" s="119">
        <v>4.9962200000000001</v>
      </c>
      <c r="AH28" s="120">
        <v>18.2</v>
      </c>
      <c r="AI28" s="120">
        <v>10.21049</v>
      </c>
      <c r="AJ28" s="120">
        <v>9.35</v>
      </c>
      <c r="AK28" s="121">
        <v>9.6999999999999993</v>
      </c>
      <c r="AL28" s="119">
        <v>9.6199999999999992</v>
      </c>
      <c r="AM28" s="121">
        <v>11.59</v>
      </c>
      <c r="AN28" s="119">
        <v>18.812999999999999</v>
      </c>
      <c r="AO28" s="125" t="s">
        <v>1382</v>
      </c>
      <c r="AP28" s="125" t="s">
        <v>1382</v>
      </c>
      <c r="AQ28" s="120">
        <v>4.7469999999999999</v>
      </c>
      <c r="AR28" s="125" t="s">
        <v>1382</v>
      </c>
      <c r="AS28" s="120">
        <v>3.5594100000000002</v>
      </c>
      <c r="AT28" s="120">
        <v>7.1303700000000001</v>
      </c>
      <c r="AU28" s="120">
        <v>12.611000000000001</v>
      </c>
      <c r="AV28" s="120">
        <v>4.5439999999999996</v>
      </c>
      <c r="AW28" s="121">
        <v>17.506</v>
      </c>
    </row>
    <row r="29" spans="1:49" x14ac:dyDescent="0.3">
      <c r="A29" s="126" t="s">
        <v>730</v>
      </c>
      <c r="B29" s="119">
        <v>1.1000000000000001</v>
      </c>
      <c r="C29" s="120">
        <v>20</v>
      </c>
      <c r="D29" s="120">
        <v>20.9</v>
      </c>
      <c r="E29" s="120">
        <v>2</v>
      </c>
      <c r="F29" s="120">
        <v>20.100000000000001</v>
      </c>
      <c r="G29" s="121">
        <v>22</v>
      </c>
      <c r="H29" s="119">
        <v>15.7</v>
      </c>
      <c r="I29" s="121">
        <v>56</v>
      </c>
      <c r="J29" s="119">
        <v>12.97</v>
      </c>
      <c r="K29" s="120">
        <v>11.87</v>
      </c>
      <c r="L29" s="121">
        <v>9.2850000000000001</v>
      </c>
      <c r="M29" s="122" t="s">
        <v>1382</v>
      </c>
      <c r="N29" s="123" t="s">
        <v>1382</v>
      </c>
      <c r="O29" s="124">
        <v>1.8240000000000001</v>
      </c>
      <c r="P29" s="119">
        <v>87.81</v>
      </c>
      <c r="Q29" s="120">
        <v>36.700000000000003</v>
      </c>
      <c r="R29" s="120">
        <v>148.52000000000001</v>
      </c>
      <c r="S29" s="121">
        <v>84.218000000000004</v>
      </c>
      <c r="T29" s="124">
        <v>54.92</v>
      </c>
      <c r="U29" s="124">
        <v>7.98</v>
      </c>
      <c r="V29" s="119">
        <v>11.53</v>
      </c>
      <c r="W29" s="120">
        <v>4.51</v>
      </c>
      <c r="X29" s="120">
        <v>0.39</v>
      </c>
      <c r="Y29" s="120">
        <v>0.01</v>
      </c>
      <c r="Z29" s="121">
        <v>0.45800000000000002</v>
      </c>
      <c r="AA29" s="119">
        <v>27.97</v>
      </c>
      <c r="AB29" s="121">
        <v>173.672</v>
      </c>
      <c r="AC29" s="119">
        <v>36.136000000000003</v>
      </c>
      <c r="AD29" s="120">
        <v>28.524000000000001</v>
      </c>
      <c r="AE29" s="120">
        <v>15.597</v>
      </c>
      <c r="AF29" s="121">
        <v>3.8</v>
      </c>
      <c r="AG29" s="119">
        <v>4.9962200000000001</v>
      </c>
      <c r="AH29" s="120">
        <v>18.2</v>
      </c>
      <c r="AI29" s="120">
        <v>10.21049</v>
      </c>
      <c r="AJ29" s="120">
        <v>9.35</v>
      </c>
      <c r="AK29" s="121">
        <v>9.6999999999999993</v>
      </c>
      <c r="AL29" s="119">
        <v>9.6199999999999992</v>
      </c>
      <c r="AM29" s="121">
        <v>11.59</v>
      </c>
      <c r="AN29" s="119">
        <v>18.812999999999999</v>
      </c>
      <c r="AO29" s="125" t="s">
        <v>1382</v>
      </c>
      <c r="AP29" s="125" t="s">
        <v>1382</v>
      </c>
      <c r="AQ29" s="120">
        <v>4.7469999999999999</v>
      </c>
      <c r="AR29" s="125" t="s">
        <v>1382</v>
      </c>
      <c r="AS29" s="120">
        <v>3.5594100000000002</v>
      </c>
      <c r="AT29" s="120">
        <v>7.1303700000000001</v>
      </c>
      <c r="AU29" s="120">
        <v>12.611000000000001</v>
      </c>
      <c r="AV29" s="120">
        <v>4.5439999999999996</v>
      </c>
      <c r="AW29" s="121">
        <v>17.506</v>
      </c>
    </row>
    <row r="30" spans="1:49" x14ac:dyDescent="0.3">
      <c r="A30" s="126" t="s">
        <v>731</v>
      </c>
      <c r="B30" s="119">
        <v>1.1000000000000001</v>
      </c>
      <c r="C30" s="120">
        <v>20</v>
      </c>
      <c r="D30" s="120">
        <v>20.9</v>
      </c>
      <c r="E30" s="120">
        <v>2</v>
      </c>
      <c r="F30" s="120">
        <v>20.100000000000001</v>
      </c>
      <c r="G30" s="121">
        <v>22</v>
      </c>
      <c r="H30" s="119">
        <v>15.2</v>
      </c>
      <c r="I30" s="121">
        <v>58</v>
      </c>
      <c r="J30" s="119">
        <v>13.03</v>
      </c>
      <c r="K30" s="120">
        <v>11.89</v>
      </c>
      <c r="L30" s="121">
        <v>9.2210000000000001</v>
      </c>
      <c r="M30" s="122" t="s">
        <v>1382</v>
      </c>
      <c r="N30" s="123" t="s">
        <v>1382</v>
      </c>
      <c r="O30" s="124">
        <v>1.8240000000000001</v>
      </c>
      <c r="P30" s="119">
        <v>87.81</v>
      </c>
      <c r="Q30" s="120">
        <v>36.700000000000003</v>
      </c>
      <c r="R30" s="120">
        <v>148.52000000000001</v>
      </c>
      <c r="S30" s="121">
        <v>84.218000000000004</v>
      </c>
      <c r="T30" s="124">
        <v>56.792000000000002</v>
      </c>
      <c r="U30" s="124">
        <v>7.97</v>
      </c>
      <c r="V30" s="119">
        <v>11.53</v>
      </c>
      <c r="W30" s="120">
        <v>3.36</v>
      </c>
      <c r="X30" s="120">
        <v>0.38</v>
      </c>
      <c r="Y30" s="120">
        <v>0.01</v>
      </c>
      <c r="Z30" s="121">
        <v>0.27400000000000002</v>
      </c>
      <c r="AA30" s="119">
        <v>23.56</v>
      </c>
      <c r="AB30" s="121">
        <v>169.25899999999999</v>
      </c>
      <c r="AC30" s="119">
        <v>36.216000000000001</v>
      </c>
      <c r="AD30" s="120">
        <v>30.361000000000001</v>
      </c>
      <c r="AE30" s="120">
        <v>13.36</v>
      </c>
      <c r="AF30" s="121">
        <v>3.3</v>
      </c>
      <c r="AG30" s="119">
        <v>4.9962200000000001</v>
      </c>
      <c r="AH30" s="120">
        <v>18.2</v>
      </c>
      <c r="AI30" s="120">
        <v>10.20783</v>
      </c>
      <c r="AJ30" s="120">
        <v>9.35</v>
      </c>
      <c r="AK30" s="121">
        <v>9.6999999999999993</v>
      </c>
      <c r="AL30" s="119">
        <v>9.52</v>
      </c>
      <c r="AM30" s="121">
        <v>11.49</v>
      </c>
      <c r="AN30" s="119">
        <v>18.812999999999999</v>
      </c>
      <c r="AO30" s="125" t="s">
        <v>1382</v>
      </c>
      <c r="AP30" s="125" t="s">
        <v>1382</v>
      </c>
      <c r="AQ30" s="120">
        <v>4.8150000000000004</v>
      </c>
      <c r="AR30" s="125" t="s">
        <v>1382</v>
      </c>
      <c r="AS30" s="120">
        <v>3.5594100000000002</v>
      </c>
      <c r="AT30" s="120">
        <v>7.1303700000000001</v>
      </c>
      <c r="AU30" s="120">
        <v>12.611000000000001</v>
      </c>
      <c r="AV30" s="120">
        <v>4.5439999999999996</v>
      </c>
      <c r="AW30" s="121">
        <v>17.571999999999999</v>
      </c>
    </row>
    <row r="31" spans="1:49" x14ac:dyDescent="0.3">
      <c r="A31" s="126" t="s">
        <v>732</v>
      </c>
      <c r="B31" s="119">
        <v>1.1000000000000001</v>
      </c>
      <c r="C31" s="120">
        <v>20</v>
      </c>
      <c r="D31" s="120">
        <v>20.9</v>
      </c>
      <c r="E31" s="120">
        <v>2</v>
      </c>
      <c r="F31" s="120">
        <v>20.100000000000001</v>
      </c>
      <c r="G31" s="121">
        <v>22</v>
      </c>
      <c r="H31" s="119">
        <v>15.2</v>
      </c>
      <c r="I31" s="121">
        <v>58</v>
      </c>
      <c r="J31" s="119">
        <v>13.03</v>
      </c>
      <c r="K31" s="120">
        <v>11.89</v>
      </c>
      <c r="L31" s="121">
        <v>9.2210000000000001</v>
      </c>
      <c r="M31" s="122" t="s">
        <v>1382</v>
      </c>
      <c r="N31" s="123" t="s">
        <v>1382</v>
      </c>
      <c r="O31" s="124">
        <v>1.8240000000000001</v>
      </c>
      <c r="P31" s="119">
        <v>87.81</v>
      </c>
      <c r="Q31" s="120">
        <v>36.700000000000003</v>
      </c>
      <c r="R31" s="120">
        <v>148.52000000000001</v>
      </c>
      <c r="S31" s="121">
        <v>84.218000000000004</v>
      </c>
      <c r="T31" s="124">
        <v>56.792000000000002</v>
      </c>
      <c r="U31" s="124">
        <v>7.97</v>
      </c>
      <c r="V31" s="119">
        <v>11.53</v>
      </c>
      <c r="W31" s="120">
        <v>3.36</v>
      </c>
      <c r="X31" s="120">
        <v>0.38</v>
      </c>
      <c r="Y31" s="120">
        <v>0.01</v>
      </c>
      <c r="Z31" s="121">
        <v>0.27400000000000002</v>
      </c>
      <c r="AA31" s="119">
        <v>23.56</v>
      </c>
      <c r="AB31" s="121">
        <v>169.25899999999999</v>
      </c>
      <c r="AC31" s="119">
        <v>36.216000000000001</v>
      </c>
      <c r="AD31" s="120">
        <v>30.361000000000001</v>
      </c>
      <c r="AE31" s="120">
        <v>13.36</v>
      </c>
      <c r="AF31" s="121">
        <v>3.3</v>
      </c>
      <c r="AG31" s="119">
        <v>4.9962200000000001</v>
      </c>
      <c r="AH31" s="120">
        <v>18.2</v>
      </c>
      <c r="AI31" s="120">
        <v>10.20783</v>
      </c>
      <c r="AJ31" s="120">
        <v>9.35</v>
      </c>
      <c r="AK31" s="121">
        <v>9.6999999999999993</v>
      </c>
      <c r="AL31" s="119">
        <v>9.52</v>
      </c>
      <c r="AM31" s="121">
        <v>11.49</v>
      </c>
      <c r="AN31" s="119">
        <v>18.812999999999999</v>
      </c>
      <c r="AO31" s="125" t="s">
        <v>1382</v>
      </c>
      <c r="AP31" s="125" t="s">
        <v>1382</v>
      </c>
      <c r="AQ31" s="120">
        <v>4.8150000000000004</v>
      </c>
      <c r="AR31" s="125" t="s">
        <v>1382</v>
      </c>
      <c r="AS31" s="120">
        <v>3.5594100000000002</v>
      </c>
      <c r="AT31" s="120">
        <v>7.1303700000000001</v>
      </c>
      <c r="AU31" s="120">
        <v>12.611000000000001</v>
      </c>
      <c r="AV31" s="120">
        <v>4.5439999999999996</v>
      </c>
      <c r="AW31" s="121">
        <v>17.571999999999999</v>
      </c>
    </row>
    <row r="32" spans="1:49" x14ac:dyDescent="0.3">
      <c r="A32" s="126" t="s">
        <v>733</v>
      </c>
      <c r="B32" s="119">
        <v>1.1000000000000001</v>
      </c>
      <c r="C32" s="120">
        <v>20</v>
      </c>
      <c r="D32" s="120">
        <v>20.9</v>
      </c>
      <c r="E32" s="120">
        <v>2</v>
      </c>
      <c r="F32" s="120">
        <v>20.100000000000001</v>
      </c>
      <c r="G32" s="121">
        <v>22</v>
      </c>
      <c r="H32" s="119">
        <v>15.2</v>
      </c>
      <c r="I32" s="121">
        <v>58</v>
      </c>
      <c r="J32" s="119">
        <v>12.98</v>
      </c>
      <c r="K32" s="120">
        <v>11.89</v>
      </c>
      <c r="L32" s="121">
        <v>9.4700000000000006</v>
      </c>
      <c r="M32" s="122" t="s">
        <v>1382</v>
      </c>
      <c r="N32" s="123" t="s">
        <v>1382</v>
      </c>
      <c r="O32" s="124">
        <v>1.8240000000000001</v>
      </c>
      <c r="P32" s="119">
        <v>87.81</v>
      </c>
      <c r="Q32" s="120">
        <v>36.700000000000003</v>
      </c>
      <c r="R32" s="120">
        <v>147.52000000000001</v>
      </c>
      <c r="S32" s="121">
        <v>84.218000000000004</v>
      </c>
      <c r="T32" s="124">
        <v>54.613</v>
      </c>
      <c r="U32" s="124">
        <v>7.88</v>
      </c>
      <c r="V32" s="119">
        <v>10.99</v>
      </c>
      <c r="W32" s="120">
        <v>3.42</v>
      </c>
      <c r="X32" s="120">
        <v>0.38</v>
      </c>
      <c r="Y32" s="120">
        <v>0.01</v>
      </c>
      <c r="Z32" s="121">
        <v>0.27400000000000002</v>
      </c>
      <c r="AA32" s="119">
        <v>17.190000000000001</v>
      </c>
      <c r="AB32" s="121">
        <v>163.827</v>
      </c>
      <c r="AC32" s="119">
        <v>35.622</v>
      </c>
      <c r="AD32" s="120">
        <v>48.518999999999998</v>
      </c>
      <c r="AE32" s="120">
        <v>14.734</v>
      </c>
      <c r="AF32" s="121">
        <v>0</v>
      </c>
      <c r="AG32" s="119">
        <v>4.9962200000000001</v>
      </c>
      <c r="AH32" s="120">
        <v>13</v>
      </c>
      <c r="AI32" s="120">
        <v>10.2226</v>
      </c>
      <c r="AJ32" s="120">
        <v>9.35</v>
      </c>
      <c r="AK32" s="121">
        <v>9.6999999999999993</v>
      </c>
      <c r="AL32" s="119">
        <v>9.15</v>
      </c>
      <c r="AM32" s="121">
        <v>11.12</v>
      </c>
      <c r="AN32" s="119">
        <v>18.812999999999999</v>
      </c>
      <c r="AO32" s="125" t="s">
        <v>1382</v>
      </c>
      <c r="AP32" s="125" t="s">
        <v>1382</v>
      </c>
      <c r="AQ32" s="120">
        <v>4.7679999999999998</v>
      </c>
      <c r="AR32" s="125" t="s">
        <v>1382</v>
      </c>
      <c r="AS32" s="120">
        <v>3.5594100000000002</v>
      </c>
      <c r="AT32" s="120">
        <v>7.1303700000000001</v>
      </c>
      <c r="AU32" s="120">
        <v>12.611000000000001</v>
      </c>
      <c r="AV32" s="120">
        <v>4.5439999999999996</v>
      </c>
      <c r="AW32" s="121">
        <v>17.571999999999999</v>
      </c>
    </row>
    <row r="33" spans="1:49" x14ac:dyDescent="0.3">
      <c r="A33" s="126" t="s">
        <v>734</v>
      </c>
      <c r="B33" s="119">
        <v>1.1000000000000001</v>
      </c>
      <c r="C33" s="120">
        <v>20</v>
      </c>
      <c r="D33" s="120">
        <v>20.9</v>
      </c>
      <c r="E33" s="120">
        <v>2</v>
      </c>
      <c r="F33" s="120">
        <v>20.100000000000001</v>
      </c>
      <c r="G33" s="121">
        <v>22</v>
      </c>
      <c r="H33" s="119">
        <v>15.2</v>
      </c>
      <c r="I33" s="121">
        <v>58</v>
      </c>
      <c r="J33" s="119">
        <v>12.98</v>
      </c>
      <c r="K33" s="120">
        <v>11.89</v>
      </c>
      <c r="L33" s="121">
        <v>9.4700000000000006</v>
      </c>
      <c r="M33" s="122" t="s">
        <v>1382</v>
      </c>
      <c r="N33" s="123" t="s">
        <v>1382</v>
      </c>
      <c r="O33" s="124">
        <v>1.8240000000000001</v>
      </c>
      <c r="P33" s="119">
        <v>87.81</v>
      </c>
      <c r="Q33" s="120">
        <v>36.700000000000003</v>
      </c>
      <c r="R33" s="120">
        <v>147.52000000000001</v>
      </c>
      <c r="S33" s="121">
        <v>84.218000000000004</v>
      </c>
      <c r="T33" s="124">
        <v>54.613</v>
      </c>
      <c r="U33" s="124">
        <v>7.88</v>
      </c>
      <c r="V33" s="119">
        <v>10.99</v>
      </c>
      <c r="W33" s="120">
        <v>3.42</v>
      </c>
      <c r="X33" s="120">
        <v>0.38</v>
      </c>
      <c r="Y33" s="120">
        <v>0.01</v>
      </c>
      <c r="Z33" s="121">
        <v>0.27400000000000002</v>
      </c>
      <c r="AA33" s="119">
        <v>17.190000000000001</v>
      </c>
      <c r="AB33" s="121">
        <v>163.827</v>
      </c>
      <c r="AC33" s="119">
        <v>35.622</v>
      </c>
      <c r="AD33" s="120">
        <v>48.518999999999998</v>
      </c>
      <c r="AE33" s="120">
        <v>14.734</v>
      </c>
      <c r="AF33" s="121">
        <v>0</v>
      </c>
      <c r="AG33" s="119">
        <v>4.9962200000000001</v>
      </c>
      <c r="AH33" s="120">
        <v>13</v>
      </c>
      <c r="AI33" s="120">
        <v>10.2226</v>
      </c>
      <c r="AJ33" s="120">
        <v>9.35</v>
      </c>
      <c r="AK33" s="121">
        <v>9.6999999999999993</v>
      </c>
      <c r="AL33" s="119">
        <v>9.15</v>
      </c>
      <c r="AM33" s="121">
        <v>11.12</v>
      </c>
      <c r="AN33" s="119">
        <v>18.812999999999999</v>
      </c>
      <c r="AO33" s="125" t="s">
        <v>1382</v>
      </c>
      <c r="AP33" s="125" t="s">
        <v>1382</v>
      </c>
      <c r="AQ33" s="120">
        <v>4.7679999999999998</v>
      </c>
      <c r="AR33" s="125" t="s">
        <v>1382</v>
      </c>
      <c r="AS33" s="120">
        <v>3.5594100000000002</v>
      </c>
      <c r="AT33" s="120">
        <v>7.1303700000000001</v>
      </c>
      <c r="AU33" s="120">
        <v>12.611000000000001</v>
      </c>
      <c r="AV33" s="120">
        <v>4.5439999999999996</v>
      </c>
      <c r="AW33" s="121">
        <v>17.571999999999999</v>
      </c>
    </row>
    <row r="34" spans="1:49" x14ac:dyDescent="0.3">
      <c r="A34" s="126" t="s">
        <v>735</v>
      </c>
      <c r="B34" s="119">
        <v>1.1000000000000001</v>
      </c>
      <c r="C34" s="120">
        <v>20</v>
      </c>
      <c r="D34" s="120">
        <v>20.9</v>
      </c>
      <c r="E34" s="120">
        <v>2</v>
      </c>
      <c r="F34" s="120">
        <v>20.100000000000001</v>
      </c>
      <c r="G34" s="121">
        <v>22</v>
      </c>
      <c r="H34" s="119">
        <v>14.7</v>
      </c>
      <c r="I34" s="121">
        <v>58</v>
      </c>
      <c r="J34" s="119">
        <v>12.97</v>
      </c>
      <c r="K34" s="120">
        <v>11.9</v>
      </c>
      <c r="L34" s="121">
        <v>9.3569999999999993</v>
      </c>
      <c r="M34" s="122" t="s">
        <v>1382</v>
      </c>
      <c r="N34" s="123" t="s">
        <v>1382</v>
      </c>
      <c r="O34" s="124">
        <v>1.8240000000000001</v>
      </c>
      <c r="P34" s="119">
        <v>88.7</v>
      </c>
      <c r="Q34" s="120">
        <v>36.700000000000003</v>
      </c>
      <c r="R34" s="120">
        <v>147.52000000000001</v>
      </c>
      <c r="S34" s="121">
        <v>84.218000000000004</v>
      </c>
      <c r="T34" s="124">
        <v>54.911999999999999</v>
      </c>
      <c r="U34" s="124">
        <v>7.82</v>
      </c>
      <c r="V34" s="119">
        <v>10.99</v>
      </c>
      <c r="W34" s="120">
        <v>4.5599999999999996</v>
      </c>
      <c r="X34" s="120">
        <v>0.38</v>
      </c>
      <c r="Y34" s="120">
        <v>0.01</v>
      </c>
      <c r="Z34" s="121">
        <v>0.27400000000000002</v>
      </c>
      <c r="AA34" s="119">
        <v>18.23</v>
      </c>
      <c r="AB34" s="121">
        <v>164.86699999999999</v>
      </c>
      <c r="AC34" s="119">
        <v>34.337000000000003</v>
      </c>
      <c r="AD34" s="120">
        <v>47.420999999999999</v>
      </c>
      <c r="AE34" s="120">
        <v>14.766</v>
      </c>
      <c r="AF34" s="121">
        <v>0</v>
      </c>
      <c r="AG34" s="119">
        <v>4.9962200000000001</v>
      </c>
      <c r="AH34" s="120">
        <v>11.3</v>
      </c>
      <c r="AI34" s="120">
        <v>10.306319999999999</v>
      </c>
      <c r="AJ34" s="120">
        <v>9.35</v>
      </c>
      <c r="AK34" s="121">
        <v>9.6999999999999993</v>
      </c>
      <c r="AL34" s="119">
        <v>9.27</v>
      </c>
      <c r="AM34" s="121">
        <v>11.24</v>
      </c>
      <c r="AN34" s="119">
        <v>18.812999999999999</v>
      </c>
      <c r="AO34" s="125" t="s">
        <v>1382</v>
      </c>
      <c r="AP34" s="125" t="s">
        <v>1382</v>
      </c>
      <c r="AQ34" s="120">
        <v>4.7030000000000003</v>
      </c>
      <c r="AR34" s="125" t="s">
        <v>1382</v>
      </c>
      <c r="AS34" s="120">
        <v>3.5403199999999999</v>
      </c>
      <c r="AT34" s="120">
        <v>7.1303700000000001</v>
      </c>
      <c r="AU34" s="120">
        <v>12.611000000000001</v>
      </c>
      <c r="AV34" s="120">
        <v>4.452</v>
      </c>
      <c r="AW34" s="121">
        <v>17.792999999999999</v>
      </c>
    </row>
    <row r="35" spans="1:49" x14ac:dyDescent="0.3">
      <c r="A35" s="126" t="s">
        <v>736</v>
      </c>
      <c r="B35" s="119">
        <v>1.1000000000000001</v>
      </c>
      <c r="C35" s="120">
        <v>20</v>
      </c>
      <c r="D35" s="120">
        <v>20.9</v>
      </c>
      <c r="E35" s="120">
        <v>2</v>
      </c>
      <c r="F35" s="120">
        <v>20.100000000000001</v>
      </c>
      <c r="G35" s="121">
        <v>22</v>
      </c>
      <c r="H35" s="119">
        <v>14.7</v>
      </c>
      <c r="I35" s="121">
        <v>58</v>
      </c>
      <c r="J35" s="119">
        <v>12.97</v>
      </c>
      <c r="K35" s="120">
        <v>11.9</v>
      </c>
      <c r="L35" s="121">
        <v>9.3569999999999993</v>
      </c>
      <c r="M35" s="122" t="s">
        <v>1382</v>
      </c>
      <c r="N35" s="123" t="s">
        <v>1382</v>
      </c>
      <c r="O35" s="124">
        <v>1.8240000000000001</v>
      </c>
      <c r="P35" s="119">
        <v>88.7</v>
      </c>
      <c r="Q35" s="120">
        <v>36.700000000000003</v>
      </c>
      <c r="R35" s="120">
        <v>147.52000000000001</v>
      </c>
      <c r="S35" s="121">
        <v>84.218000000000004</v>
      </c>
      <c r="T35" s="124">
        <v>54.911999999999999</v>
      </c>
      <c r="U35" s="124">
        <v>7.82</v>
      </c>
      <c r="V35" s="119">
        <v>10.99</v>
      </c>
      <c r="W35" s="120">
        <v>4.5599999999999996</v>
      </c>
      <c r="X35" s="120">
        <v>0.38</v>
      </c>
      <c r="Y35" s="120">
        <v>0.01</v>
      </c>
      <c r="Z35" s="121">
        <v>0.27400000000000002</v>
      </c>
      <c r="AA35" s="119">
        <v>18.23</v>
      </c>
      <c r="AB35" s="121">
        <v>164.86699999999999</v>
      </c>
      <c r="AC35" s="119">
        <v>34.337000000000003</v>
      </c>
      <c r="AD35" s="120">
        <v>47.420999999999999</v>
      </c>
      <c r="AE35" s="120">
        <v>14.766</v>
      </c>
      <c r="AF35" s="121">
        <v>0</v>
      </c>
      <c r="AG35" s="119">
        <v>4.9962200000000001</v>
      </c>
      <c r="AH35" s="120">
        <v>11.3</v>
      </c>
      <c r="AI35" s="120">
        <v>10.306319999999999</v>
      </c>
      <c r="AJ35" s="120">
        <v>9.35</v>
      </c>
      <c r="AK35" s="121">
        <v>9.6999999999999993</v>
      </c>
      <c r="AL35" s="119">
        <v>9.27</v>
      </c>
      <c r="AM35" s="121">
        <v>11.24</v>
      </c>
      <c r="AN35" s="119">
        <v>18.812999999999999</v>
      </c>
      <c r="AO35" s="125" t="s">
        <v>1382</v>
      </c>
      <c r="AP35" s="125" t="s">
        <v>1382</v>
      </c>
      <c r="AQ35" s="120">
        <v>4.7030000000000003</v>
      </c>
      <c r="AR35" s="125" t="s">
        <v>1382</v>
      </c>
      <c r="AS35" s="120">
        <v>3.5403199999999999</v>
      </c>
      <c r="AT35" s="120">
        <v>7.1303700000000001</v>
      </c>
      <c r="AU35" s="120">
        <v>12.611000000000001</v>
      </c>
      <c r="AV35" s="120">
        <v>4.452</v>
      </c>
      <c r="AW35" s="121">
        <v>17.792999999999999</v>
      </c>
    </row>
    <row r="36" spans="1:49" x14ac:dyDescent="0.3">
      <c r="A36" s="126" t="s">
        <v>737</v>
      </c>
      <c r="B36" s="119">
        <v>1.1000000000000001</v>
      </c>
      <c r="C36" s="120">
        <v>20</v>
      </c>
      <c r="D36" s="120">
        <v>20.9</v>
      </c>
      <c r="E36" s="120">
        <v>2</v>
      </c>
      <c r="F36" s="120">
        <v>19.899999999999999</v>
      </c>
      <c r="G36" s="121">
        <v>22</v>
      </c>
      <c r="H36" s="119">
        <v>14.7</v>
      </c>
      <c r="I36" s="121">
        <v>58</v>
      </c>
      <c r="J36" s="119">
        <v>12.98</v>
      </c>
      <c r="K36" s="120">
        <v>12.02</v>
      </c>
      <c r="L36" s="121">
        <v>12.795</v>
      </c>
      <c r="M36" s="122" t="s">
        <v>1382</v>
      </c>
      <c r="N36" s="123" t="s">
        <v>1382</v>
      </c>
      <c r="O36" s="124">
        <v>1.8240000000000001</v>
      </c>
      <c r="P36" s="119">
        <v>88.7</v>
      </c>
      <c r="Q36" s="120">
        <v>36.700000000000003</v>
      </c>
      <c r="R36" s="120">
        <v>148.52000000000001</v>
      </c>
      <c r="S36" s="121">
        <v>84.218000000000004</v>
      </c>
      <c r="T36" s="124">
        <v>54.216999999999999</v>
      </c>
      <c r="U36" s="124">
        <v>7.75</v>
      </c>
      <c r="V36" s="119">
        <v>10.99</v>
      </c>
      <c r="W36" s="120">
        <v>4.17</v>
      </c>
      <c r="X36" s="120">
        <v>0.38</v>
      </c>
      <c r="Y36" s="120">
        <v>0.01</v>
      </c>
      <c r="Z36" s="121">
        <v>0.27400000000000002</v>
      </c>
      <c r="AA36" s="119">
        <v>20.87</v>
      </c>
      <c r="AB36" s="121">
        <v>167.505</v>
      </c>
      <c r="AC36" s="119">
        <v>35.052999999999997</v>
      </c>
      <c r="AD36" s="120">
        <v>45.561</v>
      </c>
      <c r="AE36" s="120">
        <v>14.664</v>
      </c>
      <c r="AF36" s="121">
        <v>0</v>
      </c>
      <c r="AG36" s="119">
        <v>4.9962200000000001</v>
      </c>
      <c r="AH36" s="120">
        <v>8.4</v>
      </c>
      <c r="AI36" s="120">
        <v>10.168850000000001</v>
      </c>
      <c r="AJ36" s="120">
        <v>9.35</v>
      </c>
      <c r="AK36" s="121">
        <v>9.6</v>
      </c>
      <c r="AL36" s="119">
        <v>9.2799999999999994</v>
      </c>
      <c r="AM36" s="121">
        <v>11.25</v>
      </c>
      <c r="AN36" s="119">
        <v>18.812999999999999</v>
      </c>
      <c r="AO36" s="125" t="s">
        <v>1382</v>
      </c>
      <c r="AP36" s="125" t="s">
        <v>1382</v>
      </c>
      <c r="AQ36" s="120">
        <v>4.6870000000000003</v>
      </c>
      <c r="AR36" s="125" t="s">
        <v>1382</v>
      </c>
      <c r="AS36" s="120">
        <v>3.5492400000000002</v>
      </c>
      <c r="AT36" s="120">
        <v>7.1303700000000001</v>
      </c>
      <c r="AU36" s="120">
        <v>12.611000000000001</v>
      </c>
      <c r="AV36" s="120">
        <v>4.4950000000000001</v>
      </c>
      <c r="AW36" s="121">
        <v>18.087</v>
      </c>
    </row>
    <row r="37" spans="1:49" x14ac:dyDescent="0.3">
      <c r="A37" s="126" t="s">
        <v>738</v>
      </c>
      <c r="B37" s="119">
        <v>1.1000000000000001</v>
      </c>
      <c r="C37" s="120">
        <v>20</v>
      </c>
      <c r="D37" s="120">
        <v>20.9</v>
      </c>
      <c r="E37" s="120">
        <v>2</v>
      </c>
      <c r="F37" s="120">
        <v>19.899999999999999</v>
      </c>
      <c r="G37" s="121">
        <v>22</v>
      </c>
      <c r="H37" s="119">
        <v>14.7</v>
      </c>
      <c r="I37" s="121">
        <v>58</v>
      </c>
      <c r="J37" s="119">
        <v>12.98</v>
      </c>
      <c r="K37" s="120">
        <v>12.02</v>
      </c>
      <c r="L37" s="121">
        <v>12.795</v>
      </c>
      <c r="M37" s="122" t="s">
        <v>1382</v>
      </c>
      <c r="N37" s="123" t="s">
        <v>1382</v>
      </c>
      <c r="O37" s="124">
        <v>1.8240000000000001</v>
      </c>
      <c r="P37" s="119">
        <v>88.7</v>
      </c>
      <c r="Q37" s="120">
        <v>36.700000000000003</v>
      </c>
      <c r="R37" s="120">
        <v>148.52000000000001</v>
      </c>
      <c r="S37" s="121">
        <v>84.218000000000004</v>
      </c>
      <c r="T37" s="124">
        <v>54.216999999999999</v>
      </c>
      <c r="U37" s="124">
        <v>7.75</v>
      </c>
      <c r="V37" s="119">
        <v>10.99</v>
      </c>
      <c r="W37" s="120">
        <v>4.17</v>
      </c>
      <c r="X37" s="120">
        <v>0.38</v>
      </c>
      <c r="Y37" s="120">
        <v>0.01</v>
      </c>
      <c r="Z37" s="121">
        <v>0.27400000000000002</v>
      </c>
      <c r="AA37" s="119">
        <v>20.87</v>
      </c>
      <c r="AB37" s="121">
        <v>167.505</v>
      </c>
      <c r="AC37" s="119">
        <v>35.052999999999997</v>
      </c>
      <c r="AD37" s="120">
        <v>45.561</v>
      </c>
      <c r="AE37" s="120">
        <v>14.664</v>
      </c>
      <c r="AF37" s="121">
        <v>0</v>
      </c>
      <c r="AG37" s="119">
        <v>4.9962200000000001</v>
      </c>
      <c r="AH37" s="120">
        <v>8.4</v>
      </c>
      <c r="AI37" s="120">
        <v>10.168850000000001</v>
      </c>
      <c r="AJ37" s="120">
        <v>9.35</v>
      </c>
      <c r="AK37" s="121">
        <v>9.6</v>
      </c>
      <c r="AL37" s="119">
        <v>9.2799999999999994</v>
      </c>
      <c r="AM37" s="121">
        <v>11.25</v>
      </c>
      <c r="AN37" s="119">
        <v>18.812999999999999</v>
      </c>
      <c r="AO37" s="125" t="s">
        <v>1382</v>
      </c>
      <c r="AP37" s="125" t="s">
        <v>1382</v>
      </c>
      <c r="AQ37" s="120">
        <v>4.6870000000000003</v>
      </c>
      <c r="AR37" s="125" t="s">
        <v>1382</v>
      </c>
      <c r="AS37" s="120">
        <v>3.5492400000000002</v>
      </c>
      <c r="AT37" s="120">
        <v>7.1303700000000001</v>
      </c>
      <c r="AU37" s="120">
        <v>12.611000000000001</v>
      </c>
      <c r="AV37" s="120">
        <v>4.4950000000000001</v>
      </c>
      <c r="AW37" s="121">
        <v>18.087</v>
      </c>
    </row>
    <row r="38" spans="1:49" x14ac:dyDescent="0.3">
      <c r="A38" s="126" t="s">
        <v>739</v>
      </c>
      <c r="B38" s="119">
        <v>1.1000000000000001</v>
      </c>
      <c r="C38" s="120">
        <v>20</v>
      </c>
      <c r="D38" s="120">
        <v>20.9</v>
      </c>
      <c r="E38" s="120">
        <v>2</v>
      </c>
      <c r="F38" s="120">
        <v>19.899999999999999</v>
      </c>
      <c r="G38" s="121">
        <v>22</v>
      </c>
      <c r="H38" s="119">
        <v>14.7</v>
      </c>
      <c r="I38" s="121">
        <v>57</v>
      </c>
      <c r="J38" s="119">
        <v>12.99</v>
      </c>
      <c r="K38" s="120">
        <v>11.9</v>
      </c>
      <c r="L38" s="121">
        <v>12.712999999999999</v>
      </c>
      <c r="M38" s="122" t="s">
        <v>1382</v>
      </c>
      <c r="N38" s="123" t="s">
        <v>1382</v>
      </c>
      <c r="O38" s="124">
        <v>1.8240000000000001</v>
      </c>
      <c r="P38" s="119">
        <v>87.81</v>
      </c>
      <c r="Q38" s="120">
        <v>36.700000000000003</v>
      </c>
      <c r="R38" s="120">
        <v>148.52000000000001</v>
      </c>
      <c r="S38" s="121">
        <v>84.218000000000004</v>
      </c>
      <c r="T38" s="124">
        <v>56.654000000000003</v>
      </c>
      <c r="U38" s="124">
        <v>7.75</v>
      </c>
      <c r="V38" s="119">
        <v>10.99</v>
      </c>
      <c r="W38" s="120">
        <v>4.3</v>
      </c>
      <c r="X38" s="120">
        <v>0.39</v>
      </c>
      <c r="Y38" s="120">
        <v>0.01</v>
      </c>
      <c r="Z38" s="121">
        <v>0.27400000000000002</v>
      </c>
      <c r="AA38" s="119">
        <v>19.53</v>
      </c>
      <c r="AB38" s="121">
        <v>165.76300000000001</v>
      </c>
      <c r="AC38" s="119">
        <v>33.655000000000001</v>
      </c>
      <c r="AD38" s="120">
        <v>47.392000000000003</v>
      </c>
      <c r="AE38" s="120">
        <v>14.654</v>
      </c>
      <c r="AF38" s="121">
        <v>0</v>
      </c>
      <c r="AG38" s="119">
        <v>4.9962200000000001</v>
      </c>
      <c r="AH38" s="120">
        <v>8.1999999999999993</v>
      </c>
      <c r="AI38" s="120">
        <v>9.9900599999999997</v>
      </c>
      <c r="AJ38" s="120">
        <v>9.35</v>
      </c>
      <c r="AK38" s="121">
        <v>9.6</v>
      </c>
      <c r="AL38" s="119">
        <v>9.32</v>
      </c>
      <c r="AM38" s="121">
        <v>11.29</v>
      </c>
      <c r="AN38" s="119">
        <v>18.812999999999999</v>
      </c>
      <c r="AO38" s="125" t="s">
        <v>1382</v>
      </c>
      <c r="AP38" s="125" t="s">
        <v>1382</v>
      </c>
      <c r="AQ38" s="120">
        <v>4.6970000000000001</v>
      </c>
      <c r="AR38" s="125" t="s">
        <v>1382</v>
      </c>
      <c r="AS38" s="120">
        <v>3.5220600000000002</v>
      </c>
      <c r="AT38" s="120">
        <v>7.1303700000000001</v>
      </c>
      <c r="AU38" s="120">
        <v>12.611000000000001</v>
      </c>
      <c r="AV38" s="120">
        <v>4.3639999999999999</v>
      </c>
      <c r="AW38" s="121">
        <v>17.696999999999999</v>
      </c>
    </row>
    <row r="39" spans="1:49" x14ac:dyDescent="0.3">
      <c r="A39" s="126" t="s">
        <v>740</v>
      </c>
      <c r="B39" s="119">
        <v>1.1000000000000001</v>
      </c>
      <c r="C39" s="120">
        <v>20</v>
      </c>
      <c r="D39" s="120">
        <v>20.9</v>
      </c>
      <c r="E39" s="120">
        <v>2</v>
      </c>
      <c r="F39" s="120">
        <v>19.899999999999999</v>
      </c>
      <c r="G39" s="121">
        <v>22</v>
      </c>
      <c r="H39" s="119">
        <v>14.7</v>
      </c>
      <c r="I39" s="121">
        <v>57</v>
      </c>
      <c r="J39" s="119">
        <v>12.99</v>
      </c>
      <c r="K39" s="120">
        <v>11.9</v>
      </c>
      <c r="L39" s="121">
        <v>12.712999999999999</v>
      </c>
      <c r="M39" s="122" t="s">
        <v>1382</v>
      </c>
      <c r="N39" s="123" t="s">
        <v>1382</v>
      </c>
      <c r="O39" s="124">
        <v>1.8240000000000001</v>
      </c>
      <c r="P39" s="119">
        <v>87.81</v>
      </c>
      <c r="Q39" s="120">
        <v>36.700000000000003</v>
      </c>
      <c r="R39" s="120">
        <v>148.52000000000001</v>
      </c>
      <c r="S39" s="121">
        <v>84.218000000000004</v>
      </c>
      <c r="T39" s="124">
        <v>56.654000000000003</v>
      </c>
      <c r="U39" s="124">
        <v>7.75</v>
      </c>
      <c r="V39" s="119">
        <v>10.99</v>
      </c>
      <c r="W39" s="120">
        <v>4.3</v>
      </c>
      <c r="X39" s="120">
        <v>0.39</v>
      </c>
      <c r="Y39" s="120">
        <v>0.01</v>
      </c>
      <c r="Z39" s="121">
        <v>0.27400000000000002</v>
      </c>
      <c r="AA39" s="119">
        <v>19.53</v>
      </c>
      <c r="AB39" s="121">
        <v>165.76300000000001</v>
      </c>
      <c r="AC39" s="119">
        <v>33.655000000000001</v>
      </c>
      <c r="AD39" s="120">
        <v>47.392000000000003</v>
      </c>
      <c r="AE39" s="120">
        <v>14.654</v>
      </c>
      <c r="AF39" s="121">
        <v>0</v>
      </c>
      <c r="AG39" s="119">
        <v>4.9962200000000001</v>
      </c>
      <c r="AH39" s="120">
        <v>8.1999999999999993</v>
      </c>
      <c r="AI39" s="120">
        <v>9.9900599999999997</v>
      </c>
      <c r="AJ39" s="120">
        <v>9.35</v>
      </c>
      <c r="AK39" s="121">
        <v>9.6</v>
      </c>
      <c r="AL39" s="119">
        <v>9.32</v>
      </c>
      <c r="AM39" s="121">
        <v>11.29</v>
      </c>
      <c r="AN39" s="119">
        <v>18.812999999999999</v>
      </c>
      <c r="AO39" s="125" t="s">
        <v>1382</v>
      </c>
      <c r="AP39" s="125" t="s">
        <v>1382</v>
      </c>
      <c r="AQ39" s="120">
        <v>4.6970000000000001</v>
      </c>
      <c r="AR39" s="125" t="s">
        <v>1382</v>
      </c>
      <c r="AS39" s="120">
        <v>3.5220600000000002</v>
      </c>
      <c r="AT39" s="120">
        <v>7.1303700000000001</v>
      </c>
      <c r="AU39" s="120">
        <v>12.611000000000001</v>
      </c>
      <c r="AV39" s="120">
        <v>4.3639999999999999</v>
      </c>
      <c r="AW39" s="121">
        <v>17.696999999999999</v>
      </c>
    </row>
    <row r="40" spans="1:49" x14ac:dyDescent="0.3">
      <c r="A40" s="126" t="s">
        <v>741</v>
      </c>
      <c r="B40" s="119">
        <v>1.1000000000000001</v>
      </c>
      <c r="C40" s="120">
        <v>20</v>
      </c>
      <c r="D40" s="120">
        <v>20.9</v>
      </c>
      <c r="E40" s="120">
        <v>2</v>
      </c>
      <c r="F40" s="120">
        <v>20</v>
      </c>
      <c r="G40" s="121">
        <v>22</v>
      </c>
      <c r="H40" s="119">
        <v>13.8</v>
      </c>
      <c r="I40" s="121">
        <v>58</v>
      </c>
      <c r="J40" s="119">
        <v>13.02</v>
      </c>
      <c r="K40" s="120">
        <v>11.92</v>
      </c>
      <c r="L40" s="121">
        <v>13.88</v>
      </c>
      <c r="M40" s="122" t="s">
        <v>1382</v>
      </c>
      <c r="N40" s="123" t="s">
        <v>1382</v>
      </c>
      <c r="O40" s="124">
        <v>1.8240000000000001</v>
      </c>
      <c r="P40" s="119">
        <v>87.81</v>
      </c>
      <c r="Q40" s="120">
        <v>36.700000000000003</v>
      </c>
      <c r="R40" s="120">
        <v>148.52000000000001</v>
      </c>
      <c r="S40" s="121">
        <v>84.218000000000004</v>
      </c>
      <c r="T40" s="124">
        <v>63.463999999999999</v>
      </c>
      <c r="U40" s="124">
        <v>7.77</v>
      </c>
      <c r="V40" s="119">
        <v>10.99</v>
      </c>
      <c r="W40" s="120">
        <v>3.38</v>
      </c>
      <c r="X40" s="120">
        <v>0.39</v>
      </c>
      <c r="Y40" s="120">
        <v>0.01</v>
      </c>
      <c r="Z40" s="121">
        <v>0.27400000000000002</v>
      </c>
      <c r="AA40" s="119">
        <v>21.82</v>
      </c>
      <c r="AB40" s="121">
        <v>168.04900000000001</v>
      </c>
      <c r="AC40" s="119">
        <v>32.545000000000002</v>
      </c>
      <c r="AD40" s="120">
        <v>47.081000000000003</v>
      </c>
      <c r="AE40" s="120">
        <v>13.382</v>
      </c>
      <c r="AF40" s="121">
        <v>0</v>
      </c>
      <c r="AG40" s="119">
        <v>4.9962200000000001</v>
      </c>
      <c r="AH40" s="120">
        <v>8.1999999999999993</v>
      </c>
      <c r="AI40" s="120">
        <v>10.29575</v>
      </c>
      <c r="AJ40" s="120">
        <v>9.35</v>
      </c>
      <c r="AK40" s="121">
        <v>9.6</v>
      </c>
      <c r="AL40" s="119">
        <v>9.52</v>
      </c>
      <c r="AM40" s="121">
        <v>11.49</v>
      </c>
      <c r="AN40" s="119">
        <v>18.812999999999999</v>
      </c>
      <c r="AO40" s="125" t="s">
        <v>1382</v>
      </c>
      <c r="AP40" s="125" t="s">
        <v>1382</v>
      </c>
      <c r="AQ40" s="120">
        <v>4.7110000000000003</v>
      </c>
      <c r="AR40" s="125" t="s">
        <v>1382</v>
      </c>
      <c r="AS40" s="120">
        <v>3.5089899999999998</v>
      </c>
      <c r="AT40" s="120">
        <v>7.1303700000000001</v>
      </c>
      <c r="AU40" s="120">
        <v>12.611000000000001</v>
      </c>
      <c r="AV40" s="120">
        <v>4.3010000000000002</v>
      </c>
      <c r="AW40" s="121">
        <v>17.349</v>
      </c>
    </row>
    <row r="41" spans="1:49" x14ac:dyDescent="0.3">
      <c r="A41" s="126" t="s">
        <v>742</v>
      </c>
      <c r="B41" s="119">
        <v>1.1000000000000001</v>
      </c>
      <c r="C41" s="120">
        <v>20</v>
      </c>
      <c r="D41" s="120">
        <v>20.9</v>
      </c>
      <c r="E41" s="120">
        <v>2</v>
      </c>
      <c r="F41" s="120">
        <v>20</v>
      </c>
      <c r="G41" s="121">
        <v>22</v>
      </c>
      <c r="H41" s="119">
        <v>13.8</v>
      </c>
      <c r="I41" s="121">
        <v>58</v>
      </c>
      <c r="J41" s="119">
        <v>13.02</v>
      </c>
      <c r="K41" s="120">
        <v>11.92</v>
      </c>
      <c r="L41" s="121">
        <v>13.88</v>
      </c>
      <c r="M41" s="122" t="s">
        <v>1382</v>
      </c>
      <c r="N41" s="123" t="s">
        <v>1382</v>
      </c>
      <c r="O41" s="124">
        <v>1.8240000000000001</v>
      </c>
      <c r="P41" s="119">
        <v>87.81</v>
      </c>
      <c r="Q41" s="120">
        <v>36.700000000000003</v>
      </c>
      <c r="R41" s="120">
        <v>148.52000000000001</v>
      </c>
      <c r="S41" s="121">
        <v>84.218000000000004</v>
      </c>
      <c r="T41" s="124">
        <v>63.463999999999999</v>
      </c>
      <c r="U41" s="124">
        <v>7.77</v>
      </c>
      <c r="V41" s="119">
        <v>10.99</v>
      </c>
      <c r="W41" s="120">
        <v>3.38</v>
      </c>
      <c r="X41" s="120">
        <v>0.39</v>
      </c>
      <c r="Y41" s="120">
        <v>0.01</v>
      </c>
      <c r="Z41" s="121">
        <v>0.27400000000000002</v>
      </c>
      <c r="AA41" s="119">
        <v>21.82</v>
      </c>
      <c r="AB41" s="121">
        <v>168.04900000000001</v>
      </c>
      <c r="AC41" s="119">
        <v>32.545000000000002</v>
      </c>
      <c r="AD41" s="120">
        <v>47.081000000000003</v>
      </c>
      <c r="AE41" s="120">
        <v>13.382</v>
      </c>
      <c r="AF41" s="121">
        <v>0</v>
      </c>
      <c r="AG41" s="119">
        <v>4.9962200000000001</v>
      </c>
      <c r="AH41" s="120">
        <v>8.1999999999999993</v>
      </c>
      <c r="AI41" s="120">
        <v>10.29575</v>
      </c>
      <c r="AJ41" s="120">
        <v>9.35</v>
      </c>
      <c r="AK41" s="121">
        <v>9.6</v>
      </c>
      <c r="AL41" s="119">
        <v>9.52</v>
      </c>
      <c r="AM41" s="121">
        <v>11.49</v>
      </c>
      <c r="AN41" s="119">
        <v>18.812999999999999</v>
      </c>
      <c r="AO41" s="125" t="s">
        <v>1382</v>
      </c>
      <c r="AP41" s="125" t="s">
        <v>1382</v>
      </c>
      <c r="AQ41" s="120">
        <v>4.7110000000000003</v>
      </c>
      <c r="AR41" s="125" t="s">
        <v>1382</v>
      </c>
      <c r="AS41" s="120">
        <v>3.5089899999999998</v>
      </c>
      <c r="AT41" s="120">
        <v>7.1303700000000001</v>
      </c>
      <c r="AU41" s="120">
        <v>12.611000000000001</v>
      </c>
      <c r="AV41" s="120">
        <v>4.3010000000000002</v>
      </c>
      <c r="AW41" s="121">
        <v>17.349</v>
      </c>
    </row>
    <row r="42" spans="1:49" x14ac:dyDescent="0.3">
      <c r="A42" s="126" t="s">
        <v>743</v>
      </c>
      <c r="B42" s="119">
        <v>1.1000000000000001</v>
      </c>
      <c r="C42" s="120">
        <v>20</v>
      </c>
      <c r="D42" s="120">
        <v>20.9</v>
      </c>
      <c r="E42" s="120">
        <v>2</v>
      </c>
      <c r="F42" s="120">
        <v>20</v>
      </c>
      <c r="G42" s="121">
        <v>22</v>
      </c>
      <c r="H42" s="119">
        <v>13.8</v>
      </c>
      <c r="I42" s="121">
        <v>56</v>
      </c>
      <c r="J42" s="119">
        <v>13.08</v>
      </c>
      <c r="K42" s="120">
        <v>11.98</v>
      </c>
      <c r="L42" s="121">
        <v>13.803000000000001</v>
      </c>
      <c r="M42" s="122" t="s">
        <v>1382</v>
      </c>
      <c r="N42" s="123" t="s">
        <v>1382</v>
      </c>
      <c r="O42" s="124">
        <v>1.8240000000000001</v>
      </c>
      <c r="P42" s="119">
        <v>87.81</v>
      </c>
      <c r="Q42" s="120">
        <v>36.700000000000003</v>
      </c>
      <c r="R42" s="120">
        <v>148.52000000000001</v>
      </c>
      <c r="S42" s="121">
        <v>84.218000000000004</v>
      </c>
      <c r="T42" s="124">
        <v>59.241</v>
      </c>
      <c r="U42" s="124">
        <v>7.77</v>
      </c>
      <c r="V42" s="119">
        <v>10.45</v>
      </c>
      <c r="W42" s="120">
        <v>3.26</v>
      </c>
      <c r="X42" s="120">
        <v>0.39</v>
      </c>
      <c r="Y42" s="120">
        <v>0.01</v>
      </c>
      <c r="Z42" s="121">
        <v>0.39100000000000001</v>
      </c>
      <c r="AA42" s="119">
        <v>21.89</v>
      </c>
      <c r="AB42" s="121">
        <v>168.125</v>
      </c>
      <c r="AC42" s="119">
        <v>31.263999999999999</v>
      </c>
      <c r="AD42" s="120">
        <v>46.722999999999999</v>
      </c>
      <c r="AE42" s="120">
        <v>14.198</v>
      </c>
      <c r="AF42" s="121">
        <v>0</v>
      </c>
      <c r="AG42" s="119">
        <v>4.9962200000000001</v>
      </c>
      <c r="AH42" s="120">
        <v>8.1999999999999993</v>
      </c>
      <c r="AI42" s="120">
        <v>10.47739</v>
      </c>
      <c r="AJ42" s="120">
        <v>9.35</v>
      </c>
      <c r="AK42" s="121">
        <v>9.6</v>
      </c>
      <c r="AL42" s="119">
        <v>9.16</v>
      </c>
      <c r="AM42" s="121">
        <v>11.13</v>
      </c>
      <c r="AN42" s="119">
        <v>18.812999999999999</v>
      </c>
      <c r="AO42" s="125" t="s">
        <v>1382</v>
      </c>
      <c r="AP42" s="125" t="s">
        <v>1382</v>
      </c>
      <c r="AQ42" s="120">
        <v>4.6429999999999998</v>
      </c>
      <c r="AR42" s="125" t="s">
        <v>1382</v>
      </c>
      <c r="AS42" s="120">
        <v>3.5129299999999999</v>
      </c>
      <c r="AT42" s="120">
        <v>7.1303700000000001</v>
      </c>
      <c r="AU42" s="120">
        <v>12.611000000000001</v>
      </c>
      <c r="AV42" s="120">
        <v>4.32</v>
      </c>
      <c r="AW42" s="121">
        <v>17.286999999999999</v>
      </c>
    </row>
    <row r="43" spans="1:49" x14ac:dyDescent="0.3">
      <c r="A43" s="126" t="s">
        <v>744</v>
      </c>
      <c r="B43" s="119">
        <v>1.1000000000000001</v>
      </c>
      <c r="C43" s="120">
        <v>20</v>
      </c>
      <c r="D43" s="120">
        <v>20.9</v>
      </c>
      <c r="E43" s="120">
        <v>2</v>
      </c>
      <c r="F43" s="120">
        <v>20</v>
      </c>
      <c r="G43" s="121">
        <v>22</v>
      </c>
      <c r="H43" s="119">
        <v>13.8</v>
      </c>
      <c r="I43" s="121">
        <v>56</v>
      </c>
      <c r="J43" s="119">
        <v>13.08</v>
      </c>
      <c r="K43" s="120">
        <v>11.98</v>
      </c>
      <c r="L43" s="121">
        <v>13.803000000000001</v>
      </c>
      <c r="M43" s="122" t="s">
        <v>1382</v>
      </c>
      <c r="N43" s="123" t="s">
        <v>1382</v>
      </c>
      <c r="O43" s="124">
        <v>1.8240000000000001</v>
      </c>
      <c r="P43" s="119">
        <v>87.81</v>
      </c>
      <c r="Q43" s="120">
        <v>36.700000000000003</v>
      </c>
      <c r="R43" s="120">
        <v>148.52000000000001</v>
      </c>
      <c r="S43" s="121">
        <v>84.218000000000004</v>
      </c>
      <c r="T43" s="124">
        <v>59.241</v>
      </c>
      <c r="U43" s="124">
        <v>7.77</v>
      </c>
      <c r="V43" s="119">
        <v>10.45</v>
      </c>
      <c r="W43" s="120">
        <v>3.26</v>
      </c>
      <c r="X43" s="120">
        <v>0.39</v>
      </c>
      <c r="Y43" s="120">
        <v>0.01</v>
      </c>
      <c r="Z43" s="121">
        <v>0.39100000000000001</v>
      </c>
      <c r="AA43" s="119">
        <v>21.89</v>
      </c>
      <c r="AB43" s="121">
        <v>168.125</v>
      </c>
      <c r="AC43" s="119">
        <v>31.263999999999999</v>
      </c>
      <c r="AD43" s="120">
        <v>46.722999999999999</v>
      </c>
      <c r="AE43" s="120">
        <v>14.198</v>
      </c>
      <c r="AF43" s="121">
        <v>0</v>
      </c>
      <c r="AG43" s="119">
        <v>4.9962200000000001</v>
      </c>
      <c r="AH43" s="120">
        <v>8.1999999999999993</v>
      </c>
      <c r="AI43" s="120">
        <v>10.47739</v>
      </c>
      <c r="AJ43" s="120">
        <v>9.35</v>
      </c>
      <c r="AK43" s="121">
        <v>9.6</v>
      </c>
      <c r="AL43" s="119">
        <v>9.16</v>
      </c>
      <c r="AM43" s="121">
        <v>11.13</v>
      </c>
      <c r="AN43" s="119">
        <v>18.812999999999999</v>
      </c>
      <c r="AO43" s="125" t="s">
        <v>1382</v>
      </c>
      <c r="AP43" s="125" t="s">
        <v>1382</v>
      </c>
      <c r="AQ43" s="120">
        <v>4.6429999999999998</v>
      </c>
      <c r="AR43" s="125" t="s">
        <v>1382</v>
      </c>
      <c r="AS43" s="120">
        <v>3.5129299999999999</v>
      </c>
      <c r="AT43" s="120">
        <v>7.1303700000000001</v>
      </c>
      <c r="AU43" s="120">
        <v>12.611000000000001</v>
      </c>
      <c r="AV43" s="120">
        <v>4.32</v>
      </c>
      <c r="AW43" s="121">
        <v>17.286999999999999</v>
      </c>
    </row>
    <row r="44" spans="1:49" x14ac:dyDescent="0.3">
      <c r="A44" s="126" t="s">
        <v>745</v>
      </c>
      <c r="B44" s="119">
        <v>1.1000000000000001</v>
      </c>
      <c r="C44" s="120">
        <v>20</v>
      </c>
      <c r="D44" s="120">
        <v>20.9</v>
      </c>
      <c r="E44" s="120">
        <v>2</v>
      </c>
      <c r="F44" s="120">
        <v>20</v>
      </c>
      <c r="G44" s="121">
        <v>22</v>
      </c>
      <c r="H44" s="119">
        <v>13.4</v>
      </c>
      <c r="I44" s="121">
        <v>56</v>
      </c>
      <c r="J44" s="119">
        <v>14.95</v>
      </c>
      <c r="K44" s="120">
        <v>11.84</v>
      </c>
      <c r="L44" s="121">
        <v>14.292999999999999</v>
      </c>
      <c r="M44" s="122" t="s">
        <v>1382</v>
      </c>
      <c r="N44" s="123" t="s">
        <v>1382</v>
      </c>
      <c r="O44" s="124">
        <v>1.8240000000000001</v>
      </c>
      <c r="P44" s="119">
        <v>87.81</v>
      </c>
      <c r="Q44" s="120">
        <v>36.700000000000003</v>
      </c>
      <c r="R44" s="120">
        <v>148.52000000000001</v>
      </c>
      <c r="S44" s="121">
        <v>84.218000000000004</v>
      </c>
      <c r="T44" s="124">
        <v>59.24</v>
      </c>
      <c r="U44" s="124">
        <v>7.78</v>
      </c>
      <c r="V44" s="119">
        <v>10.45</v>
      </c>
      <c r="W44" s="120">
        <v>3.59</v>
      </c>
      <c r="X44" s="120">
        <v>0.39</v>
      </c>
      <c r="Y44" s="120">
        <v>0.01</v>
      </c>
      <c r="Z44" s="121">
        <v>0.38600000000000001</v>
      </c>
      <c r="AA44" s="119">
        <v>18.97</v>
      </c>
      <c r="AB44" s="121">
        <v>164.58099999999999</v>
      </c>
      <c r="AC44" s="119">
        <v>32.542000000000002</v>
      </c>
      <c r="AD44" s="120">
        <v>28.995999999999999</v>
      </c>
      <c r="AE44" s="120">
        <v>13.621</v>
      </c>
      <c r="AF44" s="121">
        <v>0</v>
      </c>
      <c r="AG44" s="119">
        <v>4.9962200000000001</v>
      </c>
      <c r="AH44" s="120">
        <v>8.1999999999999993</v>
      </c>
      <c r="AI44" s="120">
        <v>10.35839</v>
      </c>
      <c r="AJ44" s="120">
        <v>9.35</v>
      </c>
      <c r="AK44" s="121">
        <v>9.6</v>
      </c>
      <c r="AL44" s="119">
        <v>9.09</v>
      </c>
      <c r="AM44" s="121">
        <v>11.05</v>
      </c>
      <c r="AN44" s="119">
        <v>18.812999999999999</v>
      </c>
      <c r="AO44" s="125" t="s">
        <v>1382</v>
      </c>
      <c r="AP44" s="125" t="s">
        <v>1382</v>
      </c>
      <c r="AQ44" s="120">
        <v>4.6180000000000003</v>
      </c>
      <c r="AR44" s="125" t="s">
        <v>1382</v>
      </c>
      <c r="AS44" s="120">
        <v>3.45235</v>
      </c>
      <c r="AT44" s="120">
        <v>7.1303700000000001</v>
      </c>
      <c r="AU44" s="120">
        <v>12.387</v>
      </c>
      <c r="AV44" s="120">
        <v>4.2519999999999998</v>
      </c>
      <c r="AW44" s="121">
        <v>17.286999999999999</v>
      </c>
    </row>
    <row r="45" spans="1:49" x14ac:dyDescent="0.3">
      <c r="A45" s="126" t="s">
        <v>746</v>
      </c>
      <c r="B45" s="119">
        <v>1.1000000000000001</v>
      </c>
      <c r="C45" s="120">
        <v>20</v>
      </c>
      <c r="D45" s="120">
        <v>20.9</v>
      </c>
      <c r="E45" s="120">
        <v>2</v>
      </c>
      <c r="F45" s="120">
        <v>20</v>
      </c>
      <c r="G45" s="121">
        <v>22</v>
      </c>
      <c r="H45" s="119">
        <v>13.4</v>
      </c>
      <c r="I45" s="121">
        <v>56</v>
      </c>
      <c r="J45" s="119">
        <v>14.95</v>
      </c>
      <c r="K45" s="120">
        <v>11.84</v>
      </c>
      <c r="L45" s="121">
        <v>14.292999999999999</v>
      </c>
      <c r="M45" s="122" t="s">
        <v>1382</v>
      </c>
      <c r="N45" s="123" t="s">
        <v>1382</v>
      </c>
      <c r="O45" s="124">
        <v>1.8240000000000001</v>
      </c>
      <c r="P45" s="119">
        <v>87.81</v>
      </c>
      <c r="Q45" s="120">
        <v>36.700000000000003</v>
      </c>
      <c r="R45" s="120">
        <v>148.52000000000001</v>
      </c>
      <c r="S45" s="121">
        <v>84.218000000000004</v>
      </c>
      <c r="T45" s="124">
        <v>59.24</v>
      </c>
      <c r="U45" s="124">
        <v>7.78</v>
      </c>
      <c r="V45" s="119">
        <v>10.45</v>
      </c>
      <c r="W45" s="120">
        <v>3.59</v>
      </c>
      <c r="X45" s="120">
        <v>0.39</v>
      </c>
      <c r="Y45" s="120">
        <v>0.01</v>
      </c>
      <c r="Z45" s="121">
        <v>0.38600000000000001</v>
      </c>
      <c r="AA45" s="119">
        <v>18.97</v>
      </c>
      <c r="AB45" s="121">
        <v>164.58099999999999</v>
      </c>
      <c r="AC45" s="119">
        <v>32.542000000000002</v>
      </c>
      <c r="AD45" s="120">
        <v>28.995999999999999</v>
      </c>
      <c r="AE45" s="120">
        <v>13.621</v>
      </c>
      <c r="AF45" s="121">
        <v>0</v>
      </c>
      <c r="AG45" s="119">
        <v>4.9962200000000001</v>
      </c>
      <c r="AH45" s="120">
        <v>8.1999999999999993</v>
      </c>
      <c r="AI45" s="120">
        <v>10.35839</v>
      </c>
      <c r="AJ45" s="120">
        <v>9.35</v>
      </c>
      <c r="AK45" s="121">
        <v>9.6</v>
      </c>
      <c r="AL45" s="119">
        <v>9.09</v>
      </c>
      <c r="AM45" s="121">
        <v>11.05</v>
      </c>
      <c r="AN45" s="119">
        <v>18.812999999999999</v>
      </c>
      <c r="AO45" s="125" t="s">
        <v>1382</v>
      </c>
      <c r="AP45" s="125" t="s">
        <v>1382</v>
      </c>
      <c r="AQ45" s="120">
        <v>4.6180000000000003</v>
      </c>
      <c r="AR45" s="125" t="s">
        <v>1382</v>
      </c>
      <c r="AS45" s="120">
        <v>3.45235</v>
      </c>
      <c r="AT45" s="120">
        <v>7.1303700000000001</v>
      </c>
      <c r="AU45" s="120">
        <v>12.387</v>
      </c>
      <c r="AV45" s="120">
        <v>4.2519999999999998</v>
      </c>
      <c r="AW45" s="121">
        <v>17.286999999999999</v>
      </c>
    </row>
    <row r="46" spans="1:49" x14ac:dyDescent="0.3">
      <c r="A46" s="126" t="s">
        <v>747</v>
      </c>
      <c r="B46" s="119">
        <v>1.1000000000000001</v>
      </c>
      <c r="C46" s="120">
        <v>20</v>
      </c>
      <c r="D46" s="120">
        <v>20.9</v>
      </c>
      <c r="E46" s="120">
        <v>2</v>
      </c>
      <c r="F46" s="120">
        <v>20</v>
      </c>
      <c r="G46" s="121">
        <v>22</v>
      </c>
      <c r="H46" s="119">
        <v>13.4</v>
      </c>
      <c r="I46" s="121">
        <v>56</v>
      </c>
      <c r="J46" s="119">
        <v>14.98</v>
      </c>
      <c r="K46" s="120">
        <v>12.08</v>
      </c>
      <c r="L46" s="121">
        <v>14.458</v>
      </c>
      <c r="M46" s="122" t="s">
        <v>1382</v>
      </c>
      <c r="N46" s="123" t="s">
        <v>1382</v>
      </c>
      <c r="O46" s="124">
        <v>1.8240000000000001</v>
      </c>
      <c r="P46" s="119">
        <v>87.81</v>
      </c>
      <c r="Q46" s="120">
        <v>36.700000000000003</v>
      </c>
      <c r="R46" s="120">
        <v>148.52000000000001</v>
      </c>
      <c r="S46" s="121">
        <v>84.218000000000004</v>
      </c>
      <c r="T46" s="124">
        <v>56.905000000000001</v>
      </c>
      <c r="U46" s="124">
        <v>7.85</v>
      </c>
      <c r="V46" s="119">
        <v>10.99</v>
      </c>
      <c r="W46" s="120">
        <v>3.94</v>
      </c>
      <c r="X46" s="120">
        <v>0.39</v>
      </c>
      <c r="Y46" s="120">
        <v>0.01</v>
      </c>
      <c r="Z46" s="121">
        <v>19.521000000000001</v>
      </c>
      <c r="AA46" s="119">
        <v>20.53</v>
      </c>
      <c r="AB46" s="121">
        <v>166.14099999999999</v>
      </c>
      <c r="AC46" s="119">
        <v>32.956000000000003</v>
      </c>
      <c r="AD46" s="120">
        <v>27.513999999999999</v>
      </c>
      <c r="AE46" s="120">
        <v>13.641</v>
      </c>
      <c r="AF46" s="121">
        <v>0</v>
      </c>
      <c r="AG46" s="119">
        <v>4.9962200000000001</v>
      </c>
      <c r="AH46" s="120">
        <v>8.5</v>
      </c>
      <c r="AI46" s="120">
        <v>10.18826</v>
      </c>
      <c r="AJ46" s="120">
        <v>9.35</v>
      </c>
      <c r="AK46" s="121">
        <v>9.6</v>
      </c>
      <c r="AL46" s="119">
        <v>9.59</v>
      </c>
      <c r="AM46" s="121">
        <v>11.55</v>
      </c>
      <c r="AN46" s="119">
        <v>18.812999999999999</v>
      </c>
      <c r="AO46" s="125" t="s">
        <v>1382</v>
      </c>
      <c r="AP46" s="125" t="s">
        <v>1382</v>
      </c>
      <c r="AQ46" s="120">
        <v>4.6349999999999998</v>
      </c>
      <c r="AR46" s="125" t="s">
        <v>1382</v>
      </c>
      <c r="AS46" s="120">
        <v>3.43824</v>
      </c>
      <c r="AT46" s="120">
        <v>7.1303700000000001</v>
      </c>
      <c r="AU46" s="120">
        <v>12.319000000000001</v>
      </c>
      <c r="AV46" s="120">
        <v>4.2519999999999998</v>
      </c>
      <c r="AW46" s="121">
        <v>17.510000000000002</v>
      </c>
    </row>
    <row r="47" spans="1:49" x14ac:dyDescent="0.3">
      <c r="A47" s="126" t="s">
        <v>748</v>
      </c>
      <c r="B47" s="119">
        <v>1.1000000000000001</v>
      </c>
      <c r="C47" s="120">
        <v>20</v>
      </c>
      <c r="D47" s="120">
        <v>20.9</v>
      </c>
      <c r="E47" s="120">
        <v>2</v>
      </c>
      <c r="F47" s="120">
        <v>20</v>
      </c>
      <c r="G47" s="121">
        <v>22</v>
      </c>
      <c r="H47" s="119">
        <v>13.4</v>
      </c>
      <c r="I47" s="121">
        <v>56</v>
      </c>
      <c r="J47" s="119">
        <v>14.98</v>
      </c>
      <c r="K47" s="120">
        <v>12.08</v>
      </c>
      <c r="L47" s="121">
        <v>14.458</v>
      </c>
      <c r="M47" s="122" t="s">
        <v>1382</v>
      </c>
      <c r="N47" s="123" t="s">
        <v>1382</v>
      </c>
      <c r="O47" s="124">
        <v>1.8240000000000001</v>
      </c>
      <c r="P47" s="119">
        <v>87.81</v>
      </c>
      <c r="Q47" s="120">
        <v>36.700000000000003</v>
      </c>
      <c r="R47" s="120">
        <v>148.52000000000001</v>
      </c>
      <c r="S47" s="121">
        <v>84.218000000000004</v>
      </c>
      <c r="T47" s="124">
        <v>56.905000000000001</v>
      </c>
      <c r="U47" s="124">
        <v>7.85</v>
      </c>
      <c r="V47" s="119">
        <v>10.99</v>
      </c>
      <c r="W47" s="120">
        <v>3.94</v>
      </c>
      <c r="X47" s="120">
        <v>0.39</v>
      </c>
      <c r="Y47" s="120">
        <v>0.01</v>
      </c>
      <c r="Z47" s="121">
        <v>19.521000000000001</v>
      </c>
      <c r="AA47" s="119">
        <v>20.53</v>
      </c>
      <c r="AB47" s="121">
        <v>166.14099999999999</v>
      </c>
      <c r="AC47" s="119">
        <v>32.956000000000003</v>
      </c>
      <c r="AD47" s="120">
        <v>27.513999999999999</v>
      </c>
      <c r="AE47" s="120">
        <v>13.641</v>
      </c>
      <c r="AF47" s="121">
        <v>0</v>
      </c>
      <c r="AG47" s="119">
        <v>4.9962200000000001</v>
      </c>
      <c r="AH47" s="120">
        <v>8.5</v>
      </c>
      <c r="AI47" s="120">
        <v>10.18826</v>
      </c>
      <c r="AJ47" s="120">
        <v>9.35</v>
      </c>
      <c r="AK47" s="121">
        <v>9.6</v>
      </c>
      <c r="AL47" s="119">
        <v>9.59</v>
      </c>
      <c r="AM47" s="121">
        <v>11.55</v>
      </c>
      <c r="AN47" s="119">
        <v>18.812999999999999</v>
      </c>
      <c r="AO47" s="125" t="s">
        <v>1382</v>
      </c>
      <c r="AP47" s="125" t="s">
        <v>1382</v>
      </c>
      <c r="AQ47" s="120">
        <v>4.6349999999999998</v>
      </c>
      <c r="AR47" s="125" t="s">
        <v>1382</v>
      </c>
      <c r="AS47" s="120">
        <v>3.43824</v>
      </c>
      <c r="AT47" s="120">
        <v>7.1303700000000001</v>
      </c>
      <c r="AU47" s="120">
        <v>12.319000000000001</v>
      </c>
      <c r="AV47" s="120">
        <v>4.2519999999999998</v>
      </c>
      <c r="AW47" s="121">
        <v>17.510000000000002</v>
      </c>
    </row>
    <row r="48" spans="1:49" x14ac:dyDescent="0.3">
      <c r="A48" s="126" t="s">
        <v>749</v>
      </c>
      <c r="B48" s="119">
        <v>1.1000000000000001</v>
      </c>
      <c r="C48" s="120">
        <v>20</v>
      </c>
      <c r="D48" s="120">
        <v>20.9</v>
      </c>
      <c r="E48" s="120">
        <v>2</v>
      </c>
      <c r="F48" s="120">
        <v>20.2</v>
      </c>
      <c r="G48" s="121">
        <v>22</v>
      </c>
      <c r="H48" s="119">
        <v>13</v>
      </c>
      <c r="I48" s="121">
        <v>56</v>
      </c>
      <c r="J48" s="119">
        <v>14.96</v>
      </c>
      <c r="K48" s="120">
        <v>12</v>
      </c>
      <c r="L48" s="121">
        <v>14.641999999999999</v>
      </c>
      <c r="M48" s="119">
        <v>1.07</v>
      </c>
      <c r="N48" s="121">
        <v>47.19</v>
      </c>
      <c r="O48" s="124">
        <v>1.8240000000000001</v>
      </c>
      <c r="P48" s="119">
        <v>87.81</v>
      </c>
      <c r="Q48" s="120">
        <v>36.700000000000003</v>
      </c>
      <c r="R48" s="120">
        <v>147.37</v>
      </c>
      <c r="S48" s="121">
        <v>84.218000000000004</v>
      </c>
      <c r="T48" s="124">
        <v>56.865000000000002</v>
      </c>
      <c r="U48" s="124">
        <v>7.87</v>
      </c>
      <c r="V48" s="119">
        <v>10.45</v>
      </c>
      <c r="W48" s="120">
        <v>3.66</v>
      </c>
      <c r="X48" s="120">
        <v>0.4</v>
      </c>
      <c r="Y48" s="120">
        <v>0.01</v>
      </c>
      <c r="Z48" s="121">
        <v>0.41099999999999998</v>
      </c>
      <c r="AA48" s="119">
        <v>20.57</v>
      </c>
      <c r="AB48" s="121">
        <v>166.179</v>
      </c>
      <c r="AC48" s="119">
        <v>31.423999999999999</v>
      </c>
      <c r="AD48" s="120">
        <v>28.7</v>
      </c>
      <c r="AE48" s="120">
        <v>12.951000000000001</v>
      </c>
      <c r="AF48" s="121">
        <v>0</v>
      </c>
      <c r="AG48" s="119">
        <v>4.9962200000000001</v>
      </c>
      <c r="AH48" s="120">
        <v>8.5</v>
      </c>
      <c r="AI48" s="120">
        <v>10.167109999999999</v>
      </c>
      <c r="AJ48" s="120">
        <v>9.35</v>
      </c>
      <c r="AK48" s="121">
        <v>9.6</v>
      </c>
      <c r="AL48" s="119">
        <v>9.2899999999999991</v>
      </c>
      <c r="AM48" s="121">
        <v>11.26</v>
      </c>
      <c r="AN48" s="119">
        <v>18.812999999999999</v>
      </c>
      <c r="AO48" s="125" t="s">
        <v>1382</v>
      </c>
      <c r="AP48" s="125" t="s">
        <v>1382</v>
      </c>
      <c r="AQ48" s="120">
        <v>4.5960000000000001</v>
      </c>
      <c r="AR48" s="125" t="s">
        <v>1382</v>
      </c>
      <c r="AS48" s="120">
        <v>3.4494400000000001</v>
      </c>
      <c r="AT48" s="120">
        <v>7.1303700000000001</v>
      </c>
      <c r="AU48" s="120">
        <v>12.319000000000001</v>
      </c>
      <c r="AV48" s="120">
        <v>4.306</v>
      </c>
      <c r="AW48" s="121">
        <v>17.349</v>
      </c>
    </row>
    <row r="49" spans="1:49" x14ac:dyDescent="0.3">
      <c r="A49" s="126" t="s">
        <v>750</v>
      </c>
      <c r="B49" s="119">
        <v>1.1000000000000001</v>
      </c>
      <c r="C49" s="120">
        <v>20</v>
      </c>
      <c r="D49" s="120">
        <v>20.9</v>
      </c>
      <c r="E49" s="120">
        <v>2</v>
      </c>
      <c r="F49" s="120">
        <v>20.2</v>
      </c>
      <c r="G49" s="121">
        <v>22</v>
      </c>
      <c r="H49" s="119">
        <v>13</v>
      </c>
      <c r="I49" s="121">
        <v>56</v>
      </c>
      <c r="J49" s="119">
        <v>14.96</v>
      </c>
      <c r="K49" s="120">
        <v>12</v>
      </c>
      <c r="L49" s="121">
        <v>14.641999999999999</v>
      </c>
      <c r="M49" s="119">
        <v>1.07</v>
      </c>
      <c r="N49" s="121">
        <v>47.19</v>
      </c>
      <c r="O49" s="124">
        <v>1.8240000000000001</v>
      </c>
      <c r="P49" s="119">
        <v>87.81</v>
      </c>
      <c r="Q49" s="120">
        <v>36.700000000000003</v>
      </c>
      <c r="R49" s="120">
        <v>147.37</v>
      </c>
      <c r="S49" s="121">
        <v>84.218000000000004</v>
      </c>
      <c r="T49" s="124">
        <v>56.865000000000002</v>
      </c>
      <c r="U49" s="124">
        <v>7.87</v>
      </c>
      <c r="V49" s="119">
        <v>10.45</v>
      </c>
      <c r="W49" s="120">
        <v>3.66</v>
      </c>
      <c r="X49" s="120">
        <v>0.4</v>
      </c>
      <c r="Y49" s="120">
        <v>0.01</v>
      </c>
      <c r="Z49" s="121">
        <v>0.41099999999999998</v>
      </c>
      <c r="AA49" s="119">
        <v>20.57</v>
      </c>
      <c r="AB49" s="121">
        <v>166.179</v>
      </c>
      <c r="AC49" s="119">
        <v>31.423999999999999</v>
      </c>
      <c r="AD49" s="120">
        <v>28.7</v>
      </c>
      <c r="AE49" s="120">
        <v>12.951000000000001</v>
      </c>
      <c r="AF49" s="121">
        <v>0</v>
      </c>
      <c r="AG49" s="119">
        <v>4.9962200000000001</v>
      </c>
      <c r="AH49" s="120">
        <v>8.5</v>
      </c>
      <c r="AI49" s="120">
        <v>10.167109999999999</v>
      </c>
      <c r="AJ49" s="120">
        <v>9.35</v>
      </c>
      <c r="AK49" s="121">
        <v>9.6</v>
      </c>
      <c r="AL49" s="119">
        <v>9.2899999999999991</v>
      </c>
      <c r="AM49" s="121">
        <v>11.26</v>
      </c>
      <c r="AN49" s="119">
        <v>18.812999999999999</v>
      </c>
      <c r="AO49" s="125" t="s">
        <v>1382</v>
      </c>
      <c r="AP49" s="125" t="s">
        <v>1382</v>
      </c>
      <c r="AQ49" s="120">
        <v>4.5960000000000001</v>
      </c>
      <c r="AR49" s="125" t="s">
        <v>1382</v>
      </c>
      <c r="AS49" s="120">
        <v>3.4494400000000001</v>
      </c>
      <c r="AT49" s="120">
        <v>7.1303700000000001</v>
      </c>
      <c r="AU49" s="120">
        <v>12.319000000000001</v>
      </c>
      <c r="AV49" s="120">
        <v>4.306</v>
      </c>
      <c r="AW49" s="121">
        <v>17.349</v>
      </c>
    </row>
    <row r="50" spans="1:49" x14ac:dyDescent="0.3">
      <c r="A50" s="126" t="s">
        <v>751</v>
      </c>
      <c r="B50" s="119">
        <v>1.1000000000000001</v>
      </c>
      <c r="C50" s="120">
        <v>20</v>
      </c>
      <c r="D50" s="120">
        <v>20.9</v>
      </c>
      <c r="E50" s="120">
        <v>2</v>
      </c>
      <c r="F50" s="120">
        <v>20</v>
      </c>
      <c r="G50" s="121">
        <v>22</v>
      </c>
      <c r="H50" s="119">
        <v>13</v>
      </c>
      <c r="I50" s="121">
        <v>56</v>
      </c>
      <c r="J50" s="119">
        <v>15.55</v>
      </c>
      <c r="K50" s="120">
        <v>12.04</v>
      </c>
      <c r="L50" s="121">
        <v>21.812999999999999</v>
      </c>
      <c r="M50" s="122" t="s">
        <v>1382</v>
      </c>
      <c r="N50" s="123" t="s">
        <v>1382</v>
      </c>
      <c r="O50" s="124">
        <v>1.8240000000000001</v>
      </c>
      <c r="P50" s="119">
        <v>87.81</v>
      </c>
      <c r="Q50" s="120">
        <v>36.700000000000003</v>
      </c>
      <c r="R50" s="120">
        <v>148.52000000000001</v>
      </c>
      <c r="S50" s="121">
        <v>84.218000000000004</v>
      </c>
      <c r="T50" s="124">
        <v>56.777000000000001</v>
      </c>
      <c r="U50" s="124">
        <v>7.87</v>
      </c>
      <c r="V50" s="119">
        <v>10.99</v>
      </c>
      <c r="W50" s="120">
        <v>5.03</v>
      </c>
      <c r="X50" s="120">
        <v>0.4</v>
      </c>
      <c r="Y50" s="120">
        <v>0.01</v>
      </c>
      <c r="Z50" s="121">
        <v>0.443</v>
      </c>
      <c r="AA50" s="119">
        <v>18.46</v>
      </c>
      <c r="AB50" s="121">
        <v>164.06299999999999</v>
      </c>
      <c r="AC50" s="119">
        <v>32.521000000000001</v>
      </c>
      <c r="AD50" s="120">
        <v>28.475000000000001</v>
      </c>
      <c r="AE50" s="120">
        <v>13.263999999999999</v>
      </c>
      <c r="AF50" s="121">
        <v>0</v>
      </c>
      <c r="AG50" s="119">
        <v>4.9962200000000001</v>
      </c>
      <c r="AH50" s="120">
        <v>18</v>
      </c>
      <c r="AI50" s="120">
        <v>10.17089</v>
      </c>
      <c r="AJ50" s="120">
        <v>9.35</v>
      </c>
      <c r="AK50" s="121">
        <v>9.6</v>
      </c>
      <c r="AL50" s="119">
        <v>9.14</v>
      </c>
      <c r="AM50" s="121">
        <v>11.1</v>
      </c>
      <c r="AN50" s="119">
        <v>18.812999999999999</v>
      </c>
      <c r="AO50" s="125" t="s">
        <v>1382</v>
      </c>
      <c r="AP50" s="125" t="s">
        <v>1382</v>
      </c>
      <c r="AQ50" s="120">
        <v>4.5869999999999997</v>
      </c>
      <c r="AR50" s="125" t="s">
        <v>1382</v>
      </c>
      <c r="AS50" s="120">
        <v>3.4195700000000002</v>
      </c>
      <c r="AT50" s="120">
        <v>7.1303700000000001</v>
      </c>
      <c r="AU50" s="120">
        <v>12.319000000000001</v>
      </c>
      <c r="AV50" s="120">
        <v>4.1619999999999999</v>
      </c>
      <c r="AW50" s="121">
        <v>17.510000000000002</v>
      </c>
    </row>
    <row r="51" spans="1:49" x14ac:dyDescent="0.3">
      <c r="A51" s="126" t="s">
        <v>752</v>
      </c>
      <c r="B51" s="119">
        <v>1.1000000000000001</v>
      </c>
      <c r="C51" s="120">
        <v>20</v>
      </c>
      <c r="D51" s="120">
        <v>20.9</v>
      </c>
      <c r="E51" s="120">
        <v>2</v>
      </c>
      <c r="F51" s="120">
        <v>20</v>
      </c>
      <c r="G51" s="121">
        <v>22</v>
      </c>
      <c r="H51" s="119">
        <v>13</v>
      </c>
      <c r="I51" s="121">
        <v>56</v>
      </c>
      <c r="J51" s="119">
        <v>15.55</v>
      </c>
      <c r="K51" s="120">
        <v>12.04</v>
      </c>
      <c r="L51" s="121">
        <v>21.812999999999999</v>
      </c>
      <c r="M51" s="122" t="s">
        <v>1382</v>
      </c>
      <c r="N51" s="123" t="s">
        <v>1382</v>
      </c>
      <c r="O51" s="124">
        <v>1.8240000000000001</v>
      </c>
      <c r="P51" s="119">
        <v>87.81</v>
      </c>
      <c r="Q51" s="120">
        <v>36.700000000000003</v>
      </c>
      <c r="R51" s="120">
        <v>148.52000000000001</v>
      </c>
      <c r="S51" s="121">
        <v>84.218000000000004</v>
      </c>
      <c r="T51" s="124">
        <v>56.777000000000001</v>
      </c>
      <c r="U51" s="124">
        <v>7.87</v>
      </c>
      <c r="V51" s="119">
        <v>10.99</v>
      </c>
      <c r="W51" s="120">
        <v>5.03</v>
      </c>
      <c r="X51" s="120">
        <v>0.4</v>
      </c>
      <c r="Y51" s="120">
        <v>0.01</v>
      </c>
      <c r="Z51" s="121">
        <v>0.443</v>
      </c>
      <c r="AA51" s="119">
        <v>18.46</v>
      </c>
      <c r="AB51" s="121">
        <v>164.06299999999999</v>
      </c>
      <c r="AC51" s="119">
        <v>32.521000000000001</v>
      </c>
      <c r="AD51" s="120">
        <v>28.475000000000001</v>
      </c>
      <c r="AE51" s="120">
        <v>13.263999999999999</v>
      </c>
      <c r="AF51" s="121">
        <v>0</v>
      </c>
      <c r="AG51" s="119">
        <v>4.9962200000000001</v>
      </c>
      <c r="AH51" s="120">
        <v>18</v>
      </c>
      <c r="AI51" s="120">
        <v>10.17089</v>
      </c>
      <c r="AJ51" s="120">
        <v>9.35</v>
      </c>
      <c r="AK51" s="121">
        <v>9.6</v>
      </c>
      <c r="AL51" s="119">
        <v>9.14</v>
      </c>
      <c r="AM51" s="121">
        <v>11.1</v>
      </c>
      <c r="AN51" s="119">
        <v>18.812999999999999</v>
      </c>
      <c r="AO51" s="125" t="s">
        <v>1382</v>
      </c>
      <c r="AP51" s="125" t="s">
        <v>1382</v>
      </c>
      <c r="AQ51" s="120">
        <v>4.5869999999999997</v>
      </c>
      <c r="AR51" s="125" t="s">
        <v>1382</v>
      </c>
      <c r="AS51" s="120">
        <v>3.4195700000000002</v>
      </c>
      <c r="AT51" s="120">
        <v>7.1303700000000001</v>
      </c>
      <c r="AU51" s="120">
        <v>12.319000000000001</v>
      </c>
      <c r="AV51" s="120">
        <v>4.1619999999999999</v>
      </c>
      <c r="AW51" s="121">
        <v>17.510000000000002</v>
      </c>
    </row>
    <row r="52" spans="1:49" x14ac:dyDescent="0.3">
      <c r="A52" s="126" t="s">
        <v>753</v>
      </c>
      <c r="B52" s="119">
        <v>1.1000000000000001</v>
      </c>
      <c r="C52" s="120">
        <v>20</v>
      </c>
      <c r="D52" s="120">
        <v>20.9</v>
      </c>
      <c r="E52" s="120">
        <v>2</v>
      </c>
      <c r="F52" s="120">
        <v>20.100000000000001</v>
      </c>
      <c r="G52" s="121">
        <v>22</v>
      </c>
      <c r="H52" s="119">
        <v>13</v>
      </c>
      <c r="I52" s="121">
        <v>56</v>
      </c>
      <c r="J52" s="119">
        <v>15.55</v>
      </c>
      <c r="K52" s="120">
        <v>12.01</v>
      </c>
      <c r="L52" s="121">
        <v>21.873999999999999</v>
      </c>
      <c r="M52" s="122" t="s">
        <v>1382</v>
      </c>
      <c r="N52" s="123" t="s">
        <v>1382</v>
      </c>
      <c r="O52" s="124">
        <v>1.8240000000000001</v>
      </c>
      <c r="P52" s="119">
        <v>88.7</v>
      </c>
      <c r="Q52" s="120">
        <v>36.700000000000003</v>
      </c>
      <c r="R52" s="120">
        <v>148.52000000000001</v>
      </c>
      <c r="S52" s="121">
        <v>84.218000000000004</v>
      </c>
      <c r="T52" s="124">
        <v>56.77</v>
      </c>
      <c r="U52" s="124">
        <v>7.87</v>
      </c>
      <c r="V52" s="119">
        <v>10.99</v>
      </c>
      <c r="W52" s="120">
        <v>3.8</v>
      </c>
      <c r="X52" s="120">
        <v>0.39</v>
      </c>
      <c r="Y52" s="120">
        <v>0.01</v>
      </c>
      <c r="Z52" s="121">
        <v>0.40899999999999997</v>
      </c>
      <c r="AA52" s="119">
        <v>15.49</v>
      </c>
      <c r="AB52" s="121">
        <v>161.101</v>
      </c>
      <c r="AC52" s="119">
        <v>32.28</v>
      </c>
      <c r="AD52" s="120">
        <v>28.518000000000001</v>
      </c>
      <c r="AE52" s="120">
        <v>13.29</v>
      </c>
      <c r="AF52" s="121">
        <v>0</v>
      </c>
      <c r="AG52" s="119">
        <v>4.9962200000000001</v>
      </c>
      <c r="AH52" s="120">
        <v>18</v>
      </c>
      <c r="AI52" s="120">
        <v>10.271369999999999</v>
      </c>
      <c r="AJ52" s="120">
        <v>9.35</v>
      </c>
      <c r="AK52" s="121">
        <v>9.6</v>
      </c>
      <c r="AL52" s="119">
        <v>9.1</v>
      </c>
      <c r="AM52" s="121">
        <v>11.07</v>
      </c>
      <c r="AN52" s="119">
        <v>18.812999999999999</v>
      </c>
      <c r="AO52" s="125" t="s">
        <v>1382</v>
      </c>
      <c r="AP52" s="125" t="s">
        <v>1382</v>
      </c>
      <c r="AQ52" s="120">
        <v>4.5750000000000002</v>
      </c>
      <c r="AR52" s="125" t="s">
        <v>1382</v>
      </c>
      <c r="AS52" s="120">
        <v>3.4235099999999998</v>
      </c>
      <c r="AT52" s="120">
        <v>7.1303700000000001</v>
      </c>
      <c r="AU52" s="120">
        <v>12.319000000000001</v>
      </c>
      <c r="AV52" s="120">
        <v>4.181</v>
      </c>
      <c r="AW52" s="121">
        <v>17.114000000000001</v>
      </c>
    </row>
    <row r="53" spans="1:49" x14ac:dyDescent="0.3">
      <c r="A53" s="126" t="s">
        <v>754</v>
      </c>
      <c r="B53" s="119">
        <v>1.1000000000000001</v>
      </c>
      <c r="C53" s="120">
        <v>20</v>
      </c>
      <c r="D53" s="120">
        <v>20.9</v>
      </c>
      <c r="E53" s="120">
        <v>2</v>
      </c>
      <c r="F53" s="120">
        <v>20.100000000000001</v>
      </c>
      <c r="G53" s="121">
        <v>22</v>
      </c>
      <c r="H53" s="119">
        <v>13</v>
      </c>
      <c r="I53" s="121">
        <v>56</v>
      </c>
      <c r="J53" s="119">
        <v>15.55</v>
      </c>
      <c r="K53" s="120">
        <v>12.01</v>
      </c>
      <c r="L53" s="121">
        <v>21.873999999999999</v>
      </c>
      <c r="M53" s="122" t="s">
        <v>1382</v>
      </c>
      <c r="N53" s="123" t="s">
        <v>1382</v>
      </c>
      <c r="O53" s="124">
        <v>1.8240000000000001</v>
      </c>
      <c r="P53" s="119">
        <v>88.7</v>
      </c>
      <c r="Q53" s="120">
        <v>36.700000000000003</v>
      </c>
      <c r="R53" s="120">
        <v>148.52000000000001</v>
      </c>
      <c r="S53" s="121">
        <v>84.218000000000004</v>
      </c>
      <c r="T53" s="124">
        <v>56.77</v>
      </c>
      <c r="U53" s="124">
        <v>7.87</v>
      </c>
      <c r="V53" s="119">
        <v>10.99</v>
      </c>
      <c r="W53" s="120">
        <v>3.8</v>
      </c>
      <c r="X53" s="120">
        <v>0.39</v>
      </c>
      <c r="Y53" s="120">
        <v>0.01</v>
      </c>
      <c r="Z53" s="121">
        <v>0.40899999999999997</v>
      </c>
      <c r="AA53" s="119">
        <v>15.49</v>
      </c>
      <c r="AB53" s="121">
        <v>161.101</v>
      </c>
      <c r="AC53" s="119">
        <v>32.28</v>
      </c>
      <c r="AD53" s="120">
        <v>28.518000000000001</v>
      </c>
      <c r="AE53" s="120">
        <v>13.29</v>
      </c>
      <c r="AF53" s="121">
        <v>0</v>
      </c>
      <c r="AG53" s="119">
        <v>4.9962200000000001</v>
      </c>
      <c r="AH53" s="120">
        <v>18</v>
      </c>
      <c r="AI53" s="120">
        <v>10.271369999999999</v>
      </c>
      <c r="AJ53" s="120">
        <v>9.35</v>
      </c>
      <c r="AK53" s="121">
        <v>9.6</v>
      </c>
      <c r="AL53" s="119">
        <v>9.1</v>
      </c>
      <c r="AM53" s="121">
        <v>11.07</v>
      </c>
      <c r="AN53" s="119">
        <v>18.812999999999999</v>
      </c>
      <c r="AO53" s="125" t="s">
        <v>1382</v>
      </c>
      <c r="AP53" s="125" t="s">
        <v>1382</v>
      </c>
      <c r="AQ53" s="120">
        <v>4.5750000000000002</v>
      </c>
      <c r="AR53" s="125" t="s">
        <v>1382</v>
      </c>
      <c r="AS53" s="120">
        <v>3.4235099999999998</v>
      </c>
      <c r="AT53" s="120">
        <v>7.1303700000000001</v>
      </c>
      <c r="AU53" s="120">
        <v>12.319000000000001</v>
      </c>
      <c r="AV53" s="120">
        <v>4.181</v>
      </c>
      <c r="AW53" s="121">
        <v>17.114000000000001</v>
      </c>
    </row>
    <row r="54" spans="1:49" x14ac:dyDescent="0.3">
      <c r="A54" s="126" t="s">
        <v>755</v>
      </c>
      <c r="B54" s="119">
        <v>1.1000000000000001</v>
      </c>
      <c r="C54" s="120">
        <v>20</v>
      </c>
      <c r="D54" s="120">
        <v>20.9</v>
      </c>
      <c r="E54" s="120">
        <v>2</v>
      </c>
      <c r="F54" s="120">
        <v>20</v>
      </c>
      <c r="G54" s="121">
        <v>22</v>
      </c>
      <c r="H54" s="119">
        <v>13</v>
      </c>
      <c r="I54" s="121">
        <v>56</v>
      </c>
      <c r="J54" s="119">
        <v>15.46</v>
      </c>
      <c r="K54" s="120">
        <v>11.95</v>
      </c>
      <c r="L54" s="121">
        <v>21.803999999999998</v>
      </c>
      <c r="M54" s="122" t="s">
        <v>1382</v>
      </c>
      <c r="N54" s="123" t="s">
        <v>1382</v>
      </c>
      <c r="O54" s="124">
        <v>1.8240000000000001</v>
      </c>
      <c r="P54" s="119">
        <v>87.81</v>
      </c>
      <c r="Q54" s="120">
        <v>36.700000000000003</v>
      </c>
      <c r="R54" s="120">
        <v>148.52000000000001</v>
      </c>
      <c r="S54" s="121">
        <v>84.218000000000004</v>
      </c>
      <c r="T54" s="124">
        <v>56.86</v>
      </c>
      <c r="U54" s="124">
        <v>7.87</v>
      </c>
      <c r="V54" s="119">
        <v>10.99</v>
      </c>
      <c r="W54" s="120">
        <v>3.07</v>
      </c>
      <c r="X54" s="120">
        <v>0.41</v>
      </c>
      <c r="Y54" s="120">
        <v>0.01</v>
      </c>
      <c r="Z54" s="121">
        <v>0.48599999999999999</v>
      </c>
      <c r="AA54" s="119">
        <v>17.37</v>
      </c>
      <c r="AB54" s="121">
        <v>157.059</v>
      </c>
      <c r="AC54" s="119">
        <v>35.94</v>
      </c>
      <c r="AD54" s="120">
        <v>26.571000000000002</v>
      </c>
      <c r="AE54" s="120">
        <v>12.238</v>
      </c>
      <c r="AF54" s="121">
        <v>3.5</v>
      </c>
      <c r="AG54" s="119">
        <v>4.9962200000000001</v>
      </c>
      <c r="AH54" s="120">
        <v>18</v>
      </c>
      <c r="AI54" s="120">
        <v>10.20941</v>
      </c>
      <c r="AJ54" s="120">
        <v>9.35</v>
      </c>
      <c r="AK54" s="121">
        <v>9.6</v>
      </c>
      <c r="AL54" s="119">
        <v>9.1</v>
      </c>
      <c r="AM54" s="121">
        <v>11.07</v>
      </c>
      <c r="AN54" s="119">
        <v>18.812999999999999</v>
      </c>
      <c r="AO54" s="125" t="s">
        <v>1382</v>
      </c>
      <c r="AP54" s="125" t="s">
        <v>1382</v>
      </c>
      <c r="AQ54" s="120">
        <v>4.5730000000000004</v>
      </c>
      <c r="AR54" s="125" t="s">
        <v>1382</v>
      </c>
      <c r="AS54" s="120">
        <v>3.43824</v>
      </c>
      <c r="AT54" s="120">
        <v>7.1303700000000001</v>
      </c>
      <c r="AU54" s="120">
        <v>12.319000000000001</v>
      </c>
      <c r="AV54" s="120">
        <v>4.2519999999999998</v>
      </c>
      <c r="AW54" s="121">
        <v>16.986999999999998</v>
      </c>
    </row>
    <row r="55" spans="1:49" x14ac:dyDescent="0.3">
      <c r="A55" s="126" t="s">
        <v>756</v>
      </c>
      <c r="B55" s="119">
        <v>1.1000000000000001</v>
      </c>
      <c r="C55" s="120">
        <v>20</v>
      </c>
      <c r="D55" s="120">
        <v>20.9</v>
      </c>
      <c r="E55" s="120">
        <v>2</v>
      </c>
      <c r="F55" s="120">
        <v>20</v>
      </c>
      <c r="G55" s="121">
        <v>22</v>
      </c>
      <c r="H55" s="119">
        <v>13</v>
      </c>
      <c r="I55" s="121">
        <v>56</v>
      </c>
      <c r="J55" s="119">
        <v>15.46</v>
      </c>
      <c r="K55" s="120">
        <v>11.95</v>
      </c>
      <c r="L55" s="121">
        <v>21.803999999999998</v>
      </c>
      <c r="M55" s="122" t="s">
        <v>1382</v>
      </c>
      <c r="N55" s="123" t="s">
        <v>1382</v>
      </c>
      <c r="O55" s="124">
        <v>1.8240000000000001</v>
      </c>
      <c r="P55" s="119">
        <v>87.81</v>
      </c>
      <c r="Q55" s="120">
        <v>36.700000000000003</v>
      </c>
      <c r="R55" s="120">
        <v>148.52000000000001</v>
      </c>
      <c r="S55" s="121">
        <v>84.218000000000004</v>
      </c>
      <c r="T55" s="124">
        <v>56.86</v>
      </c>
      <c r="U55" s="124">
        <v>7.87</v>
      </c>
      <c r="V55" s="119">
        <v>10.99</v>
      </c>
      <c r="W55" s="120">
        <v>3.07</v>
      </c>
      <c r="X55" s="120">
        <v>0.41</v>
      </c>
      <c r="Y55" s="120">
        <v>0.01</v>
      </c>
      <c r="Z55" s="121">
        <v>0.48599999999999999</v>
      </c>
      <c r="AA55" s="119">
        <v>17.37</v>
      </c>
      <c r="AB55" s="121">
        <v>157.059</v>
      </c>
      <c r="AC55" s="119">
        <v>35.94</v>
      </c>
      <c r="AD55" s="120">
        <v>26.571000000000002</v>
      </c>
      <c r="AE55" s="120">
        <v>12.238</v>
      </c>
      <c r="AF55" s="121">
        <v>3.5</v>
      </c>
      <c r="AG55" s="119">
        <v>4.9962200000000001</v>
      </c>
      <c r="AH55" s="120">
        <v>18</v>
      </c>
      <c r="AI55" s="120">
        <v>10.20941</v>
      </c>
      <c r="AJ55" s="120">
        <v>9.35</v>
      </c>
      <c r="AK55" s="121">
        <v>9.6</v>
      </c>
      <c r="AL55" s="119">
        <v>9.1</v>
      </c>
      <c r="AM55" s="121">
        <v>11.07</v>
      </c>
      <c r="AN55" s="119">
        <v>18.812999999999999</v>
      </c>
      <c r="AO55" s="125" t="s">
        <v>1382</v>
      </c>
      <c r="AP55" s="125" t="s">
        <v>1382</v>
      </c>
      <c r="AQ55" s="120">
        <v>4.5730000000000004</v>
      </c>
      <c r="AR55" s="125" t="s">
        <v>1382</v>
      </c>
      <c r="AS55" s="120">
        <v>3.43824</v>
      </c>
      <c r="AT55" s="120">
        <v>7.1303700000000001</v>
      </c>
      <c r="AU55" s="120">
        <v>12.319000000000001</v>
      </c>
      <c r="AV55" s="120">
        <v>4.2519999999999998</v>
      </c>
      <c r="AW55" s="121">
        <v>16.986999999999998</v>
      </c>
    </row>
    <row r="56" spans="1:49" x14ac:dyDescent="0.3">
      <c r="A56" s="126" t="s">
        <v>757</v>
      </c>
      <c r="B56" s="119">
        <v>1.1000000000000001</v>
      </c>
      <c r="C56" s="120">
        <v>20</v>
      </c>
      <c r="D56" s="120">
        <v>20.9</v>
      </c>
      <c r="E56" s="120">
        <v>2</v>
      </c>
      <c r="F56" s="120">
        <v>20.100000000000001</v>
      </c>
      <c r="G56" s="121">
        <v>22</v>
      </c>
      <c r="H56" s="119">
        <v>13</v>
      </c>
      <c r="I56" s="121">
        <v>56</v>
      </c>
      <c r="J56" s="119">
        <v>15.54</v>
      </c>
      <c r="K56" s="120">
        <v>11.96</v>
      </c>
      <c r="L56" s="121">
        <v>18.445</v>
      </c>
      <c r="M56" s="122" t="s">
        <v>1382</v>
      </c>
      <c r="N56" s="123" t="s">
        <v>1382</v>
      </c>
      <c r="O56" s="124">
        <v>1.8240000000000001</v>
      </c>
      <c r="P56" s="119">
        <v>87.81</v>
      </c>
      <c r="Q56" s="120">
        <v>36.700000000000003</v>
      </c>
      <c r="R56" s="120">
        <v>147.37</v>
      </c>
      <c r="S56" s="121">
        <v>84.218000000000004</v>
      </c>
      <c r="T56" s="124">
        <v>56.789000000000001</v>
      </c>
      <c r="U56" s="124">
        <v>7.85</v>
      </c>
      <c r="V56" s="119">
        <v>10.45</v>
      </c>
      <c r="W56" s="120">
        <v>3.78</v>
      </c>
      <c r="X56" s="120">
        <v>0.4</v>
      </c>
      <c r="Y56" s="120">
        <v>0.01</v>
      </c>
      <c r="Z56" s="121">
        <v>0.46300000000000002</v>
      </c>
      <c r="AA56" s="119">
        <v>27.68</v>
      </c>
      <c r="AB56" s="121">
        <v>167.36699999999999</v>
      </c>
      <c r="AC56" s="119">
        <v>33.380000000000003</v>
      </c>
      <c r="AD56" s="120">
        <v>28.225999999999999</v>
      </c>
      <c r="AE56" s="120">
        <v>13.334</v>
      </c>
      <c r="AF56" s="121">
        <v>3</v>
      </c>
      <c r="AG56" s="119">
        <v>4.9962200000000001</v>
      </c>
      <c r="AH56" s="120">
        <v>12.8</v>
      </c>
      <c r="AI56" s="120">
        <v>10.186</v>
      </c>
      <c r="AJ56" s="120">
        <v>9.35</v>
      </c>
      <c r="AK56" s="121">
        <v>9.6</v>
      </c>
      <c r="AL56" s="119">
        <v>8.73</v>
      </c>
      <c r="AM56" s="121">
        <v>10.7</v>
      </c>
      <c r="AN56" s="119">
        <v>18.812999999999999</v>
      </c>
      <c r="AO56" s="125" t="s">
        <v>1382</v>
      </c>
      <c r="AP56" s="125" t="s">
        <v>1382</v>
      </c>
      <c r="AQ56" s="120">
        <v>4.6040000000000001</v>
      </c>
      <c r="AR56" s="125" t="s">
        <v>1382</v>
      </c>
      <c r="AS56" s="120">
        <v>3.41168</v>
      </c>
      <c r="AT56" s="120">
        <v>7.1303700000000001</v>
      </c>
      <c r="AU56" s="120">
        <v>12.319000000000001</v>
      </c>
      <c r="AV56" s="120">
        <v>4.1239999999999997</v>
      </c>
      <c r="AW56" s="121">
        <v>17.21</v>
      </c>
    </row>
    <row r="57" spans="1:49" x14ac:dyDescent="0.3">
      <c r="A57" s="126" t="s">
        <v>758</v>
      </c>
      <c r="B57" s="119">
        <v>1.1000000000000001</v>
      </c>
      <c r="C57" s="120">
        <v>20</v>
      </c>
      <c r="D57" s="120">
        <v>20.9</v>
      </c>
      <c r="E57" s="120">
        <v>2</v>
      </c>
      <c r="F57" s="120">
        <v>20.100000000000001</v>
      </c>
      <c r="G57" s="121">
        <v>22</v>
      </c>
      <c r="H57" s="119">
        <v>13</v>
      </c>
      <c r="I57" s="121">
        <v>56</v>
      </c>
      <c r="J57" s="119">
        <v>15.54</v>
      </c>
      <c r="K57" s="120">
        <v>11.96</v>
      </c>
      <c r="L57" s="121">
        <v>18.445</v>
      </c>
      <c r="M57" s="122" t="s">
        <v>1382</v>
      </c>
      <c r="N57" s="123" t="s">
        <v>1382</v>
      </c>
      <c r="O57" s="124">
        <v>1.8240000000000001</v>
      </c>
      <c r="P57" s="119">
        <v>87.81</v>
      </c>
      <c r="Q57" s="120">
        <v>36.700000000000003</v>
      </c>
      <c r="R57" s="120">
        <v>147.37</v>
      </c>
      <c r="S57" s="121">
        <v>84.218000000000004</v>
      </c>
      <c r="T57" s="124">
        <v>56.789000000000001</v>
      </c>
      <c r="U57" s="124">
        <v>7.85</v>
      </c>
      <c r="V57" s="119">
        <v>10.45</v>
      </c>
      <c r="W57" s="120">
        <v>3.78</v>
      </c>
      <c r="X57" s="120">
        <v>0.4</v>
      </c>
      <c r="Y57" s="120">
        <v>0.01</v>
      </c>
      <c r="Z57" s="121">
        <v>0.46300000000000002</v>
      </c>
      <c r="AA57" s="119">
        <v>27.68</v>
      </c>
      <c r="AB57" s="121">
        <v>167.36699999999999</v>
      </c>
      <c r="AC57" s="119">
        <v>33.380000000000003</v>
      </c>
      <c r="AD57" s="120">
        <v>28.225999999999999</v>
      </c>
      <c r="AE57" s="120">
        <v>13.334</v>
      </c>
      <c r="AF57" s="121">
        <v>3</v>
      </c>
      <c r="AG57" s="119">
        <v>4.9962200000000001</v>
      </c>
      <c r="AH57" s="120">
        <v>12.8</v>
      </c>
      <c r="AI57" s="120">
        <v>10.186</v>
      </c>
      <c r="AJ57" s="120">
        <v>9.35</v>
      </c>
      <c r="AK57" s="121">
        <v>9.6</v>
      </c>
      <c r="AL57" s="119">
        <v>8.73</v>
      </c>
      <c r="AM57" s="121">
        <v>10.7</v>
      </c>
      <c r="AN57" s="119">
        <v>18.812999999999999</v>
      </c>
      <c r="AO57" s="125" t="s">
        <v>1382</v>
      </c>
      <c r="AP57" s="125" t="s">
        <v>1382</v>
      </c>
      <c r="AQ57" s="120">
        <v>4.6040000000000001</v>
      </c>
      <c r="AR57" s="125" t="s">
        <v>1382</v>
      </c>
      <c r="AS57" s="120">
        <v>3.41168</v>
      </c>
      <c r="AT57" s="120">
        <v>7.1303700000000001</v>
      </c>
      <c r="AU57" s="120">
        <v>12.319000000000001</v>
      </c>
      <c r="AV57" s="120">
        <v>4.1239999999999997</v>
      </c>
      <c r="AW57" s="121">
        <v>17.21</v>
      </c>
    </row>
    <row r="58" spans="1:49" x14ac:dyDescent="0.3">
      <c r="A58" s="126" t="s">
        <v>759</v>
      </c>
      <c r="B58" s="119">
        <v>1.1000000000000001</v>
      </c>
      <c r="C58" s="120">
        <v>20</v>
      </c>
      <c r="D58" s="120">
        <v>20.9</v>
      </c>
      <c r="E58" s="120">
        <v>2</v>
      </c>
      <c r="F58" s="120">
        <v>20.100000000000001</v>
      </c>
      <c r="G58" s="121">
        <v>22</v>
      </c>
      <c r="H58" s="119">
        <v>13</v>
      </c>
      <c r="I58" s="121">
        <v>52</v>
      </c>
      <c r="J58" s="119">
        <v>12.59</v>
      </c>
      <c r="K58" s="120">
        <v>11.94</v>
      </c>
      <c r="L58" s="121">
        <v>21.882999999999999</v>
      </c>
      <c r="M58" s="122" t="s">
        <v>1382</v>
      </c>
      <c r="N58" s="123" t="s">
        <v>1382</v>
      </c>
      <c r="O58" s="124">
        <v>1.8240000000000001</v>
      </c>
      <c r="P58" s="119">
        <v>87.81</v>
      </c>
      <c r="Q58" s="120">
        <v>36.700000000000003</v>
      </c>
      <c r="R58" s="120">
        <v>147.37</v>
      </c>
      <c r="S58" s="121">
        <v>84.218000000000004</v>
      </c>
      <c r="T58" s="124">
        <v>56.953000000000003</v>
      </c>
      <c r="U58" s="124">
        <v>7.88</v>
      </c>
      <c r="V58" s="119">
        <v>10.45</v>
      </c>
      <c r="W58" s="120">
        <v>4.1500000000000004</v>
      </c>
      <c r="X58" s="120">
        <v>0.4</v>
      </c>
      <c r="Y58" s="120">
        <v>0.01</v>
      </c>
      <c r="Z58" s="121">
        <v>0.441</v>
      </c>
      <c r="AA58" s="119">
        <v>26.03</v>
      </c>
      <c r="AB58" s="121">
        <v>165.72300000000001</v>
      </c>
      <c r="AC58" s="119">
        <v>35.15</v>
      </c>
      <c r="AD58" s="120">
        <v>25.454000000000001</v>
      </c>
      <c r="AE58" s="120">
        <v>15.163</v>
      </c>
      <c r="AF58" s="121">
        <v>2.9</v>
      </c>
      <c r="AG58" s="119">
        <v>4.9962200000000001</v>
      </c>
      <c r="AH58" s="120">
        <v>12.5</v>
      </c>
      <c r="AI58" s="120">
        <v>10.298410000000001</v>
      </c>
      <c r="AJ58" s="120">
        <v>9.35</v>
      </c>
      <c r="AK58" s="121">
        <v>9.6</v>
      </c>
      <c r="AL58" s="119">
        <v>9.07</v>
      </c>
      <c r="AM58" s="121">
        <v>11.04</v>
      </c>
      <c r="AN58" s="119">
        <v>18.812999999999999</v>
      </c>
      <c r="AO58" s="120">
        <v>18.914539999999999</v>
      </c>
      <c r="AP58" s="120">
        <v>79.183400000000006</v>
      </c>
      <c r="AQ58" s="120">
        <v>4.6980000000000004</v>
      </c>
      <c r="AR58" s="120">
        <v>21.751719999999999</v>
      </c>
      <c r="AS58" s="120">
        <v>3.4087800000000001</v>
      </c>
      <c r="AT58" s="120">
        <v>7.1303700000000001</v>
      </c>
      <c r="AU58" s="120">
        <v>12.319000000000001</v>
      </c>
      <c r="AV58" s="120">
        <v>4.1100000000000003</v>
      </c>
      <c r="AW58" s="121">
        <v>17.271999999999998</v>
      </c>
    </row>
    <row r="59" spans="1:49" x14ac:dyDescent="0.3">
      <c r="A59" s="127" t="s">
        <v>760</v>
      </c>
      <c r="B59" s="128">
        <v>1.1000000000000001</v>
      </c>
      <c r="C59" s="129">
        <v>20</v>
      </c>
      <c r="D59" s="129">
        <v>20.9</v>
      </c>
      <c r="E59" s="129">
        <v>2</v>
      </c>
      <c r="F59" s="129">
        <v>20.100000000000001</v>
      </c>
      <c r="G59" s="130">
        <v>22</v>
      </c>
      <c r="H59" s="128">
        <v>13</v>
      </c>
      <c r="I59" s="130">
        <v>52</v>
      </c>
      <c r="J59" s="128">
        <v>12.59</v>
      </c>
      <c r="K59" s="129">
        <v>11.94</v>
      </c>
      <c r="L59" s="130">
        <v>21.882999999999999</v>
      </c>
      <c r="M59" s="131" t="s">
        <v>1382</v>
      </c>
      <c r="N59" s="132" t="s">
        <v>1382</v>
      </c>
      <c r="O59" s="133">
        <v>1.8240000000000001</v>
      </c>
      <c r="P59" s="128">
        <v>87.81</v>
      </c>
      <c r="Q59" s="129">
        <v>36.700000000000003</v>
      </c>
      <c r="R59" s="129">
        <v>147.37</v>
      </c>
      <c r="S59" s="130">
        <v>84.218000000000004</v>
      </c>
      <c r="T59" s="133">
        <v>56.953000000000003</v>
      </c>
      <c r="U59" s="133">
        <v>7.88</v>
      </c>
      <c r="V59" s="128">
        <v>10.45</v>
      </c>
      <c r="W59" s="129">
        <v>4.1500000000000004</v>
      </c>
      <c r="X59" s="129">
        <v>0.4</v>
      </c>
      <c r="Y59" s="129">
        <v>0.01</v>
      </c>
      <c r="Z59" s="130">
        <v>0.441</v>
      </c>
      <c r="AA59" s="128">
        <v>26.03</v>
      </c>
      <c r="AB59" s="130">
        <v>165.72300000000001</v>
      </c>
      <c r="AC59" s="128">
        <v>35.15</v>
      </c>
      <c r="AD59" s="129">
        <v>25.454000000000001</v>
      </c>
      <c r="AE59" s="129">
        <v>15.163</v>
      </c>
      <c r="AF59" s="130">
        <v>2.9</v>
      </c>
      <c r="AG59" s="128">
        <v>4.9962200000000001</v>
      </c>
      <c r="AH59" s="129">
        <v>12.5</v>
      </c>
      <c r="AI59" s="129">
        <v>10.298410000000001</v>
      </c>
      <c r="AJ59" s="129">
        <v>9.35</v>
      </c>
      <c r="AK59" s="130">
        <v>9.6</v>
      </c>
      <c r="AL59" s="128">
        <v>9.07</v>
      </c>
      <c r="AM59" s="130">
        <v>11.04</v>
      </c>
      <c r="AN59" s="128">
        <v>18.812999999999999</v>
      </c>
      <c r="AO59" s="129">
        <v>18.914539999999999</v>
      </c>
      <c r="AP59" s="129">
        <v>79.183400000000006</v>
      </c>
      <c r="AQ59" s="129">
        <v>4.6980000000000004</v>
      </c>
      <c r="AR59" s="129">
        <v>21.751719999999999</v>
      </c>
      <c r="AS59" s="129">
        <v>3.4087800000000001</v>
      </c>
      <c r="AT59" s="129">
        <v>7.1303700000000001</v>
      </c>
      <c r="AU59" s="129">
        <v>12.319000000000001</v>
      </c>
      <c r="AV59" s="129">
        <v>4.1100000000000003</v>
      </c>
      <c r="AW59" s="130">
        <v>17.271999999999998</v>
      </c>
    </row>
    <row r="60" spans="1:49" x14ac:dyDescent="0.3">
      <c r="A60" s="134" t="s">
        <v>1311</v>
      </c>
      <c r="B60" s="135">
        <f t="shared" ref="B60:AW60" si="0">MIN(B12:B59)</f>
        <v>1.1000000000000001</v>
      </c>
      <c r="C60" s="135">
        <f t="shared" si="0"/>
        <v>20</v>
      </c>
      <c r="D60" s="135">
        <f t="shared" si="0"/>
        <v>20.9</v>
      </c>
      <c r="E60" s="135">
        <f t="shared" si="0"/>
        <v>2</v>
      </c>
      <c r="F60" s="135">
        <f t="shared" si="0"/>
        <v>19.899999999999999</v>
      </c>
      <c r="G60" s="135">
        <f t="shared" si="0"/>
        <v>22</v>
      </c>
      <c r="H60" s="135">
        <f t="shared" si="0"/>
        <v>13</v>
      </c>
      <c r="I60" s="135">
        <f t="shared" si="0"/>
        <v>48</v>
      </c>
      <c r="J60" s="135">
        <f t="shared" si="0"/>
        <v>9.94</v>
      </c>
      <c r="K60" s="135">
        <f t="shared" si="0"/>
        <v>11.81</v>
      </c>
      <c r="L60" s="135">
        <f t="shared" si="0"/>
        <v>6.4480000000000004</v>
      </c>
      <c r="M60" s="135">
        <f t="shared" si="0"/>
        <v>1.07</v>
      </c>
      <c r="N60" s="135">
        <f t="shared" si="0"/>
        <v>47.19</v>
      </c>
      <c r="O60" s="135">
        <f t="shared" si="0"/>
        <v>1.8240000000000001</v>
      </c>
      <c r="P60" s="135">
        <f t="shared" si="0"/>
        <v>87.81</v>
      </c>
      <c r="Q60" s="135">
        <f t="shared" si="0"/>
        <v>36.700000000000003</v>
      </c>
      <c r="R60" s="135">
        <f t="shared" si="0"/>
        <v>146.22999999999999</v>
      </c>
      <c r="S60" s="135">
        <f t="shared" si="0"/>
        <v>84.218000000000004</v>
      </c>
      <c r="T60" s="135">
        <f t="shared" si="0"/>
        <v>54.216999999999999</v>
      </c>
      <c r="U60" s="135">
        <f t="shared" si="0"/>
        <v>7.75</v>
      </c>
      <c r="V60" s="135">
        <f t="shared" si="0"/>
        <v>10.45</v>
      </c>
      <c r="W60" s="135">
        <f t="shared" si="0"/>
        <v>3.07</v>
      </c>
      <c r="X60" s="135">
        <f t="shared" si="0"/>
        <v>0.36</v>
      </c>
      <c r="Y60" s="135">
        <f t="shared" si="0"/>
        <v>0.01</v>
      </c>
      <c r="Z60" s="135">
        <f t="shared" si="0"/>
        <v>0.11899999999999999</v>
      </c>
      <c r="AA60" s="135">
        <f t="shared" si="0"/>
        <v>15.49</v>
      </c>
      <c r="AB60" s="135">
        <f t="shared" si="0"/>
        <v>157.059</v>
      </c>
      <c r="AC60" s="135">
        <f t="shared" si="0"/>
        <v>31.263999999999999</v>
      </c>
      <c r="AD60" s="135">
        <f t="shared" si="0"/>
        <v>25.454000000000001</v>
      </c>
      <c r="AE60" s="135">
        <f t="shared" si="0"/>
        <v>12.238</v>
      </c>
      <c r="AF60" s="135">
        <f t="shared" si="0"/>
        <v>0</v>
      </c>
      <c r="AG60" s="135">
        <f t="shared" si="0"/>
        <v>4.9962200000000001</v>
      </c>
      <c r="AH60" s="135">
        <f t="shared" si="0"/>
        <v>8</v>
      </c>
      <c r="AI60" s="135">
        <f t="shared" si="0"/>
        <v>9.9699200000000001</v>
      </c>
      <c r="AJ60" s="135">
        <f t="shared" si="0"/>
        <v>9.35</v>
      </c>
      <c r="AK60" s="135">
        <f t="shared" si="0"/>
        <v>9.6</v>
      </c>
      <c r="AL60" s="135">
        <f t="shared" si="0"/>
        <v>8.73</v>
      </c>
      <c r="AM60" s="135">
        <f t="shared" si="0"/>
        <v>10.7</v>
      </c>
      <c r="AN60" s="135">
        <f t="shared" si="0"/>
        <v>18.812999999999999</v>
      </c>
      <c r="AO60" s="135">
        <f t="shared" si="0"/>
        <v>18.914539999999999</v>
      </c>
      <c r="AP60" s="135">
        <f t="shared" si="0"/>
        <v>55.75817</v>
      </c>
      <c r="AQ60" s="135">
        <f t="shared" si="0"/>
        <v>4.5730000000000004</v>
      </c>
      <c r="AR60" s="135">
        <f t="shared" si="0"/>
        <v>21.751719999999999</v>
      </c>
      <c r="AS60" s="135">
        <f t="shared" si="0"/>
        <v>3.4087800000000001</v>
      </c>
      <c r="AT60" s="135">
        <f t="shared" si="0"/>
        <v>7.1303700000000001</v>
      </c>
      <c r="AU60" s="135">
        <f t="shared" si="0"/>
        <v>12.319000000000001</v>
      </c>
      <c r="AV60" s="135">
        <f t="shared" si="0"/>
        <v>4.1100000000000003</v>
      </c>
      <c r="AW60" s="136">
        <f t="shared" si="0"/>
        <v>16.986999999999998</v>
      </c>
    </row>
    <row r="61" spans="1:49" x14ac:dyDescent="0.3">
      <c r="A61" s="137" t="s">
        <v>1309</v>
      </c>
      <c r="B61" s="138">
        <f t="shared" ref="B61:AW61" si="1">MAX(B12:B59)</f>
        <v>1.1000000000000001</v>
      </c>
      <c r="C61" s="138">
        <f t="shared" si="1"/>
        <v>20</v>
      </c>
      <c r="D61" s="138">
        <f t="shared" si="1"/>
        <v>20.9</v>
      </c>
      <c r="E61" s="138">
        <f t="shared" si="1"/>
        <v>2</v>
      </c>
      <c r="F61" s="138">
        <f t="shared" si="1"/>
        <v>20.2</v>
      </c>
      <c r="G61" s="138">
        <f t="shared" si="1"/>
        <v>22</v>
      </c>
      <c r="H61" s="138">
        <f t="shared" si="1"/>
        <v>15.7</v>
      </c>
      <c r="I61" s="138">
        <f t="shared" si="1"/>
        <v>58</v>
      </c>
      <c r="J61" s="138">
        <f t="shared" si="1"/>
        <v>15.55</v>
      </c>
      <c r="K61" s="138">
        <f t="shared" si="1"/>
        <v>12.08</v>
      </c>
      <c r="L61" s="138">
        <f t="shared" si="1"/>
        <v>21.882999999999999</v>
      </c>
      <c r="M61" s="138">
        <f t="shared" si="1"/>
        <v>1.07</v>
      </c>
      <c r="N61" s="138">
        <f t="shared" si="1"/>
        <v>47.28</v>
      </c>
      <c r="O61" s="138">
        <f t="shared" si="1"/>
        <v>1.8240000000000001</v>
      </c>
      <c r="P61" s="138">
        <f t="shared" si="1"/>
        <v>88.7</v>
      </c>
      <c r="Q61" s="138">
        <f t="shared" si="1"/>
        <v>36.700000000000003</v>
      </c>
      <c r="R61" s="138">
        <f t="shared" si="1"/>
        <v>148.52000000000001</v>
      </c>
      <c r="S61" s="138">
        <f t="shared" si="1"/>
        <v>84.218000000000004</v>
      </c>
      <c r="T61" s="138">
        <f t="shared" si="1"/>
        <v>63.463999999999999</v>
      </c>
      <c r="U61" s="138">
        <f t="shared" si="1"/>
        <v>7.98</v>
      </c>
      <c r="V61" s="138">
        <f t="shared" si="1"/>
        <v>11.53</v>
      </c>
      <c r="W61" s="138">
        <f t="shared" si="1"/>
        <v>5.38</v>
      </c>
      <c r="X61" s="138">
        <f t="shared" si="1"/>
        <v>0.41</v>
      </c>
      <c r="Y61" s="138">
        <f t="shared" si="1"/>
        <v>0.01</v>
      </c>
      <c r="Z61" s="138">
        <f t="shared" si="1"/>
        <v>19.521000000000001</v>
      </c>
      <c r="AA61" s="138">
        <f t="shared" si="1"/>
        <v>35.46</v>
      </c>
      <c r="AB61" s="138">
        <f t="shared" si="1"/>
        <v>179.23</v>
      </c>
      <c r="AC61" s="138">
        <f t="shared" si="1"/>
        <v>37.81</v>
      </c>
      <c r="AD61" s="138">
        <f t="shared" si="1"/>
        <v>48.518999999999998</v>
      </c>
      <c r="AE61" s="138">
        <f t="shared" si="1"/>
        <v>17.077000000000002</v>
      </c>
      <c r="AF61" s="138">
        <f t="shared" si="1"/>
        <v>5.0999999999999996</v>
      </c>
      <c r="AG61" s="138">
        <f t="shared" si="1"/>
        <v>4.9962200000000001</v>
      </c>
      <c r="AH61" s="138">
        <f t="shared" si="1"/>
        <v>18.2</v>
      </c>
      <c r="AI61" s="138">
        <f t="shared" si="1"/>
        <v>10.47739</v>
      </c>
      <c r="AJ61" s="138">
        <f t="shared" si="1"/>
        <v>9.35</v>
      </c>
      <c r="AK61" s="138">
        <f t="shared" si="1"/>
        <v>9.6999999999999993</v>
      </c>
      <c r="AL61" s="138">
        <f t="shared" si="1"/>
        <v>10.09</v>
      </c>
      <c r="AM61" s="138">
        <f t="shared" si="1"/>
        <v>12.06</v>
      </c>
      <c r="AN61" s="138">
        <f t="shared" si="1"/>
        <v>18.812999999999999</v>
      </c>
      <c r="AO61" s="138">
        <f t="shared" si="1"/>
        <v>18.914539999999999</v>
      </c>
      <c r="AP61" s="138">
        <f t="shared" si="1"/>
        <v>79.183400000000006</v>
      </c>
      <c r="AQ61" s="138">
        <f t="shared" si="1"/>
        <v>4.8150000000000004</v>
      </c>
      <c r="AR61" s="138">
        <f t="shared" si="1"/>
        <v>21.751719999999999</v>
      </c>
      <c r="AS61" s="138">
        <f t="shared" si="1"/>
        <v>3.6216599999999999</v>
      </c>
      <c r="AT61" s="138">
        <f t="shared" si="1"/>
        <v>7.1303700000000001</v>
      </c>
      <c r="AU61" s="138">
        <f t="shared" si="1"/>
        <v>12.611000000000001</v>
      </c>
      <c r="AV61" s="138">
        <f t="shared" si="1"/>
        <v>5.0759999999999996</v>
      </c>
      <c r="AW61" s="139">
        <f t="shared" si="1"/>
        <v>18.087</v>
      </c>
    </row>
    <row r="62" spans="1:49" x14ac:dyDescent="0.3">
      <c r="A62" s="140" t="s">
        <v>1383</v>
      </c>
      <c r="B62" s="141">
        <f t="shared" ref="B62:AW62" si="2">AVERAGE(B12:B59)</f>
        <v>1.1000000000000008</v>
      </c>
      <c r="C62" s="141">
        <f t="shared" si="2"/>
        <v>20</v>
      </c>
      <c r="D62" s="141">
        <f t="shared" si="2"/>
        <v>20.899999999999984</v>
      </c>
      <c r="E62" s="141">
        <f t="shared" si="2"/>
        <v>2</v>
      </c>
      <c r="F62" s="141">
        <f t="shared" si="2"/>
        <v>20.037500000000005</v>
      </c>
      <c r="G62" s="141">
        <f t="shared" si="2"/>
        <v>22</v>
      </c>
      <c r="H62" s="141">
        <f t="shared" si="2"/>
        <v>14.154166666666663</v>
      </c>
      <c r="I62" s="141">
        <f t="shared" si="2"/>
        <v>55.333333333333336</v>
      </c>
      <c r="J62" s="141">
        <f t="shared" si="2"/>
        <v>12.770000000000003</v>
      </c>
      <c r="K62" s="141">
        <f t="shared" si="2"/>
        <v>11.934583333333336</v>
      </c>
      <c r="L62" s="141">
        <f t="shared" si="2"/>
        <v>12.58716666666667</v>
      </c>
      <c r="M62" s="141">
        <f t="shared" si="2"/>
        <v>1.07</v>
      </c>
      <c r="N62" s="141">
        <f t="shared" si="2"/>
        <v>47.234999999999999</v>
      </c>
      <c r="O62" s="141">
        <f t="shared" si="2"/>
        <v>1.8239999999999992</v>
      </c>
      <c r="P62" s="141">
        <f t="shared" si="2"/>
        <v>87.921249999999972</v>
      </c>
      <c r="Q62" s="141">
        <f t="shared" si="2"/>
        <v>36.700000000000031</v>
      </c>
      <c r="R62" s="141">
        <f t="shared" si="2"/>
        <v>147.81458333333345</v>
      </c>
      <c r="S62" s="141">
        <f t="shared" si="2"/>
        <v>84.217999999999947</v>
      </c>
      <c r="T62" s="141">
        <f t="shared" si="2"/>
        <v>56.65708333333334</v>
      </c>
      <c r="U62" s="141">
        <f t="shared" si="2"/>
        <v>7.8854166666666687</v>
      </c>
      <c r="V62" s="141">
        <f t="shared" si="2"/>
        <v>10.922500000000001</v>
      </c>
      <c r="W62" s="141">
        <f t="shared" si="2"/>
        <v>4.1574999999999998</v>
      </c>
      <c r="X62" s="141">
        <f t="shared" si="2"/>
        <v>0.38375000000000009</v>
      </c>
      <c r="Y62" s="141">
        <f t="shared" si="2"/>
        <v>1.0000000000000005E-2</v>
      </c>
      <c r="Z62" s="141">
        <f t="shared" si="2"/>
        <v>1.1639583333333334</v>
      </c>
      <c r="AA62" s="141">
        <f t="shared" si="2"/>
        <v>22.882083333333341</v>
      </c>
      <c r="AB62" s="141">
        <f t="shared" si="2"/>
        <v>167.77254166666668</v>
      </c>
      <c r="AC62" s="141">
        <f t="shared" si="2"/>
        <v>34.358166666666655</v>
      </c>
      <c r="AD62" s="141">
        <f t="shared" si="2"/>
        <v>33.037499999999994</v>
      </c>
      <c r="AE62" s="141">
        <f t="shared" si="2"/>
        <v>14.728083333333331</v>
      </c>
      <c r="AF62" s="141">
        <f t="shared" si="2"/>
        <v>1.6000000000000003</v>
      </c>
      <c r="AG62" s="141">
        <f t="shared" si="2"/>
        <v>4.9962199999999957</v>
      </c>
      <c r="AH62" s="141">
        <f t="shared" si="2"/>
        <v>11.858333333333329</v>
      </c>
      <c r="AI62" s="141">
        <f t="shared" si="2"/>
        <v>10.205071249999996</v>
      </c>
      <c r="AJ62" s="141">
        <f t="shared" si="2"/>
        <v>9.3500000000000068</v>
      </c>
      <c r="AK62" s="141">
        <f t="shared" si="2"/>
        <v>9.6500000000000075</v>
      </c>
      <c r="AL62" s="141">
        <f t="shared" si="2"/>
        <v>9.4050000000000011</v>
      </c>
      <c r="AM62" s="141">
        <f t="shared" si="2"/>
        <v>11.372916666666669</v>
      </c>
      <c r="AN62" s="141">
        <f t="shared" si="2"/>
        <v>18.812999999999992</v>
      </c>
      <c r="AO62" s="141">
        <f t="shared" si="2"/>
        <v>18.914539999999999</v>
      </c>
      <c r="AP62" s="141">
        <f t="shared" si="2"/>
        <v>67.470785000000006</v>
      </c>
      <c r="AQ62" s="141">
        <f t="shared" si="2"/>
        <v>4.6938750000000002</v>
      </c>
      <c r="AR62" s="141">
        <f t="shared" si="2"/>
        <v>21.751719999999999</v>
      </c>
      <c r="AS62" s="141">
        <f t="shared" si="2"/>
        <v>3.522114999999999</v>
      </c>
      <c r="AT62" s="141">
        <f t="shared" si="2"/>
        <v>7.1303700000000072</v>
      </c>
      <c r="AU62" s="141">
        <f t="shared" si="2"/>
        <v>12.452833333333325</v>
      </c>
      <c r="AV62" s="141">
        <f t="shared" si="2"/>
        <v>4.5224166666666683</v>
      </c>
      <c r="AW62" s="142">
        <f t="shared" si="2"/>
        <v>17.412875000000007</v>
      </c>
    </row>
    <row r="63" spans="1:49" x14ac:dyDescent="0.3">
      <c r="A63" s="143" t="s">
        <v>7</v>
      </c>
      <c r="B63" s="138">
        <f t="shared" ref="B63:AW63" si="3">B12</f>
        <v>1.1000000000000001</v>
      </c>
      <c r="C63" s="138">
        <f t="shared" si="3"/>
        <v>20</v>
      </c>
      <c r="D63" s="138">
        <f t="shared" si="3"/>
        <v>20.9</v>
      </c>
      <c r="E63" s="138">
        <f t="shared" si="3"/>
        <v>2</v>
      </c>
      <c r="F63" s="138">
        <f t="shared" si="3"/>
        <v>20</v>
      </c>
      <c r="G63" s="138">
        <f t="shared" si="3"/>
        <v>22</v>
      </c>
      <c r="H63" s="138">
        <f t="shared" si="3"/>
        <v>13.4</v>
      </c>
      <c r="I63" s="138">
        <f t="shared" si="3"/>
        <v>48</v>
      </c>
      <c r="J63" s="138">
        <f t="shared" si="3"/>
        <v>10.01</v>
      </c>
      <c r="K63" s="138">
        <f t="shared" si="3"/>
        <v>11.85</v>
      </c>
      <c r="L63" s="138">
        <f t="shared" si="3"/>
        <v>15.856999999999999</v>
      </c>
      <c r="M63" s="138" t="str">
        <f t="shared" si="3"/>
        <v>--</v>
      </c>
      <c r="N63" s="138" t="str">
        <f t="shared" si="3"/>
        <v>--</v>
      </c>
      <c r="O63" s="138">
        <f t="shared" si="3"/>
        <v>1.8240000000000001</v>
      </c>
      <c r="P63" s="138">
        <f t="shared" si="3"/>
        <v>87.81</v>
      </c>
      <c r="Q63" s="138">
        <f t="shared" si="3"/>
        <v>36.700000000000003</v>
      </c>
      <c r="R63" s="138">
        <f t="shared" si="3"/>
        <v>147.37</v>
      </c>
      <c r="S63" s="138">
        <f t="shared" si="3"/>
        <v>84.218000000000004</v>
      </c>
      <c r="T63" s="138">
        <f t="shared" si="3"/>
        <v>58.793999999999997</v>
      </c>
      <c r="U63" s="138">
        <f t="shared" si="3"/>
        <v>7.98</v>
      </c>
      <c r="V63" s="138">
        <f t="shared" si="3"/>
        <v>10.45</v>
      </c>
      <c r="W63" s="138">
        <f t="shared" si="3"/>
        <v>4.92</v>
      </c>
      <c r="X63" s="138">
        <f t="shared" si="3"/>
        <v>0.36</v>
      </c>
      <c r="Y63" s="138">
        <f t="shared" si="3"/>
        <v>0.01</v>
      </c>
      <c r="Z63" s="138">
        <f t="shared" si="3"/>
        <v>0.41299999999999998</v>
      </c>
      <c r="AA63" s="138">
        <f t="shared" si="3"/>
        <v>35.46</v>
      </c>
      <c r="AB63" s="138">
        <f t="shared" si="3"/>
        <v>179.23</v>
      </c>
      <c r="AC63" s="138">
        <f t="shared" si="3"/>
        <v>34.630000000000003</v>
      </c>
      <c r="AD63" s="138">
        <f t="shared" si="3"/>
        <v>28.181999999999999</v>
      </c>
      <c r="AE63" s="138">
        <f t="shared" si="3"/>
        <v>16.02</v>
      </c>
      <c r="AF63" s="138">
        <f t="shared" si="3"/>
        <v>0</v>
      </c>
      <c r="AG63" s="138">
        <f t="shared" si="3"/>
        <v>4.9962200000000001</v>
      </c>
      <c r="AH63" s="138">
        <f t="shared" si="3"/>
        <v>12</v>
      </c>
      <c r="AI63" s="138">
        <f t="shared" si="3"/>
        <v>10.227869999999999</v>
      </c>
      <c r="AJ63" s="138">
        <f t="shared" si="3"/>
        <v>9.35</v>
      </c>
      <c r="AK63" s="138">
        <f t="shared" si="3"/>
        <v>9.6999999999999993</v>
      </c>
      <c r="AL63" s="138">
        <f t="shared" si="3"/>
        <v>9.93</v>
      </c>
      <c r="AM63" s="138">
        <f t="shared" si="3"/>
        <v>11.9</v>
      </c>
      <c r="AN63" s="138">
        <f t="shared" si="3"/>
        <v>18.812999999999999</v>
      </c>
      <c r="AO63" s="138" t="str">
        <f t="shared" si="3"/>
        <v>--</v>
      </c>
      <c r="AP63" s="138">
        <f t="shared" si="3"/>
        <v>55.75817</v>
      </c>
      <c r="AQ63" s="138">
        <f t="shared" si="3"/>
        <v>4.734</v>
      </c>
      <c r="AR63" s="138" t="str">
        <f t="shared" si="3"/>
        <v>--</v>
      </c>
      <c r="AS63" s="138">
        <f t="shared" si="3"/>
        <v>3.56107</v>
      </c>
      <c r="AT63" s="138">
        <f t="shared" si="3"/>
        <v>7.1303700000000001</v>
      </c>
      <c r="AU63" s="138">
        <f t="shared" si="3"/>
        <v>12.319000000000001</v>
      </c>
      <c r="AV63" s="138">
        <f t="shared" si="3"/>
        <v>4.8440000000000003</v>
      </c>
      <c r="AW63" s="138">
        <f t="shared" si="3"/>
        <v>17.449000000000002</v>
      </c>
    </row>
    <row r="64" spans="1:49" x14ac:dyDescent="0.3">
      <c r="A64" s="143" t="s">
        <v>8</v>
      </c>
      <c r="B64" s="138">
        <f t="shared" ref="B64:AW64" si="4">B59</f>
        <v>1.1000000000000001</v>
      </c>
      <c r="C64" s="138">
        <f t="shared" si="4"/>
        <v>20</v>
      </c>
      <c r="D64" s="138">
        <f t="shared" si="4"/>
        <v>20.9</v>
      </c>
      <c r="E64" s="138">
        <f t="shared" si="4"/>
        <v>2</v>
      </c>
      <c r="F64" s="138">
        <f t="shared" si="4"/>
        <v>20.100000000000001</v>
      </c>
      <c r="G64" s="138">
        <f t="shared" si="4"/>
        <v>22</v>
      </c>
      <c r="H64" s="138">
        <f t="shared" si="4"/>
        <v>13</v>
      </c>
      <c r="I64" s="138">
        <f t="shared" si="4"/>
        <v>52</v>
      </c>
      <c r="J64" s="138">
        <f t="shared" si="4"/>
        <v>12.59</v>
      </c>
      <c r="K64" s="138">
        <f t="shared" si="4"/>
        <v>11.94</v>
      </c>
      <c r="L64" s="138">
        <f t="shared" si="4"/>
        <v>21.882999999999999</v>
      </c>
      <c r="M64" s="138" t="str">
        <f t="shared" si="4"/>
        <v>--</v>
      </c>
      <c r="N64" s="138" t="str">
        <f t="shared" si="4"/>
        <v>--</v>
      </c>
      <c r="O64" s="138">
        <f t="shared" si="4"/>
        <v>1.8240000000000001</v>
      </c>
      <c r="P64" s="138">
        <f t="shared" si="4"/>
        <v>87.81</v>
      </c>
      <c r="Q64" s="138">
        <f t="shared" si="4"/>
        <v>36.700000000000003</v>
      </c>
      <c r="R64" s="138">
        <f t="shared" si="4"/>
        <v>147.37</v>
      </c>
      <c r="S64" s="138">
        <f t="shared" si="4"/>
        <v>84.218000000000004</v>
      </c>
      <c r="T64" s="138">
        <f t="shared" si="4"/>
        <v>56.953000000000003</v>
      </c>
      <c r="U64" s="138">
        <f t="shared" si="4"/>
        <v>7.88</v>
      </c>
      <c r="V64" s="138">
        <f t="shared" si="4"/>
        <v>10.45</v>
      </c>
      <c r="W64" s="138">
        <f t="shared" si="4"/>
        <v>4.1500000000000004</v>
      </c>
      <c r="X64" s="138">
        <f t="shared" si="4"/>
        <v>0.4</v>
      </c>
      <c r="Y64" s="138">
        <f t="shared" si="4"/>
        <v>0.01</v>
      </c>
      <c r="Z64" s="138">
        <f t="shared" si="4"/>
        <v>0.441</v>
      </c>
      <c r="AA64" s="138">
        <f t="shared" si="4"/>
        <v>26.03</v>
      </c>
      <c r="AB64" s="138">
        <f t="shared" si="4"/>
        <v>165.72300000000001</v>
      </c>
      <c r="AC64" s="138">
        <f t="shared" si="4"/>
        <v>35.15</v>
      </c>
      <c r="AD64" s="138">
        <f t="shared" si="4"/>
        <v>25.454000000000001</v>
      </c>
      <c r="AE64" s="138">
        <f t="shared" si="4"/>
        <v>15.163</v>
      </c>
      <c r="AF64" s="138">
        <f t="shared" si="4"/>
        <v>2.9</v>
      </c>
      <c r="AG64" s="138">
        <f t="shared" si="4"/>
        <v>4.9962200000000001</v>
      </c>
      <c r="AH64" s="138">
        <f t="shared" si="4"/>
        <v>12.5</v>
      </c>
      <c r="AI64" s="138">
        <f t="shared" si="4"/>
        <v>10.298410000000001</v>
      </c>
      <c r="AJ64" s="138">
        <f t="shared" si="4"/>
        <v>9.35</v>
      </c>
      <c r="AK64" s="138">
        <f t="shared" si="4"/>
        <v>9.6</v>
      </c>
      <c r="AL64" s="138">
        <f t="shared" si="4"/>
        <v>9.07</v>
      </c>
      <c r="AM64" s="138">
        <f t="shared" si="4"/>
        <v>11.04</v>
      </c>
      <c r="AN64" s="138">
        <f t="shared" si="4"/>
        <v>18.812999999999999</v>
      </c>
      <c r="AO64" s="138">
        <f t="shared" si="4"/>
        <v>18.914539999999999</v>
      </c>
      <c r="AP64" s="138">
        <f t="shared" si="4"/>
        <v>79.183400000000006</v>
      </c>
      <c r="AQ64" s="138">
        <f t="shared" si="4"/>
        <v>4.6980000000000004</v>
      </c>
      <c r="AR64" s="138">
        <f t="shared" si="4"/>
        <v>21.751719999999999</v>
      </c>
      <c r="AS64" s="138">
        <f t="shared" si="4"/>
        <v>3.4087800000000001</v>
      </c>
      <c r="AT64" s="138">
        <f t="shared" si="4"/>
        <v>7.1303700000000001</v>
      </c>
      <c r="AU64" s="138">
        <f t="shared" si="4"/>
        <v>12.319000000000001</v>
      </c>
      <c r="AV64" s="138">
        <f t="shared" si="4"/>
        <v>4.1100000000000003</v>
      </c>
      <c r="AW64" s="138">
        <f t="shared" si="4"/>
        <v>17.271999999999998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1384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271</v>
      </c>
      <c r="C5" s="117" t="s">
        <v>507</v>
      </c>
      <c r="D5" s="117" t="s">
        <v>219</v>
      </c>
      <c r="E5" s="117" t="s">
        <v>107</v>
      </c>
      <c r="F5" s="117" t="s">
        <v>107</v>
      </c>
      <c r="G5" s="117" t="s">
        <v>107</v>
      </c>
      <c r="H5" s="117" t="s">
        <v>29</v>
      </c>
      <c r="I5" s="117" t="s">
        <v>29</v>
      </c>
      <c r="J5" s="117" t="s">
        <v>29</v>
      </c>
      <c r="K5" s="117" t="s">
        <v>29</v>
      </c>
      <c r="L5" s="117" t="s">
        <v>29</v>
      </c>
      <c r="M5" s="117" t="s">
        <v>29</v>
      </c>
      <c r="N5" s="117" t="s">
        <v>29</v>
      </c>
      <c r="O5" s="117" t="s">
        <v>29</v>
      </c>
      <c r="P5" s="117" t="s">
        <v>73</v>
      </c>
      <c r="Q5" s="117" t="s">
        <v>73</v>
      </c>
      <c r="R5" s="117" t="s">
        <v>73</v>
      </c>
      <c r="S5" s="117" t="s">
        <v>101</v>
      </c>
      <c r="T5" s="117" t="s">
        <v>101</v>
      </c>
      <c r="U5" s="117" t="s">
        <v>504</v>
      </c>
      <c r="V5" s="117" t="s">
        <v>267</v>
      </c>
      <c r="W5" s="117" t="s">
        <v>56</v>
      </c>
      <c r="X5" s="117" t="s">
        <v>56</v>
      </c>
      <c r="Y5" s="117" t="s">
        <v>505</v>
      </c>
      <c r="Z5" s="117" t="s">
        <v>505</v>
      </c>
      <c r="AA5" s="117" t="s">
        <v>214</v>
      </c>
      <c r="AB5" s="117" t="s">
        <v>214</v>
      </c>
      <c r="AC5" s="117" t="s">
        <v>89</v>
      </c>
      <c r="AD5" s="117" t="s">
        <v>893</v>
      </c>
    </row>
    <row r="6" spans="1:30" ht="26.4" x14ac:dyDescent="0.3">
      <c r="A6" s="117" t="s">
        <v>1318</v>
      </c>
      <c r="B6" s="117" t="s">
        <v>272</v>
      </c>
      <c r="C6" s="117" t="s">
        <v>1385</v>
      </c>
      <c r="D6" s="117" t="s">
        <v>1386</v>
      </c>
      <c r="E6" s="117" t="s">
        <v>1335</v>
      </c>
      <c r="F6" s="117" t="s">
        <v>1335</v>
      </c>
      <c r="G6" s="117" t="s">
        <v>1335</v>
      </c>
      <c r="H6" s="117" t="s">
        <v>272</v>
      </c>
      <c r="I6" s="117" t="s">
        <v>1328</v>
      </c>
      <c r="J6" s="117" t="s">
        <v>1337</v>
      </c>
      <c r="K6" s="117" t="s">
        <v>1387</v>
      </c>
      <c r="L6" s="117" t="s">
        <v>272</v>
      </c>
      <c r="M6" s="117" t="s">
        <v>272</v>
      </c>
      <c r="N6" s="117" t="s">
        <v>1388</v>
      </c>
      <c r="O6" s="117" t="s">
        <v>1388</v>
      </c>
      <c r="P6" s="117" t="s">
        <v>1328</v>
      </c>
      <c r="Q6" s="117" t="s">
        <v>1328</v>
      </c>
      <c r="R6" s="117" t="s">
        <v>1332</v>
      </c>
      <c r="S6" s="117" t="s">
        <v>1332</v>
      </c>
      <c r="T6" s="117" t="s">
        <v>1333</v>
      </c>
      <c r="U6" s="117" t="s">
        <v>1323</v>
      </c>
      <c r="V6" s="117" t="s">
        <v>1389</v>
      </c>
      <c r="W6" s="117" t="s">
        <v>1322</v>
      </c>
      <c r="X6" s="117" t="s">
        <v>1322</v>
      </c>
      <c r="Y6" s="117" t="s">
        <v>505</v>
      </c>
      <c r="Z6" s="117" t="s">
        <v>505</v>
      </c>
      <c r="AA6" s="117" t="s">
        <v>1319</v>
      </c>
      <c r="AB6" s="117" t="s">
        <v>1319</v>
      </c>
      <c r="AC6" s="117" t="s">
        <v>272</v>
      </c>
      <c r="AD6" s="117" t="s">
        <v>1335</v>
      </c>
    </row>
    <row r="7" spans="1:30" ht="26.4" x14ac:dyDescent="0.3">
      <c r="A7" s="117" t="s">
        <v>1340</v>
      </c>
      <c r="B7" s="117" t="s">
        <v>1341</v>
      </c>
      <c r="C7" s="117" t="s">
        <v>1341</v>
      </c>
      <c r="D7" s="117" t="s">
        <v>1341</v>
      </c>
      <c r="E7" s="117" t="s">
        <v>1341</v>
      </c>
      <c r="F7" s="117" t="s">
        <v>1341</v>
      </c>
      <c r="G7" s="117" t="s">
        <v>1341</v>
      </c>
      <c r="H7" s="117" t="s">
        <v>1341</v>
      </c>
      <c r="I7" s="117" t="s">
        <v>1341</v>
      </c>
      <c r="J7" s="117" t="s">
        <v>1341</v>
      </c>
      <c r="K7" s="117" t="s">
        <v>1341</v>
      </c>
      <c r="L7" s="117" t="s">
        <v>1341</v>
      </c>
      <c r="M7" s="117" t="s">
        <v>1341</v>
      </c>
      <c r="N7" s="117" t="s">
        <v>1341</v>
      </c>
      <c r="O7" s="117" t="s">
        <v>1341</v>
      </c>
      <c r="P7" s="117" t="s">
        <v>1341</v>
      </c>
      <c r="Q7" s="117" t="s">
        <v>1341</v>
      </c>
      <c r="R7" s="117" t="s">
        <v>1341</v>
      </c>
      <c r="S7" s="117" t="s">
        <v>1341</v>
      </c>
      <c r="T7" s="117" t="s">
        <v>1341</v>
      </c>
      <c r="U7" s="117" t="s">
        <v>1341</v>
      </c>
      <c r="V7" s="117" t="s">
        <v>1341</v>
      </c>
      <c r="W7" s="117" t="s">
        <v>1341</v>
      </c>
      <c r="X7" s="117" t="s">
        <v>1341</v>
      </c>
      <c r="Y7" s="117" t="s">
        <v>1341</v>
      </c>
      <c r="Z7" s="117" t="s">
        <v>1341</v>
      </c>
      <c r="AA7" s="117" t="s">
        <v>1341</v>
      </c>
      <c r="AB7" s="117" t="s">
        <v>1341</v>
      </c>
      <c r="AC7" s="117" t="s">
        <v>1341</v>
      </c>
      <c r="AD7" s="117" t="s">
        <v>1341</v>
      </c>
    </row>
    <row r="8" spans="1:30" ht="39.6" x14ac:dyDescent="0.3">
      <c r="A8" s="117" t="s">
        <v>6</v>
      </c>
      <c r="B8" s="117" t="s">
        <v>1390</v>
      </c>
      <c r="C8" s="117" t="s">
        <v>1391</v>
      </c>
      <c r="D8" s="117" t="s">
        <v>1392</v>
      </c>
      <c r="E8" s="117" t="s">
        <v>1393</v>
      </c>
      <c r="F8" s="117" t="s">
        <v>1394</v>
      </c>
      <c r="G8" s="117" t="s">
        <v>1395</v>
      </c>
      <c r="H8" s="117" t="s">
        <v>1396</v>
      </c>
      <c r="I8" s="117" t="s">
        <v>1397</v>
      </c>
      <c r="J8" s="117" t="s">
        <v>1398</v>
      </c>
      <c r="K8" s="117" t="s">
        <v>1399</v>
      </c>
      <c r="L8" s="117" t="s">
        <v>1396</v>
      </c>
      <c r="M8" s="117" t="s">
        <v>1400</v>
      </c>
      <c r="N8" s="117" t="s">
        <v>1401</v>
      </c>
      <c r="O8" s="117" t="s">
        <v>1339</v>
      </c>
      <c r="P8" s="117" t="s">
        <v>1357</v>
      </c>
      <c r="Q8" s="117" t="s">
        <v>1357</v>
      </c>
      <c r="R8" s="117" t="s">
        <v>1330</v>
      </c>
      <c r="S8" s="117" t="s">
        <v>1402</v>
      </c>
      <c r="T8" s="117" t="s">
        <v>1362</v>
      </c>
      <c r="U8" s="117" t="s">
        <v>1403</v>
      </c>
      <c r="V8" s="117" t="s">
        <v>1404</v>
      </c>
      <c r="W8" s="117" t="s">
        <v>1347</v>
      </c>
      <c r="X8" s="117" t="s">
        <v>1348</v>
      </c>
      <c r="Y8" s="117" t="s">
        <v>1405</v>
      </c>
      <c r="Z8" s="117" t="s">
        <v>1406</v>
      </c>
      <c r="AA8" s="117" t="s">
        <v>1345</v>
      </c>
      <c r="AB8" s="117" t="s">
        <v>1407</v>
      </c>
      <c r="AC8" s="117" t="s">
        <v>1408</v>
      </c>
      <c r="AD8" s="117" t="s">
        <v>1409</v>
      </c>
    </row>
    <row r="9" spans="1:30" ht="26.4" x14ac:dyDescent="0.3">
      <c r="A9" s="117" t="s">
        <v>996</v>
      </c>
      <c r="B9" s="117" t="s">
        <v>1410</v>
      </c>
      <c r="C9" s="117" t="s">
        <v>1411</v>
      </c>
      <c r="D9" s="117" t="s">
        <v>1411</v>
      </c>
      <c r="E9" s="117" t="s">
        <v>1411</v>
      </c>
      <c r="F9" s="117" t="s">
        <v>1411</v>
      </c>
      <c r="G9" s="117" t="s">
        <v>1411</v>
      </c>
      <c r="H9" s="117" t="s">
        <v>1410</v>
      </c>
      <c r="I9" s="117" t="s">
        <v>1411</v>
      </c>
      <c r="J9" s="117" t="s">
        <v>1411</v>
      </c>
      <c r="K9" s="117" t="s">
        <v>1411</v>
      </c>
      <c r="L9" s="117" t="s">
        <v>1411</v>
      </c>
      <c r="M9" s="117" t="s">
        <v>1411</v>
      </c>
      <c r="N9" s="117" t="s">
        <v>1411</v>
      </c>
      <c r="O9" s="117" t="s">
        <v>1411</v>
      </c>
      <c r="P9" s="117" t="s">
        <v>1410</v>
      </c>
      <c r="Q9" s="117" t="s">
        <v>1411</v>
      </c>
      <c r="R9" s="117" t="s">
        <v>1411</v>
      </c>
      <c r="S9" s="117" t="s">
        <v>1411</v>
      </c>
      <c r="T9" s="117" t="s">
        <v>869</v>
      </c>
      <c r="U9" s="117" t="s">
        <v>1411</v>
      </c>
      <c r="V9" s="117" t="s">
        <v>1411</v>
      </c>
      <c r="W9" s="117" t="s">
        <v>1411</v>
      </c>
      <c r="X9" s="117" t="s">
        <v>1411</v>
      </c>
      <c r="Y9" s="117" t="s">
        <v>1411</v>
      </c>
      <c r="Z9" s="117" t="s">
        <v>1411</v>
      </c>
      <c r="AA9" s="117" t="s">
        <v>1411</v>
      </c>
      <c r="AB9" s="117" t="s">
        <v>1411</v>
      </c>
      <c r="AC9" s="117" t="s">
        <v>1411</v>
      </c>
      <c r="AD9" s="117" t="s">
        <v>1411</v>
      </c>
    </row>
    <row r="10" spans="1:30" x14ac:dyDescent="0.3">
      <c r="A10" s="117" t="s">
        <v>49</v>
      </c>
      <c r="B10" s="117" t="s">
        <v>1412</v>
      </c>
      <c r="C10" s="117" t="s">
        <v>1413</v>
      </c>
      <c r="D10" s="117" t="s">
        <v>1413</v>
      </c>
      <c r="E10" s="117" t="s">
        <v>1413</v>
      </c>
      <c r="F10" s="117" t="s">
        <v>1413</v>
      </c>
      <c r="G10" s="117" t="s">
        <v>1413</v>
      </c>
      <c r="H10" s="117" t="s">
        <v>1412</v>
      </c>
      <c r="I10" s="117" t="s">
        <v>1413</v>
      </c>
      <c r="J10" s="117" t="s">
        <v>1413</v>
      </c>
      <c r="K10" s="117" t="s">
        <v>1413</v>
      </c>
      <c r="L10" s="117" t="s">
        <v>1413</v>
      </c>
      <c r="M10" s="117" t="s">
        <v>1413</v>
      </c>
      <c r="N10" s="117" t="s">
        <v>1413</v>
      </c>
      <c r="O10" s="117" t="s">
        <v>1413</v>
      </c>
      <c r="P10" s="117" t="s">
        <v>1412</v>
      </c>
      <c r="Q10" s="117" t="s">
        <v>1413</v>
      </c>
      <c r="R10" s="117" t="s">
        <v>1413</v>
      </c>
      <c r="S10" s="117" t="s">
        <v>1413</v>
      </c>
      <c r="T10" s="117" t="s">
        <v>1413</v>
      </c>
      <c r="U10" s="117" t="s">
        <v>1413</v>
      </c>
      <c r="V10" s="117" t="s">
        <v>1413</v>
      </c>
      <c r="W10" s="117" t="s">
        <v>1413</v>
      </c>
      <c r="X10" s="117" t="s">
        <v>1413</v>
      </c>
      <c r="Y10" s="117" t="s">
        <v>1413</v>
      </c>
      <c r="Z10" s="117" t="s">
        <v>1413</v>
      </c>
      <c r="AA10" s="117" t="s">
        <v>1413</v>
      </c>
      <c r="AB10" s="117" t="s">
        <v>1413</v>
      </c>
      <c r="AC10" s="117" t="s">
        <v>1413</v>
      </c>
      <c r="AD10" s="117" t="s">
        <v>1413</v>
      </c>
    </row>
    <row r="11" spans="1:30" x14ac:dyDescent="0.3">
      <c r="A11" s="118" t="s">
        <v>54</v>
      </c>
      <c r="B11" s="145">
        <v>2695</v>
      </c>
      <c r="C11" s="145">
        <v>6.2489299999999997</v>
      </c>
      <c r="D11" s="145">
        <v>0.87549999999999994</v>
      </c>
      <c r="E11" s="145">
        <v>0.25900000000000001</v>
      </c>
      <c r="F11" s="145">
        <v>0.20422000000000001</v>
      </c>
      <c r="G11" s="145">
        <v>2.5190000000000001E-2</v>
      </c>
      <c r="H11" s="145">
        <v>3875.67983</v>
      </c>
      <c r="I11" s="118" t="s">
        <v>1382</v>
      </c>
      <c r="J11" s="118" t="s">
        <v>1382</v>
      </c>
      <c r="K11" s="145">
        <v>0.68720000000000003</v>
      </c>
      <c r="L11" s="145">
        <v>23.946739999999998</v>
      </c>
      <c r="M11" s="118" t="s">
        <v>1382</v>
      </c>
      <c r="N11" s="145">
        <v>0.18379000000000001</v>
      </c>
      <c r="O11" s="145">
        <v>0.38457999999999998</v>
      </c>
      <c r="P11" s="145">
        <v>2410.56</v>
      </c>
      <c r="Q11" s="145">
        <v>0.78700000000000003</v>
      </c>
      <c r="R11" s="145">
        <v>0.16800000000000001</v>
      </c>
      <c r="S11" s="145">
        <v>0.38</v>
      </c>
      <c r="T11" s="145">
        <v>0.40400000000000003</v>
      </c>
      <c r="U11" s="118" t="s">
        <v>1382</v>
      </c>
      <c r="V11" s="145">
        <v>272.34500000000003</v>
      </c>
      <c r="W11" s="145">
        <v>0.16600000000000001</v>
      </c>
      <c r="X11" s="145">
        <v>6.6000000000000003E-2</v>
      </c>
      <c r="Y11" s="145">
        <v>59.12</v>
      </c>
      <c r="Z11" s="145">
        <v>0.14299999999999999</v>
      </c>
      <c r="AA11" s="145">
        <v>0.52449000000000001</v>
      </c>
      <c r="AB11" s="145">
        <v>0.12887000000000001</v>
      </c>
      <c r="AC11" s="145">
        <v>7.6</v>
      </c>
      <c r="AD11" s="145">
        <v>0.26302999999999999</v>
      </c>
    </row>
    <row r="12" spans="1:30" x14ac:dyDescent="0.3">
      <c r="A12" s="126" t="s">
        <v>714</v>
      </c>
      <c r="B12" s="124">
        <v>2695</v>
      </c>
      <c r="C12" s="124">
        <v>6.2489299999999997</v>
      </c>
      <c r="D12" s="124">
        <v>0.87549999999999994</v>
      </c>
      <c r="E12" s="124">
        <v>0.25900000000000001</v>
      </c>
      <c r="F12" s="124">
        <v>0.20422000000000001</v>
      </c>
      <c r="G12" s="124">
        <v>2.5190000000000001E-2</v>
      </c>
      <c r="H12" s="124">
        <v>3875.67983</v>
      </c>
      <c r="I12" s="126" t="s">
        <v>1382</v>
      </c>
      <c r="J12" s="126" t="s">
        <v>1382</v>
      </c>
      <c r="K12" s="124">
        <v>0.68720000000000003</v>
      </c>
      <c r="L12" s="124">
        <v>23.946739999999998</v>
      </c>
      <c r="M12" s="126" t="s">
        <v>1382</v>
      </c>
      <c r="N12" s="124">
        <v>0.18379000000000001</v>
      </c>
      <c r="O12" s="124">
        <v>0.38457999999999998</v>
      </c>
      <c r="P12" s="124">
        <v>2410.56</v>
      </c>
      <c r="Q12" s="124">
        <v>0.78700000000000003</v>
      </c>
      <c r="R12" s="124">
        <v>0.16800000000000001</v>
      </c>
      <c r="S12" s="124">
        <v>0.38</v>
      </c>
      <c r="T12" s="124">
        <v>0.40400000000000003</v>
      </c>
      <c r="U12" s="126" t="s">
        <v>1382</v>
      </c>
      <c r="V12" s="124">
        <v>272.34500000000003</v>
      </c>
      <c r="W12" s="124">
        <v>0.16600000000000001</v>
      </c>
      <c r="X12" s="124">
        <v>6.6000000000000003E-2</v>
      </c>
      <c r="Y12" s="124">
        <v>59.12</v>
      </c>
      <c r="Z12" s="124">
        <v>0.14299999999999999</v>
      </c>
      <c r="AA12" s="124">
        <v>0.52449000000000001</v>
      </c>
      <c r="AB12" s="124">
        <v>0.12887000000000001</v>
      </c>
      <c r="AC12" s="124">
        <v>7.6</v>
      </c>
      <c r="AD12" s="124">
        <v>0.26302999999999999</v>
      </c>
    </row>
    <row r="13" spans="1:30" x14ac:dyDescent="0.3">
      <c r="A13" s="126" t="s">
        <v>715</v>
      </c>
      <c r="B13" s="124">
        <v>2695</v>
      </c>
      <c r="C13" s="124">
        <v>6.4427700000000003</v>
      </c>
      <c r="D13" s="124">
        <v>0.86050000000000004</v>
      </c>
      <c r="E13" s="124">
        <v>0.23699999999999999</v>
      </c>
      <c r="F13" s="124">
        <v>0.22700000000000001</v>
      </c>
      <c r="G13" s="124">
        <v>2.989E-2</v>
      </c>
      <c r="H13" s="124">
        <v>3875.6789100000001</v>
      </c>
      <c r="I13" s="126" t="s">
        <v>1382</v>
      </c>
      <c r="J13" s="126" t="s">
        <v>1382</v>
      </c>
      <c r="K13" s="124">
        <v>0.64183999999999997</v>
      </c>
      <c r="L13" s="124">
        <v>23.944389999999999</v>
      </c>
      <c r="M13" s="126" t="s">
        <v>1382</v>
      </c>
      <c r="N13" s="124">
        <v>0.19206999999999999</v>
      </c>
      <c r="O13" s="124">
        <v>0.40397</v>
      </c>
      <c r="P13" s="124">
        <v>2410.58</v>
      </c>
      <c r="Q13" s="124">
        <v>0.79</v>
      </c>
      <c r="R13" s="124">
        <v>0.16900000000000001</v>
      </c>
      <c r="S13" s="124">
        <v>0.38800000000000001</v>
      </c>
      <c r="T13" s="124">
        <v>0.38700000000000001</v>
      </c>
      <c r="U13" s="126" t="s">
        <v>1382</v>
      </c>
      <c r="V13" s="124">
        <v>272.346</v>
      </c>
      <c r="W13" s="124">
        <v>0.16700000000000001</v>
      </c>
      <c r="X13" s="124">
        <v>5.7000000000000002E-2</v>
      </c>
      <c r="Y13" s="124">
        <v>59.12</v>
      </c>
      <c r="Z13" s="124">
        <v>0.14299999999999999</v>
      </c>
      <c r="AA13" s="124">
        <v>0.52051000000000003</v>
      </c>
      <c r="AB13" s="124">
        <v>0.13088</v>
      </c>
      <c r="AC13" s="124">
        <v>7.52</v>
      </c>
      <c r="AD13" s="124">
        <v>0.26338</v>
      </c>
    </row>
    <row r="14" spans="1:30" x14ac:dyDescent="0.3">
      <c r="A14" s="126" t="s">
        <v>716</v>
      </c>
      <c r="B14" s="124">
        <v>2695</v>
      </c>
      <c r="C14" s="124">
        <v>6.4427700000000003</v>
      </c>
      <c r="D14" s="124">
        <v>0.86050000000000004</v>
      </c>
      <c r="E14" s="124">
        <v>0.23699999999999999</v>
      </c>
      <c r="F14" s="124">
        <v>0.22700000000000001</v>
      </c>
      <c r="G14" s="124">
        <v>2.989E-2</v>
      </c>
      <c r="H14" s="124">
        <v>3875.6789100000001</v>
      </c>
      <c r="I14" s="126" t="s">
        <v>1382</v>
      </c>
      <c r="J14" s="126" t="s">
        <v>1382</v>
      </c>
      <c r="K14" s="124">
        <v>0.64183999999999997</v>
      </c>
      <c r="L14" s="124">
        <v>23.944389999999999</v>
      </c>
      <c r="M14" s="126" t="s">
        <v>1382</v>
      </c>
      <c r="N14" s="124">
        <v>0.19206999999999999</v>
      </c>
      <c r="O14" s="124">
        <v>0.40397</v>
      </c>
      <c r="P14" s="124">
        <v>2410.58</v>
      </c>
      <c r="Q14" s="124">
        <v>0.79</v>
      </c>
      <c r="R14" s="124">
        <v>0.16900000000000001</v>
      </c>
      <c r="S14" s="124">
        <v>0.38800000000000001</v>
      </c>
      <c r="T14" s="124">
        <v>0.38700000000000001</v>
      </c>
      <c r="U14" s="126" t="s">
        <v>1382</v>
      </c>
      <c r="V14" s="124">
        <v>272.346</v>
      </c>
      <c r="W14" s="124">
        <v>0.16700000000000001</v>
      </c>
      <c r="X14" s="124">
        <v>5.7000000000000002E-2</v>
      </c>
      <c r="Y14" s="124">
        <v>59.12</v>
      </c>
      <c r="Z14" s="124">
        <v>0.14299999999999999</v>
      </c>
      <c r="AA14" s="124">
        <v>0.52051000000000003</v>
      </c>
      <c r="AB14" s="124">
        <v>0.13088</v>
      </c>
      <c r="AC14" s="124">
        <v>7.52</v>
      </c>
      <c r="AD14" s="124">
        <v>0.26338</v>
      </c>
    </row>
    <row r="15" spans="1:30" x14ac:dyDescent="0.3">
      <c r="A15" s="126" t="s">
        <v>717</v>
      </c>
      <c r="B15" s="124">
        <v>2695</v>
      </c>
      <c r="C15" s="124">
        <v>6.6341799999999997</v>
      </c>
      <c r="D15" s="124">
        <v>0.82550000000000001</v>
      </c>
      <c r="E15" s="124">
        <v>0.23100000000000001</v>
      </c>
      <c r="F15" s="124">
        <v>0.23011999999999999</v>
      </c>
      <c r="G15" s="124">
        <v>3.4869999999999998E-2</v>
      </c>
      <c r="H15" s="124">
        <v>3875.6810500000001</v>
      </c>
      <c r="I15" s="126" t="s">
        <v>1382</v>
      </c>
      <c r="J15" s="126" t="s">
        <v>1382</v>
      </c>
      <c r="K15" s="124">
        <v>0.59623999999999999</v>
      </c>
      <c r="L15" s="124">
        <v>23.94989</v>
      </c>
      <c r="M15" s="126" t="s">
        <v>1382</v>
      </c>
      <c r="N15" s="124">
        <v>0.21961</v>
      </c>
      <c r="O15" s="124">
        <v>0.40397</v>
      </c>
      <c r="P15" s="124">
        <v>2410.61</v>
      </c>
      <c r="Q15" s="124">
        <v>0.79300000000000004</v>
      </c>
      <c r="R15" s="124">
        <v>0.17</v>
      </c>
      <c r="S15" s="124">
        <v>0.4</v>
      </c>
      <c r="T15" s="124">
        <v>0.36699999999999999</v>
      </c>
      <c r="U15" s="126" t="s">
        <v>1382</v>
      </c>
      <c r="V15" s="124">
        <v>272.34699999999998</v>
      </c>
      <c r="W15" s="124">
        <v>0.158</v>
      </c>
      <c r="X15" s="124">
        <v>4.8000000000000001E-2</v>
      </c>
      <c r="Y15" s="124">
        <v>59.12</v>
      </c>
      <c r="Z15" s="124">
        <v>0.14199999999999999</v>
      </c>
      <c r="AA15" s="124">
        <v>0.51853000000000005</v>
      </c>
      <c r="AB15" s="124">
        <v>0.13156000000000001</v>
      </c>
      <c r="AC15" s="124">
        <v>7.44</v>
      </c>
      <c r="AD15" s="124">
        <v>0.27437</v>
      </c>
    </row>
    <row r="16" spans="1:30" x14ac:dyDescent="0.3">
      <c r="A16" s="126" t="s">
        <v>718</v>
      </c>
      <c r="B16" s="124">
        <v>2695</v>
      </c>
      <c r="C16" s="124">
        <v>6.6341799999999997</v>
      </c>
      <c r="D16" s="124">
        <v>0.82550000000000001</v>
      </c>
      <c r="E16" s="124">
        <v>0.23100000000000001</v>
      </c>
      <c r="F16" s="124">
        <v>0.23011999999999999</v>
      </c>
      <c r="G16" s="124">
        <v>3.4869999999999998E-2</v>
      </c>
      <c r="H16" s="124">
        <v>3875.6810500000001</v>
      </c>
      <c r="I16" s="126" t="s">
        <v>1382</v>
      </c>
      <c r="J16" s="126" t="s">
        <v>1382</v>
      </c>
      <c r="K16" s="124">
        <v>0.59623999999999999</v>
      </c>
      <c r="L16" s="124">
        <v>23.94989</v>
      </c>
      <c r="M16" s="126" t="s">
        <v>1382</v>
      </c>
      <c r="N16" s="124">
        <v>0.21961</v>
      </c>
      <c r="O16" s="124">
        <v>0.40397</v>
      </c>
      <c r="P16" s="124">
        <v>2410.61</v>
      </c>
      <c r="Q16" s="124">
        <v>0.79300000000000004</v>
      </c>
      <c r="R16" s="124">
        <v>0.17</v>
      </c>
      <c r="S16" s="124">
        <v>0.4</v>
      </c>
      <c r="T16" s="124">
        <v>0.36699999999999999</v>
      </c>
      <c r="U16" s="126" t="s">
        <v>1382</v>
      </c>
      <c r="V16" s="124">
        <v>272.34699999999998</v>
      </c>
      <c r="W16" s="124">
        <v>0.158</v>
      </c>
      <c r="X16" s="124">
        <v>4.8000000000000001E-2</v>
      </c>
      <c r="Y16" s="124">
        <v>59.12</v>
      </c>
      <c r="Z16" s="124">
        <v>0.14199999999999999</v>
      </c>
      <c r="AA16" s="124">
        <v>0.51853000000000005</v>
      </c>
      <c r="AB16" s="124">
        <v>0.13156000000000001</v>
      </c>
      <c r="AC16" s="124">
        <v>7.44</v>
      </c>
      <c r="AD16" s="124">
        <v>0.27437</v>
      </c>
    </row>
    <row r="17" spans="1:30" x14ac:dyDescent="0.3">
      <c r="A17" s="126" t="s">
        <v>719</v>
      </c>
      <c r="B17" s="124">
        <v>2695</v>
      </c>
      <c r="C17" s="124">
        <v>6.8202800000000003</v>
      </c>
      <c r="D17" s="124">
        <v>0.96399999999999997</v>
      </c>
      <c r="E17" s="124">
        <v>0.20799999999999999</v>
      </c>
      <c r="F17" s="124">
        <v>0.23968999999999999</v>
      </c>
      <c r="G17" s="124">
        <v>2.887E-2</v>
      </c>
      <c r="H17" s="124">
        <v>3875.6840999999999</v>
      </c>
      <c r="I17" s="126" t="s">
        <v>1382</v>
      </c>
      <c r="J17" s="126" t="s">
        <v>1382</v>
      </c>
      <c r="K17" s="124">
        <v>0.55069000000000001</v>
      </c>
      <c r="L17" s="124">
        <v>23.957750000000001</v>
      </c>
      <c r="M17" s="126" t="s">
        <v>1382</v>
      </c>
      <c r="N17" s="124">
        <v>0.25974999999999998</v>
      </c>
      <c r="O17" s="124">
        <v>0.39748</v>
      </c>
      <c r="P17" s="124">
        <v>2410.63</v>
      </c>
      <c r="Q17" s="124">
        <v>0.79500000000000004</v>
      </c>
      <c r="R17" s="124">
        <v>0.17199999999999999</v>
      </c>
      <c r="S17" s="124">
        <v>0.40799999999999997</v>
      </c>
      <c r="T17" s="124">
        <v>0.373</v>
      </c>
      <c r="U17" s="126" t="s">
        <v>1382</v>
      </c>
      <c r="V17" s="124">
        <v>272.34800000000001</v>
      </c>
      <c r="W17" s="124">
        <v>0.14699999999999999</v>
      </c>
      <c r="X17" s="124">
        <v>3.9E-2</v>
      </c>
      <c r="Y17" s="124">
        <v>59.12</v>
      </c>
      <c r="Z17" s="124">
        <v>0.14099999999999999</v>
      </c>
      <c r="AA17" s="124">
        <v>0.51853000000000005</v>
      </c>
      <c r="AB17" s="124">
        <v>0.13571</v>
      </c>
      <c r="AC17" s="124">
        <v>7.36</v>
      </c>
      <c r="AD17" s="124">
        <v>0.29287000000000002</v>
      </c>
    </row>
    <row r="18" spans="1:30" x14ac:dyDescent="0.3">
      <c r="A18" s="126" t="s">
        <v>720</v>
      </c>
      <c r="B18" s="124">
        <v>2695</v>
      </c>
      <c r="C18" s="124">
        <v>6.8202800000000003</v>
      </c>
      <c r="D18" s="124">
        <v>0.96399999999999997</v>
      </c>
      <c r="E18" s="124">
        <v>0.20799999999999999</v>
      </c>
      <c r="F18" s="124">
        <v>0.23968999999999999</v>
      </c>
      <c r="G18" s="124">
        <v>2.887E-2</v>
      </c>
      <c r="H18" s="124">
        <v>3875.6840999999999</v>
      </c>
      <c r="I18" s="126" t="s">
        <v>1382</v>
      </c>
      <c r="J18" s="126" t="s">
        <v>1382</v>
      </c>
      <c r="K18" s="124">
        <v>0.55069000000000001</v>
      </c>
      <c r="L18" s="124">
        <v>23.957750000000001</v>
      </c>
      <c r="M18" s="126" t="s">
        <v>1382</v>
      </c>
      <c r="N18" s="124">
        <v>0.25974999999999998</v>
      </c>
      <c r="O18" s="124">
        <v>0.39748</v>
      </c>
      <c r="P18" s="124">
        <v>2410.63</v>
      </c>
      <c r="Q18" s="124">
        <v>0.79500000000000004</v>
      </c>
      <c r="R18" s="124">
        <v>0.17199999999999999</v>
      </c>
      <c r="S18" s="124">
        <v>0.40799999999999997</v>
      </c>
      <c r="T18" s="124">
        <v>0.373</v>
      </c>
      <c r="U18" s="126" t="s">
        <v>1382</v>
      </c>
      <c r="V18" s="124">
        <v>272.34800000000001</v>
      </c>
      <c r="W18" s="124">
        <v>0.14699999999999999</v>
      </c>
      <c r="X18" s="124">
        <v>3.9E-2</v>
      </c>
      <c r="Y18" s="124">
        <v>59.12</v>
      </c>
      <c r="Z18" s="124">
        <v>0.14099999999999999</v>
      </c>
      <c r="AA18" s="124">
        <v>0.51853000000000005</v>
      </c>
      <c r="AB18" s="124">
        <v>0.13571</v>
      </c>
      <c r="AC18" s="124">
        <v>7.36</v>
      </c>
      <c r="AD18" s="124">
        <v>0.29287000000000002</v>
      </c>
    </row>
    <row r="19" spans="1:30" x14ac:dyDescent="0.3">
      <c r="A19" s="126" t="s">
        <v>721</v>
      </c>
      <c r="B19" s="124">
        <v>2695</v>
      </c>
      <c r="C19" s="124">
        <v>7.0039600000000002</v>
      </c>
      <c r="D19" s="124">
        <v>0.99099999999999999</v>
      </c>
      <c r="E19" s="124">
        <v>0.21199999999999999</v>
      </c>
      <c r="F19" s="124">
        <v>0.22425</v>
      </c>
      <c r="G19" s="124">
        <v>2.6960000000000001E-2</v>
      </c>
      <c r="H19" s="124">
        <v>3875.6816600000002</v>
      </c>
      <c r="I19" s="126" t="s">
        <v>1382</v>
      </c>
      <c r="J19" s="126" t="s">
        <v>1382</v>
      </c>
      <c r="K19" s="124">
        <v>0.50502000000000002</v>
      </c>
      <c r="L19" s="124">
        <v>23.951460000000001</v>
      </c>
      <c r="M19" s="126" t="s">
        <v>1382</v>
      </c>
      <c r="N19" s="124">
        <v>0.30398999999999998</v>
      </c>
      <c r="O19" s="124">
        <v>0.37176999999999999</v>
      </c>
      <c r="P19" s="124">
        <v>2410.67</v>
      </c>
      <c r="Q19" s="124">
        <v>0.8</v>
      </c>
      <c r="R19" s="124">
        <v>0.17399999999999999</v>
      </c>
      <c r="S19" s="124">
        <v>0.41599999999999998</v>
      </c>
      <c r="T19" s="124">
        <v>0.42199999999999999</v>
      </c>
      <c r="U19" s="126" t="s">
        <v>1382</v>
      </c>
      <c r="V19" s="124">
        <v>272.34899999999999</v>
      </c>
      <c r="W19" s="124">
        <v>0.13500000000000001</v>
      </c>
      <c r="X19" s="124">
        <v>3.1E-2</v>
      </c>
      <c r="Y19" s="124">
        <v>59.12</v>
      </c>
      <c r="Z19" s="124">
        <v>0.14000000000000001</v>
      </c>
      <c r="AA19" s="124">
        <v>0.51654999999999995</v>
      </c>
      <c r="AB19" s="124">
        <v>0.13855000000000001</v>
      </c>
      <c r="AC19" s="124">
        <v>7.32</v>
      </c>
      <c r="AD19" s="124">
        <v>0.31074000000000002</v>
      </c>
    </row>
    <row r="20" spans="1:30" x14ac:dyDescent="0.3">
      <c r="A20" s="126" t="s">
        <v>722</v>
      </c>
      <c r="B20" s="124">
        <v>2695</v>
      </c>
      <c r="C20" s="124">
        <v>7.0039600000000002</v>
      </c>
      <c r="D20" s="124">
        <v>0.99099999999999999</v>
      </c>
      <c r="E20" s="124">
        <v>0.21199999999999999</v>
      </c>
      <c r="F20" s="124">
        <v>0.22425</v>
      </c>
      <c r="G20" s="124">
        <v>2.6960000000000001E-2</v>
      </c>
      <c r="H20" s="124">
        <v>3875.6816600000002</v>
      </c>
      <c r="I20" s="126" t="s">
        <v>1382</v>
      </c>
      <c r="J20" s="126" t="s">
        <v>1382</v>
      </c>
      <c r="K20" s="124">
        <v>0.50502000000000002</v>
      </c>
      <c r="L20" s="124">
        <v>23.951460000000001</v>
      </c>
      <c r="M20" s="126" t="s">
        <v>1382</v>
      </c>
      <c r="N20" s="124">
        <v>0.30398999999999998</v>
      </c>
      <c r="O20" s="124">
        <v>0.37176999999999999</v>
      </c>
      <c r="P20" s="124">
        <v>2410.67</v>
      </c>
      <c r="Q20" s="124">
        <v>0.8</v>
      </c>
      <c r="R20" s="124">
        <v>0.17399999999999999</v>
      </c>
      <c r="S20" s="124">
        <v>0.41599999999999998</v>
      </c>
      <c r="T20" s="124">
        <v>0.42199999999999999</v>
      </c>
      <c r="U20" s="126" t="s">
        <v>1382</v>
      </c>
      <c r="V20" s="124">
        <v>272.34899999999999</v>
      </c>
      <c r="W20" s="124">
        <v>0.13500000000000001</v>
      </c>
      <c r="X20" s="124">
        <v>3.1E-2</v>
      </c>
      <c r="Y20" s="124">
        <v>59.12</v>
      </c>
      <c r="Z20" s="124">
        <v>0.14000000000000001</v>
      </c>
      <c r="AA20" s="124">
        <v>0.51654999999999995</v>
      </c>
      <c r="AB20" s="124">
        <v>0.13855000000000001</v>
      </c>
      <c r="AC20" s="124">
        <v>7.32</v>
      </c>
      <c r="AD20" s="124">
        <v>0.31074000000000002</v>
      </c>
    </row>
    <row r="21" spans="1:30" x14ac:dyDescent="0.3">
      <c r="A21" s="126" t="s">
        <v>723</v>
      </c>
      <c r="B21" s="124">
        <v>2695</v>
      </c>
      <c r="C21" s="124">
        <v>7.1876499999999997</v>
      </c>
      <c r="D21" s="124">
        <v>0.91</v>
      </c>
      <c r="E21" s="124">
        <v>0.221</v>
      </c>
      <c r="F21" s="124">
        <v>0.19722999999999999</v>
      </c>
      <c r="G21" s="124">
        <v>2.571E-2</v>
      </c>
      <c r="H21" s="124">
        <v>3875.6844000000001</v>
      </c>
      <c r="I21" s="126" t="s">
        <v>1382</v>
      </c>
      <c r="J21" s="126" t="s">
        <v>1382</v>
      </c>
      <c r="K21" s="124">
        <v>0.45989000000000002</v>
      </c>
      <c r="L21" s="124">
        <v>23.95853</v>
      </c>
      <c r="M21" s="126" t="s">
        <v>1382</v>
      </c>
      <c r="N21" s="124">
        <v>0.33446999999999999</v>
      </c>
      <c r="O21" s="124">
        <v>0.33406999999999998</v>
      </c>
      <c r="P21" s="124">
        <v>2410.71</v>
      </c>
      <c r="Q21" s="124">
        <v>0.80500000000000005</v>
      </c>
      <c r="R21" s="124">
        <v>0.17499999999999999</v>
      </c>
      <c r="S21" s="124">
        <v>0.43099999999999999</v>
      </c>
      <c r="T21" s="124">
        <v>0.46800000000000003</v>
      </c>
      <c r="U21" s="126" t="s">
        <v>1382</v>
      </c>
      <c r="V21" s="124">
        <v>272.351</v>
      </c>
      <c r="W21" s="124">
        <v>0.122</v>
      </c>
      <c r="X21" s="124">
        <v>2.5000000000000001E-2</v>
      </c>
      <c r="Y21" s="124">
        <v>59.12</v>
      </c>
      <c r="Z21" s="124">
        <v>0.13800000000000001</v>
      </c>
      <c r="AA21" s="124">
        <v>0.51654999999999995</v>
      </c>
      <c r="AB21" s="124">
        <v>0.14366999999999999</v>
      </c>
      <c r="AC21" s="124">
        <v>7.44</v>
      </c>
      <c r="AD21" s="124">
        <v>0.32778000000000002</v>
      </c>
    </row>
    <row r="22" spans="1:30" x14ac:dyDescent="0.3">
      <c r="A22" s="126" t="s">
        <v>724</v>
      </c>
      <c r="B22" s="124">
        <v>2695</v>
      </c>
      <c r="C22" s="124">
        <v>7.1876499999999997</v>
      </c>
      <c r="D22" s="124">
        <v>0.91</v>
      </c>
      <c r="E22" s="124">
        <v>0.221</v>
      </c>
      <c r="F22" s="124">
        <v>0.19722999999999999</v>
      </c>
      <c r="G22" s="124">
        <v>2.571E-2</v>
      </c>
      <c r="H22" s="124">
        <v>3875.6844000000001</v>
      </c>
      <c r="I22" s="126" t="s">
        <v>1382</v>
      </c>
      <c r="J22" s="126" t="s">
        <v>1382</v>
      </c>
      <c r="K22" s="124">
        <v>0.45989000000000002</v>
      </c>
      <c r="L22" s="124">
        <v>23.95853</v>
      </c>
      <c r="M22" s="126" t="s">
        <v>1382</v>
      </c>
      <c r="N22" s="124">
        <v>0.33446999999999999</v>
      </c>
      <c r="O22" s="124">
        <v>0.33406999999999998</v>
      </c>
      <c r="P22" s="124">
        <v>2410.71</v>
      </c>
      <c r="Q22" s="124">
        <v>0.80500000000000005</v>
      </c>
      <c r="R22" s="124">
        <v>0.17499999999999999</v>
      </c>
      <c r="S22" s="124">
        <v>0.43099999999999999</v>
      </c>
      <c r="T22" s="124">
        <v>0.46800000000000003</v>
      </c>
      <c r="U22" s="126" t="s">
        <v>1382</v>
      </c>
      <c r="V22" s="124">
        <v>272.351</v>
      </c>
      <c r="W22" s="124">
        <v>0.122</v>
      </c>
      <c r="X22" s="124">
        <v>2.5000000000000001E-2</v>
      </c>
      <c r="Y22" s="124">
        <v>59.12</v>
      </c>
      <c r="Z22" s="124">
        <v>0.13800000000000001</v>
      </c>
      <c r="AA22" s="124">
        <v>0.51654999999999995</v>
      </c>
      <c r="AB22" s="124">
        <v>0.14366999999999999</v>
      </c>
      <c r="AC22" s="124">
        <v>7.44</v>
      </c>
      <c r="AD22" s="124">
        <v>0.32778000000000002</v>
      </c>
    </row>
    <row r="23" spans="1:30" x14ac:dyDescent="0.3">
      <c r="A23" s="126" t="s">
        <v>725</v>
      </c>
      <c r="B23" s="124">
        <v>2695</v>
      </c>
      <c r="C23" s="124">
        <v>7.3377999999999997</v>
      </c>
      <c r="D23" s="124">
        <v>0.84050000000000002</v>
      </c>
      <c r="E23" s="124">
        <v>0.23100000000000001</v>
      </c>
      <c r="F23" s="124">
        <v>0.16878000000000001</v>
      </c>
      <c r="G23" s="124">
        <v>2.3349999999999999E-2</v>
      </c>
      <c r="H23" s="124">
        <v>3875.6865299999999</v>
      </c>
      <c r="I23" s="126" t="s">
        <v>1382</v>
      </c>
      <c r="J23" s="126" t="s">
        <v>1382</v>
      </c>
      <c r="K23" s="124">
        <v>0.4143</v>
      </c>
      <c r="L23" s="124">
        <v>23.964040000000001</v>
      </c>
      <c r="M23" s="126" t="s">
        <v>1382</v>
      </c>
      <c r="N23" s="124">
        <v>0.37403999999999998</v>
      </c>
      <c r="O23" s="124">
        <v>0.29158000000000001</v>
      </c>
      <c r="P23" s="124">
        <v>2410.7399999999998</v>
      </c>
      <c r="Q23" s="124">
        <v>0.80800000000000005</v>
      </c>
      <c r="R23" s="124">
        <v>0.17599999999999999</v>
      </c>
      <c r="S23" s="124">
        <v>0.44400000000000001</v>
      </c>
      <c r="T23" s="124">
        <v>0.51300000000000001</v>
      </c>
      <c r="U23" s="124">
        <v>111.3</v>
      </c>
      <c r="V23" s="124">
        <v>272.35199999999998</v>
      </c>
      <c r="W23" s="124">
        <v>0.109</v>
      </c>
      <c r="X23" s="124">
        <v>1.7999999999999999E-2</v>
      </c>
      <c r="Y23" s="124">
        <v>59.12</v>
      </c>
      <c r="Z23" s="124">
        <v>0.13600000000000001</v>
      </c>
      <c r="AA23" s="124">
        <v>0.51853000000000005</v>
      </c>
      <c r="AB23" s="124">
        <v>0.14668999999999999</v>
      </c>
      <c r="AC23" s="124">
        <v>7.58</v>
      </c>
      <c r="AD23" s="124">
        <v>0.33994999999999997</v>
      </c>
    </row>
    <row r="24" spans="1:30" x14ac:dyDescent="0.3">
      <c r="A24" s="126" t="s">
        <v>726</v>
      </c>
      <c r="B24" s="124">
        <v>2695</v>
      </c>
      <c r="C24" s="124">
        <v>7.3377999999999997</v>
      </c>
      <c r="D24" s="124">
        <v>0.84050000000000002</v>
      </c>
      <c r="E24" s="124">
        <v>0.23100000000000001</v>
      </c>
      <c r="F24" s="124">
        <v>0.16878000000000001</v>
      </c>
      <c r="G24" s="124">
        <v>2.3349999999999999E-2</v>
      </c>
      <c r="H24" s="124">
        <v>3875.6865299999999</v>
      </c>
      <c r="I24" s="126" t="s">
        <v>1382</v>
      </c>
      <c r="J24" s="126" t="s">
        <v>1382</v>
      </c>
      <c r="K24" s="124">
        <v>0.4143</v>
      </c>
      <c r="L24" s="124">
        <v>23.964040000000001</v>
      </c>
      <c r="M24" s="126" t="s">
        <v>1382</v>
      </c>
      <c r="N24" s="124">
        <v>0.37403999999999998</v>
      </c>
      <c r="O24" s="124">
        <v>0.29158000000000001</v>
      </c>
      <c r="P24" s="124">
        <v>2410.7399999999998</v>
      </c>
      <c r="Q24" s="124">
        <v>0.80800000000000005</v>
      </c>
      <c r="R24" s="124">
        <v>0.17599999999999999</v>
      </c>
      <c r="S24" s="124">
        <v>0.44400000000000001</v>
      </c>
      <c r="T24" s="124">
        <v>0.51300000000000001</v>
      </c>
      <c r="U24" s="124">
        <v>111.3</v>
      </c>
      <c r="V24" s="124">
        <v>272.35199999999998</v>
      </c>
      <c r="W24" s="124">
        <v>0.109</v>
      </c>
      <c r="X24" s="124">
        <v>1.7999999999999999E-2</v>
      </c>
      <c r="Y24" s="124">
        <v>59.12</v>
      </c>
      <c r="Z24" s="124">
        <v>0.13600000000000001</v>
      </c>
      <c r="AA24" s="124">
        <v>0.51853000000000005</v>
      </c>
      <c r="AB24" s="124">
        <v>0.14668999999999999</v>
      </c>
      <c r="AC24" s="124">
        <v>7.58</v>
      </c>
      <c r="AD24" s="124">
        <v>0.33994999999999997</v>
      </c>
    </row>
    <row r="25" spans="1:30" x14ac:dyDescent="0.3">
      <c r="A25" s="126" t="s">
        <v>727</v>
      </c>
      <c r="B25" s="124">
        <v>2695</v>
      </c>
      <c r="C25" s="124">
        <v>7.3538199999999998</v>
      </c>
      <c r="D25" s="124">
        <v>0.85299999999999998</v>
      </c>
      <c r="E25" s="124">
        <v>0.26900000000000002</v>
      </c>
      <c r="F25" s="124">
        <v>0.13558999999999999</v>
      </c>
      <c r="G25" s="124">
        <v>2.4670000000000001E-2</v>
      </c>
      <c r="H25" s="124">
        <v>3875.6840999999999</v>
      </c>
      <c r="I25" s="126" t="s">
        <v>1382</v>
      </c>
      <c r="J25" s="126" t="s">
        <v>1382</v>
      </c>
      <c r="K25" s="124">
        <v>0.36881999999999998</v>
      </c>
      <c r="L25" s="124">
        <v>23.957750000000001</v>
      </c>
      <c r="M25" s="126" t="s">
        <v>1382</v>
      </c>
      <c r="N25" s="124">
        <v>0.38081999999999999</v>
      </c>
      <c r="O25" s="124">
        <v>0.25102000000000002</v>
      </c>
      <c r="P25" s="124">
        <v>2410.77</v>
      </c>
      <c r="Q25" s="124">
        <v>0.81200000000000006</v>
      </c>
      <c r="R25" s="124">
        <v>0.17399999999999999</v>
      </c>
      <c r="S25" s="124">
        <v>0.45800000000000002</v>
      </c>
      <c r="T25" s="124">
        <v>0.56000000000000005</v>
      </c>
      <c r="U25" s="126" t="s">
        <v>1382</v>
      </c>
      <c r="V25" s="124">
        <v>272.35300000000001</v>
      </c>
      <c r="W25" s="124">
        <v>9.4E-2</v>
      </c>
      <c r="X25" s="124">
        <v>1.2E-2</v>
      </c>
      <c r="Y25" s="124">
        <v>59.12</v>
      </c>
      <c r="Z25" s="124">
        <v>0.13500000000000001</v>
      </c>
      <c r="AA25" s="124">
        <v>0.51853000000000005</v>
      </c>
      <c r="AB25" s="124">
        <v>0.14668999999999999</v>
      </c>
      <c r="AC25" s="124">
        <v>7.75</v>
      </c>
      <c r="AD25" s="124">
        <v>0.31997999999999999</v>
      </c>
    </row>
    <row r="26" spans="1:30" x14ac:dyDescent="0.3">
      <c r="A26" s="126" t="s">
        <v>728</v>
      </c>
      <c r="B26" s="124">
        <v>2695</v>
      </c>
      <c r="C26" s="124">
        <v>7.3538199999999998</v>
      </c>
      <c r="D26" s="124">
        <v>0.85299999999999998</v>
      </c>
      <c r="E26" s="124">
        <v>0.26900000000000002</v>
      </c>
      <c r="F26" s="124">
        <v>0.13558999999999999</v>
      </c>
      <c r="G26" s="124">
        <v>2.4670000000000001E-2</v>
      </c>
      <c r="H26" s="124">
        <v>3875.6840999999999</v>
      </c>
      <c r="I26" s="126" t="s">
        <v>1382</v>
      </c>
      <c r="J26" s="126" t="s">
        <v>1382</v>
      </c>
      <c r="K26" s="124">
        <v>0.36881999999999998</v>
      </c>
      <c r="L26" s="124">
        <v>23.957750000000001</v>
      </c>
      <c r="M26" s="126" t="s">
        <v>1382</v>
      </c>
      <c r="N26" s="124">
        <v>0.38081999999999999</v>
      </c>
      <c r="O26" s="124">
        <v>0.25102000000000002</v>
      </c>
      <c r="P26" s="124">
        <v>2410.77</v>
      </c>
      <c r="Q26" s="124">
        <v>0.81200000000000006</v>
      </c>
      <c r="R26" s="124">
        <v>0.17399999999999999</v>
      </c>
      <c r="S26" s="124">
        <v>0.45800000000000002</v>
      </c>
      <c r="T26" s="124">
        <v>0.56000000000000005</v>
      </c>
      <c r="U26" s="126" t="s">
        <v>1382</v>
      </c>
      <c r="V26" s="124">
        <v>272.35300000000001</v>
      </c>
      <c r="W26" s="124">
        <v>9.4E-2</v>
      </c>
      <c r="X26" s="124">
        <v>1.2E-2</v>
      </c>
      <c r="Y26" s="124">
        <v>59.12</v>
      </c>
      <c r="Z26" s="124">
        <v>0.13500000000000001</v>
      </c>
      <c r="AA26" s="124">
        <v>0.51853000000000005</v>
      </c>
      <c r="AB26" s="124">
        <v>0.14668999999999999</v>
      </c>
      <c r="AC26" s="124">
        <v>7.75</v>
      </c>
      <c r="AD26" s="124">
        <v>0.31997999999999999</v>
      </c>
    </row>
    <row r="27" spans="1:30" x14ac:dyDescent="0.3">
      <c r="A27" s="126" t="s">
        <v>729</v>
      </c>
      <c r="B27" s="124">
        <v>2695</v>
      </c>
      <c r="C27" s="124">
        <v>7.3674200000000001</v>
      </c>
      <c r="D27" s="124">
        <v>0.89649999999999996</v>
      </c>
      <c r="E27" s="124">
        <v>0.312</v>
      </c>
      <c r="F27" s="124">
        <v>0.11119</v>
      </c>
      <c r="G27" s="124">
        <v>2.5659999999999999E-2</v>
      </c>
      <c r="H27" s="124">
        <v>3875.6844000000001</v>
      </c>
      <c r="I27" s="126" t="s">
        <v>1382</v>
      </c>
      <c r="J27" s="126" t="s">
        <v>1382</v>
      </c>
      <c r="K27" s="124">
        <v>0.32302999999999998</v>
      </c>
      <c r="L27" s="124">
        <v>23.95853</v>
      </c>
      <c r="M27" s="124">
        <v>302.95889</v>
      </c>
      <c r="N27" s="124">
        <v>0.38081999999999999</v>
      </c>
      <c r="O27" s="124">
        <v>0.2132</v>
      </c>
      <c r="P27" s="124">
        <v>2410.8000000000002</v>
      </c>
      <c r="Q27" s="124">
        <v>0.81499999999999995</v>
      </c>
      <c r="R27" s="124">
        <v>0.17499999999999999</v>
      </c>
      <c r="S27" s="124">
        <v>0.47199999999999998</v>
      </c>
      <c r="T27" s="124">
        <v>0.58299999999999996</v>
      </c>
      <c r="U27" s="126" t="s">
        <v>1382</v>
      </c>
      <c r="V27" s="124">
        <v>272.35399999999998</v>
      </c>
      <c r="W27" s="124">
        <v>7.0999999999999994E-2</v>
      </c>
      <c r="X27" s="124">
        <v>8.9999999999999993E-3</v>
      </c>
      <c r="Y27" s="124">
        <v>59.12</v>
      </c>
      <c r="Z27" s="124">
        <v>0.13300000000000001</v>
      </c>
      <c r="AA27" s="124">
        <v>0.52051000000000003</v>
      </c>
      <c r="AB27" s="124">
        <v>0.15056</v>
      </c>
      <c r="AC27" s="124">
        <v>7.88</v>
      </c>
      <c r="AD27" s="124">
        <v>0.29860999999999999</v>
      </c>
    </row>
    <row r="28" spans="1:30" x14ac:dyDescent="0.3">
      <c r="A28" s="126" t="s">
        <v>730</v>
      </c>
      <c r="B28" s="124">
        <v>2695</v>
      </c>
      <c r="C28" s="124">
        <v>7.3674200000000001</v>
      </c>
      <c r="D28" s="124">
        <v>0.89649999999999996</v>
      </c>
      <c r="E28" s="124">
        <v>0.312</v>
      </c>
      <c r="F28" s="124">
        <v>0.11119</v>
      </c>
      <c r="G28" s="124">
        <v>2.5659999999999999E-2</v>
      </c>
      <c r="H28" s="124">
        <v>3875.6844000000001</v>
      </c>
      <c r="I28" s="126" t="s">
        <v>1382</v>
      </c>
      <c r="J28" s="126" t="s">
        <v>1382</v>
      </c>
      <c r="K28" s="124">
        <v>0.32302999999999998</v>
      </c>
      <c r="L28" s="124">
        <v>23.95853</v>
      </c>
      <c r="M28" s="124">
        <v>302.95889</v>
      </c>
      <c r="N28" s="124">
        <v>0.38081999999999999</v>
      </c>
      <c r="O28" s="124">
        <v>0.2132</v>
      </c>
      <c r="P28" s="124">
        <v>2410.8000000000002</v>
      </c>
      <c r="Q28" s="124">
        <v>0.81499999999999995</v>
      </c>
      <c r="R28" s="124">
        <v>0.17499999999999999</v>
      </c>
      <c r="S28" s="124">
        <v>0.47199999999999998</v>
      </c>
      <c r="T28" s="124">
        <v>0.58299999999999996</v>
      </c>
      <c r="U28" s="126" t="s">
        <v>1382</v>
      </c>
      <c r="V28" s="124">
        <v>272.35399999999998</v>
      </c>
      <c r="W28" s="124">
        <v>7.0999999999999994E-2</v>
      </c>
      <c r="X28" s="124">
        <v>8.9999999999999993E-3</v>
      </c>
      <c r="Y28" s="124">
        <v>59.12</v>
      </c>
      <c r="Z28" s="124">
        <v>0.13300000000000001</v>
      </c>
      <c r="AA28" s="124">
        <v>0.52051000000000003</v>
      </c>
      <c r="AB28" s="124">
        <v>0.15056</v>
      </c>
      <c r="AC28" s="124">
        <v>7.88</v>
      </c>
      <c r="AD28" s="124">
        <v>0.29860999999999999</v>
      </c>
    </row>
    <row r="29" spans="1:30" x14ac:dyDescent="0.3">
      <c r="A29" s="126" t="s">
        <v>731</v>
      </c>
      <c r="B29" s="124">
        <v>2695</v>
      </c>
      <c r="C29" s="124">
        <v>7.3489599999999999</v>
      </c>
      <c r="D29" s="124">
        <v>0.95050000000000001</v>
      </c>
      <c r="E29" s="124">
        <v>0.34200000000000003</v>
      </c>
      <c r="F29" s="124">
        <v>0.10108</v>
      </c>
      <c r="G29" s="124">
        <v>2.5360000000000001E-2</v>
      </c>
      <c r="H29" s="124">
        <v>3875.6749500000001</v>
      </c>
      <c r="I29" s="126" t="s">
        <v>1382</v>
      </c>
      <c r="J29" s="126" t="s">
        <v>1382</v>
      </c>
      <c r="K29" s="124">
        <v>0.27671000000000001</v>
      </c>
      <c r="L29" s="124">
        <v>23.934170000000002</v>
      </c>
      <c r="M29" s="126" t="s">
        <v>1382</v>
      </c>
      <c r="N29" s="124">
        <v>0.35371000000000002</v>
      </c>
      <c r="O29" s="124">
        <v>0.20299</v>
      </c>
      <c r="P29" s="124">
        <v>2410.83</v>
      </c>
      <c r="Q29" s="124">
        <v>0.81899999999999995</v>
      </c>
      <c r="R29" s="124">
        <v>0.17599999999999999</v>
      </c>
      <c r="S29" s="124">
        <v>0.48499999999999999</v>
      </c>
      <c r="T29" s="124">
        <v>0.57099999999999995</v>
      </c>
      <c r="U29" s="126" t="s">
        <v>1382</v>
      </c>
      <c r="V29" s="124">
        <v>272.34899999999999</v>
      </c>
      <c r="W29" s="124">
        <v>5.7000000000000002E-2</v>
      </c>
      <c r="X29" s="124">
        <v>0.01</v>
      </c>
      <c r="Y29" s="124">
        <v>59.12</v>
      </c>
      <c r="Z29" s="124">
        <v>0.13100000000000001</v>
      </c>
      <c r="AA29" s="124">
        <v>0.51853000000000005</v>
      </c>
      <c r="AB29" s="124">
        <v>0.15618000000000001</v>
      </c>
      <c r="AC29" s="124">
        <v>7.8</v>
      </c>
      <c r="AD29" s="124">
        <v>0.27726000000000001</v>
      </c>
    </row>
    <row r="30" spans="1:30" x14ac:dyDescent="0.3">
      <c r="A30" s="126" t="s">
        <v>732</v>
      </c>
      <c r="B30" s="124">
        <v>2695</v>
      </c>
      <c r="C30" s="124">
        <v>7.3489599999999999</v>
      </c>
      <c r="D30" s="124">
        <v>0.95050000000000001</v>
      </c>
      <c r="E30" s="124">
        <v>0.34200000000000003</v>
      </c>
      <c r="F30" s="124">
        <v>0.10108</v>
      </c>
      <c r="G30" s="124">
        <v>2.5360000000000001E-2</v>
      </c>
      <c r="H30" s="124">
        <v>3875.6749500000001</v>
      </c>
      <c r="I30" s="126" t="s">
        <v>1382</v>
      </c>
      <c r="J30" s="126" t="s">
        <v>1382</v>
      </c>
      <c r="K30" s="124">
        <v>0.27671000000000001</v>
      </c>
      <c r="L30" s="124">
        <v>23.934170000000002</v>
      </c>
      <c r="M30" s="126" t="s">
        <v>1382</v>
      </c>
      <c r="N30" s="124">
        <v>0.35371000000000002</v>
      </c>
      <c r="O30" s="124">
        <v>0.20299</v>
      </c>
      <c r="P30" s="124">
        <v>2410.83</v>
      </c>
      <c r="Q30" s="124">
        <v>0.81899999999999995</v>
      </c>
      <c r="R30" s="124">
        <v>0.17599999999999999</v>
      </c>
      <c r="S30" s="124">
        <v>0.48499999999999999</v>
      </c>
      <c r="T30" s="124">
        <v>0.57099999999999995</v>
      </c>
      <c r="U30" s="126" t="s">
        <v>1382</v>
      </c>
      <c r="V30" s="124">
        <v>272.34899999999999</v>
      </c>
      <c r="W30" s="124">
        <v>5.7000000000000002E-2</v>
      </c>
      <c r="X30" s="124">
        <v>0.01</v>
      </c>
      <c r="Y30" s="124">
        <v>59.12</v>
      </c>
      <c r="Z30" s="124">
        <v>0.13100000000000001</v>
      </c>
      <c r="AA30" s="124">
        <v>0.51853000000000005</v>
      </c>
      <c r="AB30" s="124">
        <v>0.15618000000000001</v>
      </c>
      <c r="AC30" s="124">
        <v>7.8</v>
      </c>
      <c r="AD30" s="124">
        <v>0.27726000000000001</v>
      </c>
    </row>
    <row r="31" spans="1:30" x14ac:dyDescent="0.3">
      <c r="A31" s="126" t="s">
        <v>733</v>
      </c>
      <c r="B31" s="124">
        <v>2695</v>
      </c>
      <c r="C31" s="124">
        <v>7.2803599999999999</v>
      </c>
      <c r="D31" s="124">
        <v>1.0018</v>
      </c>
      <c r="E31" s="124">
        <v>0.35199999999999998</v>
      </c>
      <c r="F31" s="124">
        <v>0.10303</v>
      </c>
      <c r="G31" s="124">
        <v>2.222E-2</v>
      </c>
      <c r="H31" s="124">
        <v>3875.6810500000001</v>
      </c>
      <c r="I31" s="126" t="s">
        <v>1382</v>
      </c>
      <c r="J31" s="126" t="s">
        <v>1382</v>
      </c>
      <c r="K31" s="124">
        <v>0.2397</v>
      </c>
      <c r="L31" s="124">
        <v>23.94989</v>
      </c>
      <c r="M31" s="126" t="s">
        <v>1382</v>
      </c>
      <c r="N31" s="124">
        <v>0.32806000000000002</v>
      </c>
      <c r="O31" s="124">
        <v>0.21842</v>
      </c>
      <c r="P31" s="124">
        <v>2410.84</v>
      </c>
      <c r="Q31" s="124">
        <v>0.82</v>
      </c>
      <c r="R31" s="124">
        <v>0.155</v>
      </c>
      <c r="S31" s="124">
        <v>0.41399999999999998</v>
      </c>
      <c r="T31" s="124">
        <v>0.56000000000000005</v>
      </c>
      <c r="U31" s="126" t="s">
        <v>1382</v>
      </c>
      <c r="V31" s="124">
        <v>272.34500000000003</v>
      </c>
      <c r="W31" s="124">
        <v>4.3999999999999997E-2</v>
      </c>
      <c r="X31" s="124">
        <v>1.0999999999999999E-2</v>
      </c>
      <c r="Y31" s="124">
        <v>59.12</v>
      </c>
      <c r="Z31" s="124">
        <v>0.128</v>
      </c>
      <c r="AA31" s="124">
        <v>0.51654999999999995</v>
      </c>
      <c r="AB31" s="124">
        <v>0.15866</v>
      </c>
      <c r="AC31" s="124">
        <v>7.6</v>
      </c>
      <c r="AD31" s="124">
        <v>0.26407999999999998</v>
      </c>
    </row>
    <row r="32" spans="1:30" x14ac:dyDescent="0.3">
      <c r="A32" s="126" t="s">
        <v>734</v>
      </c>
      <c r="B32" s="124">
        <v>2695</v>
      </c>
      <c r="C32" s="124">
        <v>7.2803599999999999</v>
      </c>
      <c r="D32" s="124">
        <v>1.0018</v>
      </c>
      <c r="E32" s="124">
        <v>0.35199999999999998</v>
      </c>
      <c r="F32" s="124">
        <v>0.10303</v>
      </c>
      <c r="G32" s="124">
        <v>2.222E-2</v>
      </c>
      <c r="H32" s="124">
        <v>3875.6810500000001</v>
      </c>
      <c r="I32" s="126" t="s">
        <v>1382</v>
      </c>
      <c r="J32" s="126" t="s">
        <v>1382</v>
      </c>
      <c r="K32" s="124">
        <v>0.2397</v>
      </c>
      <c r="L32" s="124">
        <v>23.94989</v>
      </c>
      <c r="M32" s="126" t="s">
        <v>1382</v>
      </c>
      <c r="N32" s="124">
        <v>0.32806000000000002</v>
      </c>
      <c r="O32" s="124">
        <v>0.21842</v>
      </c>
      <c r="P32" s="124">
        <v>2410.84</v>
      </c>
      <c r="Q32" s="124">
        <v>0.82</v>
      </c>
      <c r="R32" s="124">
        <v>0.155</v>
      </c>
      <c r="S32" s="124">
        <v>0.41399999999999998</v>
      </c>
      <c r="T32" s="124">
        <v>0.56000000000000005</v>
      </c>
      <c r="U32" s="126" t="s">
        <v>1382</v>
      </c>
      <c r="V32" s="124">
        <v>272.34500000000003</v>
      </c>
      <c r="W32" s="124">
        <v>4.3999999999999997E-2</v>
      </c>
      <c r="X32" s="124">
        <v>1.0999999999999999E-2</v>
      </c>
      <c r="Y32" s="124">
        <v>59.12</v>
      </c>
      <c r="Z32" s="124">
        <v>0.128</v>
      </c>
      <c r="AA32" s="124">
        <v>0.51654999999999995</v>
      </c>
      <c r="AB32" s="124">
        <v>0.15866</v>
      </c>
      <c r="AC32" s="124">
        <v>7.6</v>
      </c>
      <c r="AD32" s="124">
        <v>0.26407999999999998</v>
      </c>
    </row>
    <row r="33" spans="1:30" x14ac:dyDescent="0.3">
      <c r="A33" s="126" t="s">
        <v>735</v>
      </c>
      <c r="B33" s="124">
        <v>2695</v>
      </c>
      <c r="C33" s="124">
        <v>7.21584</v>
      </c>
      <c r="D33" s="124">
        <v>1.0558000000000001</v>
      </c>
      <c r="E33" s="124">
        <v>0.34799999999999998</v>
      </c>
      <c r="F33" s="124">
        <v>0.11566</v>
      </c>
      <c r="G33" s="124">
        <v>2.0039999999999999E-2</v>
      </c>
      <c r="H33" s="124">
        <v>3875.6795200000001</v>
      </c>
      <c r="I33" s="126" t="s">
        <v>1382</v>
      </c>
      <c r="J33" s="126" t="s">
        <v>1382</v>
      </c>
      <c r="K33" s="124">
        <v>0.24493000000000001</v>
      </c>
      <c r="L33" s="124">
        <v>23.945959999999999</v>
      </c>
      <c r="M33" s="126" t="s">
        <v>1382</v>
      </c>
      <c r="N33" s="124">
        <v>0.33446999999999999</v>
      </c>
      <c r="O33" s="124">
        <v>0.25102000000000002</v>
      </c>
      <c r="P33" s="124">
        <v>2410.85</v>
      </c>
      <c r="Q33" s="124">
        <v>0.82099999999999995</v>
      </c>
      <c r="R33" s="124">
        <v>0.13100000000000001</v>
      </c>
      <c r="S33" s="124">
        <v>0.34399999999999997</v>
      </c>
      <c r="T33" s="124">
        <v>0.55000000000000004</v>
      </c>
      <c r="U33" s="126" t="s">
        <v>1382</v>
      </c>
      <c r="V33" s="124">
        <v>272.33999999999997</v>
      </c>
      <c r="W33" s="124">
        <v>3.1E-2</v>
      </c>
      <c r="X33" s="124">
        <v>1.2E-2</v>
      </c>
      <c r="Y33" s="124">
        <v>59.12</v>
      </c>
      <c r="Z33" s="124">
        <v>0.126</v>
      </c>
      <c r="AA33" s="124">
        <v>0.51258999999999999</v>
      </c>
      <c r="AB33" s="124">
        <v>0.15454999999999999</v>
      </c>
      <c r="AC33" s="124">
        <v>7.4</v>
      </c>
      <c r="AD33" s="124">
        <v>0.26338</v>
      </c>
    </row>
    <row r="34" spans="1:30" x14ac:dyDescent="0.3">
      <c r="A34" s="126" t="s">
        <v>736</v>
      </c>
      <c r="B34" s="124">
        <v>2695</v>
      </c>
      <c r="C34" s="124">
        <v>7.21584</v>
      </c>
      <c r="D34" s="124">
        <v>1.0558000000000001</v>
      </c>
      <c r="E34" s="124">
        <v>0.34799999999999998</v>
      </c>
      <c r="F34" s="124">
        <v>0.11566</v>
      </c>
      <c r="G34" s="124">
        <v>2.0039999999999999E-2</v>
      </c>
      <c r="H34" s="124">
        <v>3875.6795200000001</v>
      </c>
      <c r="I34" s="126" t="s">
        <v>1382</v>
      </c>
      <c r="J34" s="126" t="s">
        <v>1382</v>
      </c>
      <c r="K34" s="124">
        <v>0.24493000000000001</v>
      </c>
      <c r="L34" s="124">
        <v>23.945959999999999</v>
      </c>
      <c r="M34" s="126" t="s">
        <v>1382</v>
      </c>
      <c r="N34" s="124">
        <v>0.33446999999999999</v>
      </c>
      <c r="O34" s="124">
        <v>0.25102000000000002</v>
      </c>
      <c r="P34" s="124">
        <v>2410.85</v>
      </c>
      <c r="Q34" s="124">
        <v>0.82099999999999995</v>
      </c>
      <c r="R34" s="124">
        <v>0.13100000000000001</v>
      </c>
      <c r="S34" s="124">
        <v>0.34399999999999997</v>
      </c>
      <c r="T34" s="124">
        <v>0.55000000000000004</v>
      </c>
      <c r="U34" s="126" t="s">
        <v>1382</v>
      </c>
      <c r="V34" s="124">
        <v>272.33999999999997</v>
      </c>
      <c r="W34" s="124">
        <v>3.1E-2</v>
      </c>
      <c r="X34" s="124">
        <v>1.2E-2</v>
      </c>
      <c r="Y34" s="124">
        <v>59.12</v>
      </c>
      <c r="Z34" s="124">
        <v>0.126</v>
      </c>
      <c r="AA34" s="124">
        <v>0.51258999999999999</v>
      </c>
      <c r="AB34" s="124">
        <v>0.15454999999999999</v>
      </c>
      <c r="AC34" s="124">
        <v>7.4</v>
      </c>
      <c r="AD34" s="124">
        <v>0.26338</v>
      </c>
    </row>
    <row r="35" spans="1:30" x14ac:dyDescent="0.3">
      <c r="A35" s="126" t="s">
        <v>737</v>
      </c>
      <c r="B35" s="124">
        <v>2695</v>
      </c>
      <c r="C35" s="124">
        <v>7.1883499999999998</v>
      </c>
      <c r="D35" s="124">
        <v>1.1044</v>
      </c>
      <c r="E35" s="124">
        <v>0.34399999999999997</v>
      </c>
      <c r="F35" s="124">
        <v>0.10897</v>
      </c>
      <c r="G35" s="124">
        <v>2.0039999999999999E-2</v>
      </c>
      <c r="H35" s="124">
        <v>3875.6786099999999</v>
      </c>
      <c r="I35" s="126" t="s">
        <v>1382</v>
      </c>
      <c r="J35" s="126" t="s">
        <v>1382</v>
      </c>
      <c r="K35" s="124">
        <v>0.25577</v>
      </c>
      <c r="L35" s="124">
        <v>23.9436</v>
      </c>
      <c r="M35" s="126" t="s">
        <v>1382</v>
      </c>
      <c r="N35" s="124">
        <v>0.32806000000000002</v>
      </c>
      <c r="O35" s="124">
        <v>0.25666</v>
      </c>
      <c r="P35" s="124">
        <v>2410.86</v>
      </c>
      <c r="Q35" s="124">
        <v>0.82199999999999995</v>
      </c>
      <c r="R35" s="124">
        <v>0.108</v>
      </c>
      <c r="S35" s="124">
        <v>0.28100000000000003</v>
      </c>
      <c r="T35" s="124">
        <v>0.54200000000000004</v>
      </c>
      <c r="U35" s="126" t="s">
        <v>1382</v>
      </c>
      <c r="V35" s="124">
        <v>272.33499999999998</v>
      </c>
      <c r="W35" s="124">
        <v>2.1000000000000001E-2</v>
      </c>
      <c r="X35" s="124">
        <v>1.2E-2</v>
      </c>
      <c r="Y35" s="124">
        <v>59.12</v>
      </c>
      <c r="Z35" s="124">
        <v>0.126</v>
      </c>
      <c r="AA35" s="124">
        <v>0.51456999999999997</v>
      </c>
      <c r="AB35" s="124">
        <v>0.15454999999999999</v>
      </c>
      <c r="AC35" s="124">
        <v>7.29</v>
      </c>
      <c r="AD35" s="124">
        <v>0.27617000000000003</v>
      </c>
    </row>
    <row r="36" spans="1:30" x14ac:dyDescent="0.3">
      <c r="A36" s="126" t="s">
        <v>738</v>
      </c>
      <c r="B36" s="124">
        <v>2695</v>
      </c>
      <c r="C36" s="124">
        <v>7.1883499999999998</v>
      </c>
      <c r="D36" s="124">
        <v>1.1044</v>
      </c>
      <c r="E36" s="124">
        <v>0.34399999999999997</v>
      </c>
      <c r="F36" s="124">
        <v>0.10897</v>
      </c>
      <c r="G36" s="124">
        <v>2.0039999999999999E-2</v>
      </c>
      <c r="H36" s="124">
        <v>3875.6786099999999</v>
      </c>
      <c r="I36" s="126" t="s">
        <v>1382</v>
      </c>
      <c r="J36" s="126" t="s">
        <v>1382</v>
      </c>
      <c r="K36" s="124">
        <v>0.25577</v>
      </c>
      <c r="L36" s="124">
        <v>23.9436</v>
      </c>
      <c r="M36" s="126" t="s">
        <v>1382</v>
      </c>
      <c r="N36" s="124">
        <v>0.32806000000000002</v>
      </c>
      <c r="O36" s="124">
        <v>0.25666</v>
      </c>
      <c r="P36" s="124">
        <v>2410.86</v>
      </c>
      <c r="Q36" s="124">
        <v>0.82199999999999995</v>
      </c>
      <c r="R36" s="124">
        <v>0.108</v>
      </c>
      <c r="S36" s="124">
        <v>0.28100000000000003</v>
      </c>
      <c r="T36" s="124">
        <v>0.54200000000000004</v>
      </c>
      <c r="U36" s="126" t="s">
        <v>1382</v>
      </c>
      <c r="V36" s="124">
        <v>272.33499999999998</v>
      </c>
      <c r="W36" s="124">
        <v>2.1000000000000001E-2</v>
      </c>
      <c r="X36" s="124">
        <v>1.2E-2</v>
      </c>
      <c r="Y36" s="124">
        <v>59.12</v>
      </c>
      <c r="Z36" s="124">
        <v>0.126</v>
      </c>
      <c r="AA36" s="124">
        <v>0.51456999999999997</v>
      </c>
      <c r="AB36" s="124">
        <v>0.15454999999999999</v>
      </c>
      <c r="AC36" s="124">
        <v>7.29</v>
      </c>
      <c r="AD36" s="124">
        <v>0.27617000000000003</v>
      </c>
    </row>
    <row r="37" spans="1:30" x14ac:dyDescent="0.3">
      <c r="A37" s="126" t="s">
        <v>739</v>
      </c>
      <c r="B37" s="124">
        <v>2695</v>
      </c>
      <c r="C37" s="124">
        <v>7.2056699999999996</v>
      </c>
      <c r="D37" s="124">
        <v>1.1449</v>
      </c>
      <c r="E37" s="124">
        <v>0.33900000000000002</v>
      </c>
      <c r="F37" s="124">
        <v>0.10147</v>
      </c>
      <c r="G37" s="124">
        <v>2.1409999999999998E-2</v>
      </c>
      <c r="H37" s="124">
        <v>3875.6825699999999</v>
      </c>
      <c r="I37" s="126" t="s">
        <v>1382</v>
      </c>
      <c r="J37" s="126" t="s">
        <v>1382</v>
      </c>
      <c r="K37" s="124">
        <v>0.26702999999999999</v>
      </c>
      <c r="L37" s="124">
        <v>23.95382</v>
      </c>
      <c r="M37" s="126" t="s">
        <v>1382</v>
      </c>
      <c r="N37" s="124">
        <v>0.31575999999999999</v>
      </c>
      <c r="O37" s="124">
        <v>0.26235999999999998</v>
      </c>
      <c r="P37" s="124">
        <v>2410.88</v>
      </c>
      <c r="Q37" s="124">
        <v>0.82399999999999995</v>
      </c>
      <c r="R37" s="124">
        <v>8.5000000000000006E-2</v>
      </c>
      <c r="S37" s="124">
        <v>0.21</v>
      </c>
      <c r="T37" s="124">
        <v>0.53200000000000003</v>
      </c>
      <c r="U37" s="126" t="s">
        <v>1382</v>
      </c>
      <c r="V37" s="124">
        <v>272.33100000000002</v>
      </c>
      <c r="W37" s="124">
        <v>2.1000000000000001E-2</v>
      </c>
      <c r="X37" s="124">
        <v>1.2E-2</v>
      </c>
      <c r="Y37" s="124">
        <v>59.12</v>
      </c>
      <c r="Z37" s="124">
        <v>0.127</v>
      </c>
      <c r="AA37" s="124">
        <v>0.51456999999999997</v>
      </c>
      <c r="AB37" s="124">
        <v>0.157</v>
      </c>
      <c r="AC37" s="124">
        <v>7.36</v>
      </c>
      <c r="AD37" s="124">
        <v>0.29021999999999998</v>
      </c>
    </row>
    <row r="38" spans="1:30" x14ac:dyDescent="0.3">
      <c r="A38" s="126" t="s">
        <v>740</v>
      </c>
      <c r="B38" s="124">
        <v>2695</v>
      </c>
      <c r="C38" s="124">
        <v>7.2056699999999996</v>
      </c>
      <c r="D38" s="124">
        <v>1.1449</v>
      </c>
      <c r="E38" s="124">
        <v>0.33900000000000002</v>
      </c>
      <c r="F38" s="124">
        <v>0.10147</v>
      </c>
      <c r="G38" s="124">
        <v>2.1409999999999998E-2</v>
      </c>
      <c r="H38" s="124">
        <v>3875.6825699999999</v>
      </c>
      <c r="I38" s="126" t="s">
        <v>1382</v>
      </c>
      <c r="J38" s="126" t="s">
        <v>1382</v>
      </c>
      <c r="K38" s="124">
        <v>0.26702999999999999</v>
      </c>
      <c r="L38" s="124">
        <v>23.95382</v>
      </c>
      <c r="M38" s="126" t="s">
        <v>1382</v>
      </c>
      <c r="N38" s="124">
        <v>0.31575999999999999</v>
      </c>
      <c r="O38" s="124">
        <v>0.26235999999999998</v>
      </c>
      <c r="P38" s="124">
        <v>2410.88</v>
      </c>
      <c r="Q38" s="124">
        <v>0.82399999999999995</v>
      </c>
      <c r="R38" s="124">
        <v>8.5000000000000006E-2</v>
      </c>
      <c r="S38" s="124">
        <v>0.21</v>
      </c>
      <c r="T38" s="124">
        <v>0.53200000000000003</v>
      </c>
      <c r="U38" s="126" t="s">
        <v>1382</v>
      </c>
      <c r="V38" s="124">
        <v>272.33100000000002</v>
      </c>
      <c r="W38" s="124">
        <v>2.1000000000000001E-2</v>
      </c>
      <c r="X38" s="124">
        <v>1.2E-2</v>
      </c>
      <c r="Y38" s="124">
        <v>59.12</v>
      </c>
      <c r="Z38" s="124">
        <v>0.127</v>
      </c>
      <c r="AA38" s="124">
        <v>0.51456999999999997</v>
      </c>
      <c r="AB38" s="124">
        <v>0.157</v>
      </c>
      <c r="AC38" s="124">
        <v>7.36</v>
      </c>
      <c r="AD38" s="124">
        <v>0.29021999999999998</v>
      </c>
    </row>
    <row r="39" spans="1:30" x14ac:dyDescent="0.3">
      <c r="A39" s="126" t="s">
        <v>741</v>
      </c>
      <c r="B39" s="124">
        <v>2695</v>
      </c>
      <c r="C39" s="124">
        <v>7.16744</v>
      </c>
      <c r="D39" s="124">
        <v>1.1919999999999999</v>
      </c>
      <c r="E39" s="124">
        <v>0.33</v>
      </c>
      <c r="F39" s="124">
        <v>8.455E-2</v>
      </c>
      <c r="G39" s="124">
        <v>2.0840000000000001E-2</v>
      </c>
      <c r="H39" s="124">
        <v>3875.67373</v>
      </c>
      <c r="I39" s="126" t="s">
        <v>1382</v>
      </c>
      <c r="J39" s="126" t="s">
        <v>1382</v>
      </c>
      <c r="K39" s="124">
        <v>0.27859</v>
      </c>
      <c r="L39" s="124">
        <v>23.93103</v>
      </c>
      <c r="M39" s="126" t="s">
        <v>1382</v>
      </c>
      <c r="N39" s="124">
        <v>0.29809999999999998</v>
      </c>
      <c r="O39" s="124">
        <v>0.26811000000000001</v>
      </c>
      <c r="P39" s="124">
        <v>2410.88</v>
      </c>
      <c r="Q39" s="124">
        <v>0.82399999999999995</v>
      </c>
      <c r="R39" s="124">
        <v>6.3E-2</v>
      </c>
      <c r="S39" s="124">
        <v>0.13600000000000001</v>
      </c>
      <c r="T39" s="124">
        <v>0.51600000000000001</v>
      </c>
      <c r="U39" s="126" t="s">
        <v>1382</v>
      </c>
      <c r="V39" s="124">
        <v>272.32600000000002</v>
      </c>
      <c r="W39" s="124">
        <v>2.1000000000000001E-2</v>
      </c>
      <c r="X39" s="124">
        <v>1.2E-2</v>
      </c>
      <c r="Y39" s="124">
        <v>59.12</v>
      </c>
      <c r="Z39" s="124">
        <v>0.129</v>
      </c>
      <c r="AA39" s="124">
        <v>0.51853000000000005</v>
      </c>
      <c r="AB39" s="124">
        <v>0.15618000000000001</v>
      </c>
      <c r="AC39" s="124">
        <v>7.49</v>
      </c>
      <c r="AD39" s="124">
        <v>0.30286999999999997</v>
      </c>
    </row>
    <row r="40" spans="1:30" x14ac:dyDescent="0.3">
      <c r="A40" s="126" t="s">
        <v>742</v>
      </c>
      <c r="B40" s="124">
        <v>2695</v>
      </c>
      <c r="C40" s="124">
        <v>7.16744</v>
      </c>
      <c r="D40" s="124">
        <v>1.1919999999999999</v>
      </c>
      <c r="E40" s="124">
        <v>0.33</v>
      </c>
      <c r="F40" s="124">
        <v>8.455E-2</v>
      </c>
      <c r="G40" s="124">
        <v>2.0840000000000001E-2</v>
      </c>
      <c r="H40" s="124">
        <v>3875.67373</v>
      </c>
      <c r="I40" s="126" t="s">
        <v>1382</v>
      </c>
      <c r="J40" s="126" t="s">
        <v>1382</v>
      </c>
      <c r="K40" s="124">
        <v>0.27859</v>
      </c>
      <c r="L40" s="124">
        <v>23.93103</v>
      </c>
      <c r="M40" s="126" t="s">
        <v>1382</v>
      </c>
      <c r="N40" s="124">
        <v>0.29809999999999998</v>
      </c>
      <c r="O40" s="124">
        <v>0.26811000000000001</v>
      </c>
      <c r="P40" s="124">
        <v>2410.88</v>
      </c>
      <c r="Q40" s="124">
        <v>0.82399999999999995</v>
      </c>
      <c r="R40" s="124">
        <v>6.3E-2</v>
      </c>
      <c r="S40" s="124">
        <v>0.13600000000000001</v>
      </c>
      <c r="T40" s="124">
        <v>0.51600000000000001</v>
      </c>
      <c r="U40" s="126" t="s">
        <v>1382</v>
      </c>
      <c r="V40" s="124">
        <v>272.32600000000002</v>
      </c>
      <c r="W40" s="124">
        <v>2.1000000000000001E-2</v>
      </c>
      <c r="X40" s="124">
        <v>1.2E-2</v>
      </c>
      <c r="Y40" s="124">
        <v>59.12</v>
      </c>
      <c r="Z40" s="124">
        <v>0.129</v>
      </c>
      <c r="AA40" s="124">
        <v>0.51853000000000005</v>
      </c>
      <c r="AB40" s="124">
        <v>0.15618000000000001</v>
      </c>
      <c r="AC40" s="124">
        <v>7.49</v>
      </c>
      <c r="AD40" s="124">
        <v>0.30286999999999997</v>
      </c>
    </row>
    <row r="41" spans="1:30" x14ac:dyDescent="0.3">
      <c r="A41" s="126" t="s">
        <v>743</v>
      </c>
      <c r="B41" s="124">
        <v>2695</v>
      </c>
      <c r="C41" s="124">
        <v>7.1218899999999996</v>
      </c>
      <c r="D41" s="124">
        <v>1.228</v>
      </c>
      <c r="E41" s="124">
        <v>0.29399999999999998</v>
      </c>
      <c r="F41" s="124">
        <v>0.10115</v>
      </c>
      <c r="G41" s="124">
        <v>2.12E-2</v>
      </c>
      <c r="H41" s="124">
        <v>3875.6749500000001</v>
      </c>
      <c r="I41" s="126" t="s">
        <v>1382</v>
      </c>
      <c r="J41" s="126" t="s">
        <v>1382</v>
      </c>
      <c r="K41" s="124">
        <v>0.29009000000000001</v>
      </c>
      <c r="L41" s="124">
        <v>23.934170000000002</v>
      </c>
      <c r="M41" s="126" t="s">
        <v>1382</v>
      </c>
      <c r="N41" s="124">
        <v>0.28129999999999999</v>
      </c>
      <c r="O41" s="124">
        <v>0.28564000000000001</v>
      </c>
      <c r="P41" s="124">
        <v>2410.88</v>
      </c>
      <c r="Q41" s="124">
        <v>0.82399999999999995</v>
      </c>
      <c r="R41" s="124">
        <v>6.0999999999999999E-2</v>
      </c>
      <c r="S41" s="124">
        <v>6.0999999999999999E-2</v>
      </c>
      <c r="T41" s="124">
        <v>0.5</v>
      </c>
      <c r="U41" s="126" t="s">
        <v>1382</v>
      </c>
      <c r="V41" s="124">
        <v>272.322</v>
      </c>
      <c r="W41" s="124">
        <v>2.5000000000000001E-2</v>
      </c>
      <c r="X41" s="124">
        <v>1.2E-2</v>
      </c>
      <c r="Y41" s="124">
        <v>59.12</v>
      </c>
      <c r="Z41" s="124">
        <v>0.13</v>
      </c>
      <c r="AA41" s="124">
        <v>0.52051000000000003</v>
      </c>
      <c r="AB41" s="124">
        <v>0.15373999999999999</v>
      </c>
      <c r="AC41" s="124">
        <v>7.63</v>
      </c>
      <c r="AD41" s="124">
        <v>0.31553999999999999</v>
      </c>
    </row>
    <row r="42" spans="1:30" x14ac:dyDescent="0.3">
      <c r="A42" s="126" t="s">
        <v>744</v>
      </c>
      <c r="B42" s="124">
        <v>2695</v>
      </c>
      <c r="C42" s="124">
        <v>7.1218899999999996</v>
      </c>
      <c r="D42" s="124">
        <v>1.228</v>
      </c>
      <c r="E42" s="124">
        <v>0.29399999999999998</v>
      </c>
      <c r="F42" s="124">
        <v>0.10115</v>
      </c>
      <c r="G42" s="124">
        <v>2.12E-2</v>
      </c>
      <c r="H42" s="124">
        <v>3875.6749500000001</v>
      </c>
      <c r="I42" s="126" t="s">
        <v>1382</v>
      </c>
      <c r="J42" s="126" t="s">
        <v>1382</v>
      </c>
      <c r="K42" s="124">
        <v>0.29009000000000001</v>
      </c>
      <c r="L42" s="124">
        <v>23.934170000000002</v>
      </c>
      <c r="M42" s="126" t="s">
        <v>1382</v>
      </c>
      <c r="N42" s="124">
        <v>0.28129999999999999</v>
      </c>
      <c r="O42" s="124">
        <v>0.28564000000000001</v>
      </c>
      <c r="P42" s="124">
        <v>2410.88</v>
      </c>
      <c r="Q42" s="124">
        <v>0.82399999999999995</v>
      </c>
      <c r="R42" s="124">
        <v>6.0999999999999999E-2</v>
      </c>
      <c r="S42" s="124">
        <v>6.0999999999999999E-2</v>
      </c>
      <c r="T42" s="124">
        <v>0.5</v>
      </c>
      <c r="U42" s="126" t="s">
        <v>1382</v>
      </c>
      <c r="V42" s="124">
        <v>272.322</v>
      </c>
      <c r="W42" s="124">
        <v>2.5000000000000001E-2</v>
      </c>
      <c r="X42" s="124">
        <v>1.2E-2</v>
      </c>
      <c r="Y42" s="124">
        <v>59.12</v>
      </c>
      <c r="Z42" s="124">
        <v>0.13</v>
      </c>
      <c r="AA42" s="124">
        <v>0.52051000000000003</v>
      </c>
      <c r="AB42" s="124">
        <v>0.15373999999999999</v>
      </c>
      <c r="AC42" s="124">
        <v>7.63</v>
      </c>
      <c r="AD42" s="124">
        <v>0.31553999999999999</v>
      </c>
    </row>
    <row r="43" spans="1:30" x14ac:dyDescent="0.3">
      <c r="A43" s="126" t="s">
        <v>745</v>
      </c>
      <c r="B43" s="124">
        <v>2695</v>
      </c>
      <c r="C43" s="124">
        <v>7.0687100000000003</v>
      </c>
      <c r="D43" s="124">
        <v>1.2669999999999999</v>
      </c>
      <c r="E43" s="124">
        <v>0.29099999999999998</v>
      </c>
      <c r="F43" s="124">
        <v>0.10796</v>
      </c>
      <c r="G43" s="124">
        <v>1.848E-2</v>
      </c>
      <c r="H43" s="124">
        <v>3875.6712900000002</v>
      </c>
      <c r="I43" s="126" t="s">
        <v>1382</v>
      </c>
      <c r="J43" s="126" t="s">
        <v>1382</v>
      </c>
      <c r="K43" s="124">
        <v>0.29992999999999997</v>
      </c>
      <c r="L43" s="124">
        <v>23.92474</v>
      </c>
      <c r="M43" s="126" t="s">
        <v>1382</v>
      </c>
      <c r="N43" s="124">
        <v>0.24424000000000001</v>
      </c>
      <c r="O43" s="124">
        <v>0.29158000000000001</v>
      </c>
      <c r="P43" s="124">
        <v>2410.89</v>
      </c>
      <c r="Q43" s="124">
        <v>0.82599999999999996</v>
      </c>
      <c r="R43" s="124">
        <v>6.3E-2</v>
      </c>
      <c r="S43" s="124">
        <v>2E-3</v>
      </c>
      <c r="T43" s="124">
        <v>0.48499999999999999</v>
      </c>
      <c r="U43" s="126" t="s">
        <v>1382</v>
      </c>
      <c r="V43" s="124">
        <v>272.31700000000001</v>
      </c>
      <c r="W43" s="124">
        <v>2.7E-2</v>
      </c>
      <c r="X43" s="124">
        <v>1.2E-2</v>
      </c>
      <c r="Y43" s="124">
        <v>59.12</v>
      </c>
      <c r="Z43" s="124">
        <v>0.13100000000000001</v>
      </c>
      <c r="AA43" s="124">
        <v>0.52449000000000001</v>
      </c>
      <c r="AB43" s="124">
        <v>0.15293999999999999</v>
      </c>
      <c r="AC43" s="124">
        <v>7.69</v>
      </c>
      <c r="AD43" s="124">
        <v>0.32778000000000002</v>
      </c>
    </row>
    <row r="44" spans="1:30" x14ac:dyDescent="0.3">
      <c r="A44" s="126" t="s">
        <v>746</v>
      </c>
      <c r="B44" s="124">
        <v>2695</v>
      </c>
      <c r="C44" s="124">
        <v>7.0687100000000003</v>
      </c>
      <c r="D44" s="124">
        <v>1.2669999999999999</v>
      </c>
      <c r="E44" s="124">
        <v>0.29099999999999998</v>
      </c>
      <c r="F44" s="124">
        <v>0.10796</v>
      </c>
      <c r="G44" s="124">
        <v>1.848E-2</v>
      </c>
      <c r="H44" s="124">
        <v>3875.6712900000002</v>
      </c>
      <c r="I44" s="126" t="s">
        <v>1382</v>
      </c>
      <c r="J44" s="126" t="s">
        <v>1382</v>
      </c>
      <c r="K44" s="124">
        <v>0.29992999999999997</v>
      </c>
      <c r="L44" s="124">
        <v>23.92474</v>
      </c>
      <c r="M44" s="126" t="s">
        <v>1382</v>
      </c>
      <c r="N44" s="124">
        <v>0.24424000000000001</v>
      </c>
      <c r="O44" s="124">
        <v>0.29158000000000001</v>
      </c>
      <c r="P44" s="124">
        <v>2410.89</v>
      </c>
      <c r="Q44" s="124">
        <v>0.82599999999999996</v>
      </c>
      <c r="R44" s="124">
        <v>6.3E-2</v>
      </c>
      <c r="S44" s="124">
        <v>2E-3</v>
      </c>
      <c r="T44" s="124">
        <v>0.48499999999999999</v>
      </c>
      <c r="U44" s="126" t="s">
        <v>1382</v>
      </c>
      <c r="V44" s="124">
        <v>272.31700000000001</v>
      </c>
      <c r="W44" s="124">
        <v>2.7E-2</v>
      </c>
      <c r="X44" s="124">
        <v>1.2E-2</v>
      </c>
      <c r="Y44" s="124">
        <v>59.12</v>
      </c>
      <c r="Z44" s="124">
        <v>0.13100000000000001</v>
      </c>
      <c r="AA44" s="124">
        <v>0.52449000000000001</v>
      </c>
      <c r="AB44" s="124">
        <v>0.15293999999999999</v>
      </c>
      <c r="AC44" s="124">
        <v>7.69</v>
      </c>
      <c r="AD44" s="124">
        <v>0.32778000000000002</v>
      </c>
    </row>
    <row r="45" spans="1:30" x14ac:dyDescent="0.3">
      <c r="A45" s="126" t="s">
        <v>747</v>
      </c>
      <c r="B45" s="124">
        <v>2695</v>
      </c>
      <c r="C45" s="124">
        <v>6.92807</v>
      </c>
      <c r="D45" s="124">
        <v>1.2669999999999999</v>
      </c>
      <c r="E45" s="124">
        <v>0.255</v>
      </c>
      <c r="F45" s="124">
        <v>0.10918</v>
      </c>
      <c r="G45" s="124">
        <v>1.8020000000000001E-2</v>
      </c>
      <c r="H45" s="124">
        <v>3875.6679399999998</v>
      </c>
      <c r="I45" s="126" t="s">
        <v>1382</v>
      </c>
      <c r="J45" s="124">
        <v>29.143000000000001</v>
      </c>
      <c r="K45" s="124">
        <v>0.30991000000000002</v>
      </c>
      <c r="L45" s="124">
        <v>23.9161</v>
      </c>
      <c r="M45" s="126" t="s">
        <v>1382</v>
      </c>
      <c r="N45" s="124">
        <v>0.22448000000000001</v>
      </c>
      <c r="O45" s="124">
        <v>0.32177</v>
      </c>
      <c r="P45" s="124">
        <v>2410.91</v>
      </c>
      <c r="Q45" s="124">
        <v>0.82799999999999996</v>
      </c>
      <c r="R45" s="124">
        <v>9.9000000000000005E-2</v>
      </c>
      <c r="S45" s="124">
        <v>2E-3</v>
      </c>
      <c r="T45" s="124">
        <v>0.46899999999999997</v>
      </c>
      <c r="U45" s="126" t="s">
        <v>1382</v>
      </c>
      <c r="V45" s="124">
        <v>272.31200000000001</v>
      </c>
      <c r="W45" s="124">
        <v>2.5999999999999999E-2</v>
      </c>
      <c r="X45" s="124">
        <v>1.6E-2</v>
      </c>
      <c r="Y45" s="124">
        <v>59.12</v>
      </c>
      <c r="Z45" s="124">
        <v>0.13200000000000001</v>
      </c>
      <c r="AA45" s="124">
        <v>0.53047</v>
      </c>
      <c r="AB45" s="124">
        <v>0.15454999999999999</v>
      </c>
      <c r="AC45" s="124">
        <v>7.56</v>
      </c>
      <c r="AD45" s="124">
        <v>0.33994999999999997</v>
      </c>
    </row>
    <row r="46" spans="1:30" x14ac:dyDescent="0.3">
      <c r="A46" s="126" t="s">
        <v>748</v>
      </c>
      <c r="B46" s="124">
        <v>2695</v>
      </c>
      <c r="C46" s="124">
        <v>6.92807</v>
      </c>
      <c r="D46" s="124">
        <v>1.2669999999999999</v>
      </c>
      <c r="E46" s="124">
        <v>0.255</v>
      </c>
      <c r="F46" s="124">
        <v>0.10918</v>
      </c>
      <c r="G46" s="124">
        <v>1.8020000000000001E-2</v>
      </c>
      <c r="H46" s="124">
        <v>3875.6679399999998</v>
      </c>
      <c r="I46" s="126" t="s">
        <v>1382</v>
      </c>
      <c r="J46" s="124">
        <v>29.143000000000001</v>
      </c>
      <c r="K46" s="124">
        <v>0.30991000000000002</v>
      </c>
      <c r="L46" s="124">
        <v>23.9161</v>
      </c>
      <c r="M46" s="126" t="s">
        <v>1382</v>
      </c>
      <c r="N46" s="124">
        <v>0.22448000000000001</v>
      </c>
      <c r="O46" s="124">
        <v>0.32177</v>
      </c>
      <c r="P46" s="124">
        <v>2410.91</v>
      </c>
      <c r="Q46" s="124">
        <v>0.82799999999999996</v>
      </c>
      <c r="R46" s="124">
        <v>9.9000000000000005E-2</v>
      </c>
      <c r="S46" s="124">
        <v>2E-3</v>
      </c>
      <c r="T46" s="124">
        <v>0.46899999999999997</v>
      </c>
      <c r="U46" s="126" t="s">
        <v>1382</v>
      </c>
      <c r="V46" s="124">
        <v>272.31200000000001</v>
      </c>
      <c r="W46" s="124">
        <v>2.5999999999999999E-2</v>
      </c>
      <c r="X46" s="124">
        <v>1.6E-2</v>
      </c>
      <c r="Y46" s="124">
        <v>59.12</v>
      </c>
      <c r="Z46" s="124">
        <v>0.13200000000000001</v>
      </c>
      <c r="AA46" s="124">
        <v>0.53047</v>
      </c>
      <c r="AB46" s="124">
        <v>0.15454999999999999</v>
      </c>
      <c r="AC46" s="124">
        <v>7.56</v>
      </c>
      <c r="AD46" s="124">
        <v>0.33994999999999997</v>
      </c>
    </row>
    <row r="47" spans="1:30" x14ac:dyDescent="0.3">
      <c r="A47" s="126" t="s">
        <v>749</v>
      </c>
      <c r="B47" s="124">
        <v>2695</v>
      </c>
      <c r="C47" s="124">
        <v>6.7610700000000001</v>
      </c>
      <c r="D47" s="124">
        <v>1.2250000000000001</v>
      </c>
      <c r="E47" s="124">
        <v>0.23400000000000001</v>
      </c>
      <c r="F47" s="124">
        <v>0.11422</v>
      </c>
      <c r="G47" s="124">
        <v>1.7840000000000002E-2</v>
      </c>
      <c r="H47" s="124">
        <v>3875.67983</v>
      </c>
      <c r="I47" s="126" t="s">
        <v>1382</v>
      </c>
      <c r="J47" s="126" t="s">
        <v>1382</v>
      </c>
      <c r="K47" s="124">
        <v>0.33201999999999998</v>
      </c>
      <c r="L47" s="124">
        <v>23.946739999999998</v>
      </c>
      <c r="M47" s="124">
        <v>301.78928000000002</v>
      </c>
      <c r="N47" s="124">
        <v>0.21961</v>
      </c>
      <c r="O47" s="124">
        <v>0.34649999999999997</v>
      </c>
      <c r="P47" s="124">
        <v>2410.9299999999998</v>
      </c>
      <c r="Q47" s="124">
        <v>0.83</v>
      </c>
      <c r="R47" s="124">
        <v>0.1</v>
      </c>
      <c r="S47" s="124">
        <v>2E-3</v>
      </c>
      <c r="T47" s="124">
        <v>0.45200000000000001</v>
      </c>
      <c r="U47" s="124">
        <v>111.3</v>
      </c>
      <c r="V47" s="124">
        <v>272.30799999999999</v>
      </c>
      <c r="W47" s="124">
        <v>2.5000000000000001E-2</v>
      </c>
      <c r="X47" s="124">
        <v>2.3E-2</v>
      </c>
      <c r="Y47" s="124">
        <v>59.12</v>
      </c>
      <c r="Z47" s="124">
        <v>0.13200000000000001</v>
      </c>
      <c r="AA47" s="124">
        <v>0.53447999999999996</v>
      </c>
      <c r="AB47" s="124">
        <v>0.15618000000000001</v>
      </c>
      <c r="AC47" s="124">
        <v>7.3</v>
      </c>
      <c r="AD47" s="124">
        <v>0.35027000000000003</v>
      </c>
    </row>
    <row r="48" spans="1:30" x14ac:dyDescent="0.3">
      <c r="A48" s="126" t="s">
        <v>750</v>
      </c>
      <c r="B48" s="124">
        <v>2695</v>
      </c>
      <c r="C48" s="124">
        <v>6.7610700000000001</v>
      </c>
      <c r="D48" s="124">
        <v>1.2250000000000001</v>
      </c>
      <c r="E48" s="124">
        <v>0.23400000000000001</v>
      </c>
      <c r="F48" s="124">
        <v>0.11422</v>
      </c>
      <c r="G48" s="124">
        <v>1.7840000000000002E-2</v>
      </c>
      <c r="H48" s="124">
        <v>3875.67983</v>
      </c>
      <c r="I48" s="126" t="s">
        <v>1382</v>
      </c>
      <c r="J48" s="126" t="s">
        <v>1382</v>
      </c>
      <c r="K48" s="124">
        <v>0.33201999999999998</v>
      </c>
      <c r="L48" s="124">
        <v>23.946739999999998</v>
      </c>
      <c r="M48" s="124">
        <v>301.78928000000002</v>
      </c>
      <c r="N48" s="124">
        <v>0.21961</v>
      </c>
      <c r="O48" s="124">
        <v>0.34649999999999997</v>
      </c>
      <c r="P48" s="124">
        <v>2410.9299999999998</v>
      </c>
      <c r="Q48" s="124">
        <v>0.83</v>
      </c>
      <c r="R48" s="124">
        <v>0.1</v>
      </c>
      <c r="S48" s="124">
        <v>2E-3</v>
      </c>
      <c r="T48" s="124">
        <v>0.45200000000000001</v>
      </c>
      <c r="U48" s="124">
        <v>111.3</v>
      </c>
      <c r="V48" s="124">
        <v>272.30799999999999</v>
      </c>
      <c r="W48" s="124">
        <v>2.5000000000000001E-2</v>
      </c>
      <c r="X48" s="124">
        <v>2.3E-2</v>
      </c>
      <c r="Y48" s="124">
        <v>59.12</v>
      </c>
      <c r="Z48" s="124">
        <v>0.13200000000000001</v>
      </c>
      <c r="AA48" s="124">
        <v>0.53447999999999996</v>
      </c>
      <c r="AB48" s="124">
        <v>0.15618000000000001</v>
      </c>
      <c r="AC48" s="124">
        <v>7.3</v>
      </c>
      <c r="AD48" s="124">
        <v>0.35027000000000003</v>
      </c>
    </row>
    <row r="49" spans="1:30" x14ac:dyDescent="0.3">
      <c r="A49" s="126" t="s">
        <v>751</v>
      </c>
      <c r="B49" s="124">
        <v>2695</v>
      </c>
      <c r="C49" s="124">
        <v>6.5234899999999998</v>
      </c>
      <c r="D49" s="124">
        <v>1.0747</v>
      </c>
      <c r="E49" s="124">
        <v>0.23699999999999999</v>
      </c>
      <c r="F49" s="124">
        <v>0.12967000000000001</v>
      </c>
      <c r="G49" s="124">
        <v>1.8700000000000001E-2</v>
      </c>
      <c r="H49" s="124">
        <v>3875.67373</v>
      </c>
      <c r="I49" s="126" t="s">
        <v>1382</v>
      </c>
      <c r="J49" s="126" t="s">
        <v>1382</v>
      </c>
      <c r="K49" s="124">
        <v>0.40205000000000002</v>
      </c>
      <c r="L49" s="124">
        <v>23.93103</v>
      </c>
      <c r="M49" s="126" t="s">
        <v>1382</v>
      </c>
      <c r="N49" s="124">
        <v>0.23907</v>
      </c>
      <c r="O49" s="124">
        <v>0.35908000000000001</v>
      </c>
      <c r="P49" s="124">
        <v>2410.9499999999998</v>
      </c>
      <c r="Q49" s="124">
        <v>0.83199999999999996</v>
      </c>
      <c r="R49" s="124">
        <v>0.10199999999999999</v>
      </c>
      <c r="S49" s="124">
        <v>2E-3</v>
      </c>
      <c r="T49" s="124">
        <v>0.436</v>
      </c>
      <c r="U49" s="126" t="s">
        <v>1382</v>
      </c>
      <c r="V49" s="124">
        <v>272.303</v>
      </c>
      <c r="W49" s="124">
        <v>4.7E-2</v>
      </c>
      <c r="X49" s="124">
        <v>2.9000000000000001E-2</v>
      </c>
      <c r="Y49" s="124">
        <v>59.12</v>
      </c>
      <c r="Z49" s="124">
        <v>0.12</v>
      </c>
      <c r="AA49" s="124">
        <v>0.53847999999999996</v>
      </c>
      <c r="AB49" s="124">
        <v>0.15373999999999999</v>
      </c>
      <c r="AC49" s="124">
        <v>7.05</v>
      </c>
      <c r="AD49" s="124">
        <v>0.32861000000000001</v>
      </c>
    </row>
    <row r="50" spans="1:30" x14ac:dyDescent="0.3">
      <c r="A50" s="126" t="s">
        <v>752</v>
      </c>
      <c r="B50" s="124">
        <v>2695</v>
      </c>
      <c r="C50" s="124">
        <v>6.5234899999999998</v>
      </c>
      <c r="D50" s="124">
        <v>1.0747</v>
      </c>
      <c r="E50" s="124">
        <v>0.23699999999999999</v>
      </c>
      <c r="F50" s="124">
        <v>0.12967000000000001</v>
      </c>
      <c r="G50" s="124">
        <v>1.8700000000000001E-2</v>
      </c>
      <c r="H50" s="124">
        <v>3875.67373</v>
      </c>
      <c r="I50" s="126" t="s">
        <v>1382</v>
      </c>
      <c r="J50" s="126" t="s">
        <v>1382</v>
      </c>
      <c r="K50" s="124">
        <v>0.40205000000000002</v>
      </c>
      <c r="L50" s="124">
        <v>23.93103</v>
      </c>
      <c r="M50" s="126" t="s">
        <v>1382</v>
      </c>
      <c r="N50" s="124">
        <v>0.23907</v>
      </c>
      <c r="O50" s="124">
        <v>0.35908000000000001</v>
      </c>
      <c r="P50" s="124">
        <v>2410.9499999999998</v>
      </c>
      <c r="Q50" s="124">
        <v>0.83199999999999996</v>
      </c>
      <c r="R50" s="124">
        <v>0.10199999999999999</v>
      </c>
      <c r="S50" s="124">
        <v>2E-3</v>
      </c>
      <c r="T50" s="124">
        <v>0.436</v>
      </c>
      <c r="U50" s="126" t="s">
        <v>1382</v>
      </c>
      <c r="V50" s="124">
        <v>272.303</v>
      </c>
      <c r="W50" s="124">
        <v>4.7E-2</v>
      </c>
      <c r="X50" s="124">
        <v>2.9000000000000001E-2</v>
      </c>
      <c r="Y50" s="124">
        <v>59.12</v>
      </c>
      <c r="Z50" s="124">
        <v>0.12</v>
      </c>
      <c r="AA50" s="124">
        <v>0.53847999999999996</v>
      </c>
      <c r="AB50" s="124">
        <v>0.15373999999999999</v>
      </c>
      <c r="AC50" s="124">
        <v>7.05</v>
      </c>
      <c r="AD50" s="124">
        <v>0.32861000000000001</v>
      </c>
    </row>
    <row r="51" spans="1:30" x14ac:dyDescent="0.3">
      <c r="A51" s="126" t="s">
        <v>753</v>
      </c>
      <c r="B51" s="124">
        <v>2695</v>
      </c>
      <c r="C51" s="124">
        <v>6.33188</v>
      </c>
      <c r="D51" s="124">
        <v>0.89649999999999996</v>
      </c>
      <c r="E51" s="124">
        <v>0.23400000000000001</v>
      </c>
      <c r="F51" s="124">
        <v>0.15275</v>
      </c>
      <c r="G51" s="124">
        <v>1.8929999999999999E-2</v>
      </c>
      <c r="H51" s="124">
        <v>3875.6789100000001</v>
      </c>
      <c r="I51" s="126" t="s">
        <v>1382</v>
      </c>
      <c r="J51" s="126" t="s">
        <v>1382</v>
      </c>
      <c r="K51" s="124">
        <v>0.47571000000000002</v>
      </c>
      <c r="L51" s="124">
        <v>23.944389999999999</v>
      </c>
      <c r="M51" s="126" t="s">
        <v>1382</v>
      </c>
      <c r="N51" s="124">
        <v>0.25457999999999997</v>
      </c>
      <c r="O51" s="124">
        <v>0.35908000000000001</v>
      </c>
      <c r="P51" s="124">
        <v>2410.9699999999998</v>
      </c>
      <c r="Q51" s="124">
        <v>0.83499999999999996</v>
      </c>
      <c r="R51" s="124">
        <v>0.10299999999999999</v>
      </c>
      <c r="S51" s="124">
        <v>4.1000000000000002E-2</v>
      </c>
      <c r="T51" s="124">
        <v>0.42</v>
      </c>
      <c r="U51" s="126" t="s">
        <v>1382</v>
      </c>
      <c r="V51" s="124">
        <v>272.298</v>
      </c>
      <c r="W51" s="124">
        <v>7.4999999999999997E-2</v>
      </c>
      <c r="X51" s="124">
        <v>3.5999999999999997E-2</v>
      </c>
      <c r="Y51" s="124">
        <v>59.12</v>
      </c>
      <c r="Z51" s="124">
        <v>0.107</v>
      </c>
      <c r="AA51" s="124">
        <v>0.54451000000000005</v>
      </c>
      <c r="AB51" s="124">
        <v>0.15214</v>
      </c>
      <c r="AC51" s="124">
        <v>6.78</v>
      </c>
      <c r="AD51" s="124">
        <v>0.30757000000000001</v>
      </c>
    </row>
    <row r="52" spans="1:30" x14ac:dyDescent="0.3">
      <c r="A52" s="126" t="s">
        <v>754</v>
      </c>
      <c r="B52" s="124">
        <v>2695</v>
      </c>
      <c r="C52" s="124">
        <v>6.33188</v>
      </c>
      <c r="D52" s="124">
        <v>0.89649999999999996</v>
      </c>
      <c r="E52" s="124">
        <v>0.23400000000000001</v>
      </c>
      <c r="F52" s="124">
        <v>0.15275</v>
      </c>
      <c r="G52" s="124">
        <v>1.8929999999999999E-2</v>
      </c>
      <c r="H52" s="124">
        <v>3875.6789100000001</v>
      </c>
      <c r="I52" s="126" t="s">
        <v>1382</v>
      </c>
      <c r="J52" s="126" t="s">
        <v>1382</v>
      </c>
      <c r="K52" s="124">
        <v>0.47571000000000002</v>
      </c>
      <c r="L52" s="124">
        <v>23.944389999999999</v>
      </c>
      <c r="M52" s="126" t="s">
        <v>1382</v>
      </c>
      <c r="N52" s="124">
        <v>0.25457999999999997</v>
      </c>
      <c r="O52" s="124">
        <v>0.35908000000000001</v>
      </c>
      <c r="P52" s="124">
        <v>2410.9699999999998</v>
      </c>
      <c r="Q52" s="124">
        <v>0.83499999999999996</v>
      </c>
      <c r="R52" s="124">
        <v>0.10299999999999999</v>
      </c>
      <c r="S52" s="124">
        <v>4.1000000000000002E-2</v>
      </c>
      <c r="T52" s="124">
        <v>0.42</v>
      </c>
      <c r="U52" s="126" t="s">
        <v>1382</v>
      </c>
      <c r="V52" s="124">
        <v>272.298</v>
      </c>
      <c r="W52" s="124">
        <v>7.4999999999999997E-2</v>
      </c>
      <c r="X52" s="124">
        <v>3.5999999999999997E-2</v>
      </c>
      <c r="Y52" s="124">
        <v>59.12</v>
      </c>
      <c r="Z52" s="124">
        <v>0.107</v>
      </c>
      <c r="AA52" s="124">
        <v>0.54451000000000005</v>
      </c>
      <c r="AB52" s="124">
        <v>0.15214</v>
      </c>
      <c r="AC52" s="124">
        <v>6.78</v>
      </c>
      <c r="AD52" s="124">
        <v>0.30757000000000001</v>
      </c>
    </row>
    <row r="53" spans="1:30" x14ac:dyDescent="0.3">
      <c r="A53" s="126" t="s">
        <v>755</v>
      </c>
      <c r="B53" s="124">
        <v>2695</v>
      </c>
      <c r="C53" s="124">
        <v>6.1774199999999997</v>
      </c>
      <c r="D53" s="124">
        <v>0.74050000000000005</v>
      </c>
      <c r="E53" s="124">
        <v>0.221</v>
      </c>
      <c r="F53" s="124">
        <v>0.19625000000000001</v>
      </c>
      <c r="G53" s="124">
        <v>1.8190000000000001E-2</v>
      </c>
      <c r="H53" s="124">
        <v>3875.68379</v>
      </c>
      <c r="I53" s="126" t="s">
        <v>1382</v>
      </c>
      <c r="J53" s="126" t="s">
        <v>1382</v>
      </c>
      <c r="K53" s="124">
        <v>0.54847000000000001</v>
      </c>
      <c r="L53" s="124">
        <v>23.956959999999999</v>
      </c>
      <c r="M53" s="126" t="s">
        <v>1382</v>
      </c>
      <c r="N53" s="124">
        <v>0.24940999999999999</v>
      </c>
      <c r="O53" s="124">
        <v>0.34027000000000002</v>
      </c>
      <c r="P53" s="124">
        <v>2410.98</v>
      </c>
      <c r="Q53" s="124">
        <v>0.83599999999999997</v>
      </c>
      <c r="R53" s="124">
        <v>0.104</v>
      </c>
      <c r="S53" s="124">
        <v>0.02</v>
      </c>
      <c r="T53" s="124">
        <v>0.40200000000000002</v>
      </c>
      <c r="U53" s="126" t="s">
        <v>1382</v>
      </c>
      <c r="V53" s="124">
        <v>272.29399999999998</v>
      </c>
      <c r="W53" s="124">
        <v>0.10199999999999999</v>
      </c>
      <c r="X53" s="124">
        <v>4.5999999999999999E-2</v>
      </c>
      <c r="Y53" s="124">
        <v>59.12</v>
      </c>
      <c r="Z53" s="124">
        <v>9.5000000000000001E-2</v>
      </c>
      <c r="AA53" s="124">
        <v>0.54652000000000001</v>
      </c>
      <c r="AB53" s="124">
        <v>0.15293999999999999</v>
      </c>
      <c r="AC53" s="124">
        <v>6.49</v>
      </c>
      <c r="AD53" s="124">
        <v>0.28647</v>
      </c>
    </row>
    <row r="54" spans="1:30" x14ac:dyDescent="0.3">
      <c r="A54" s="126" t="s">
        <v>756</v>
      </c>
      <c r="B54" s="124">
        <v>2695</v>
      </c>
      <c r="C54" s="124">
        <v>6.1774199999999997</v>
      </c>
      <c r="D54" s="124">
        <v>0.74050000000000005</v>
      </c>
      <c r="E54" s="124">
        <v>0.221</v>
      </c>
      <c r="F54" s="124">
        <v>0.19625000000000001</v>
      </c>
      <c r="G54" s="124">
        <v>1.8190000000000001E-2</v>
      </c>
      <c r="H54" s="124">
        <v>3875.68379</v>
      </c>
      <c r="I54" s="126" t="s">
        <v>1382</v>
      </c>
      <c r="J54" s="126" t="s">
        <v>1382</v>
      </c>
      <c r="K54" s="124">
        <v>0.54847000000000001</v>
      </c>
      <c r="L54" s="124">
        <v>23.956959999999999</v>
      </c>
      <c r="M54" s="126" t="s">
        <v>1382</v>
      </c>
      <c r="N54" s="124">
        <v>0.24940999999999999</v>
      </c>
      <c r="O54" s="124">
        <v>0.34027000000000002</v>
      </c>
      <c r="P54" s="124">
        <v>2410.98</v>
      </c>
      <c r="Q54" s="124">
        <v>0.83599999999999997</v>
      </c>
      <c r="R54" s="124">
        <v>0.104</v>
      </c>
      <c r="S54" s="124">
        <v>0.02</v>
      </c>
      <c r="T54" s="124">
        <v>0.40200000000000002</v>
      </c>
      <c r="U54" s="126" t="s">
        <v>1382</v>
      </c>
      <c r="V54" s="124">
        <v>272.29399999999998</v>
      </c>
      <c r="W54" s="124">
        <v>0.10199999999999999</v>
      </c>
      <c r="X54" s="124">
        <v>4.5999999999999999E-2</v>
      </c>
      <c r="Y54" s="124">
        <v>59.12</v>
      </c>
      <c r="Z54" s="124">
        <v>9.5000000000000001E-2</v>
      </c>
      <c r="AA54" s="124">
        <v>0.54652000000000001</v>
      </c>
      <c r="AB54" s="124">
        <v>0.15293999999999999</v>
      </c>
      <c r="AC54" s="124">
        <v>6.49</v>
      </c>
      <c r="AD54" s="124">
        <v>0.28647</v>
      </c>
    </row>
    <row r="55" spans="1:30" x14ac:dyDescent="0.3">
      <c r="A55" s="126" t="s">
        <v>757</v>
      </c>
      <c r="B55" s="124">
        <v>2695</v>
      </c>
      <c r="C55" s="124">
        <v>6.0235799999999999</v>
      </c>
      <c r="D55" s="124">
        <v>0.60528000000000004</v>
      </c>
      <c r="E55" s="124">
        <v>0.20100000000000001</v>
      </c>
      <c r="F55" s="124">
        <v>0.22894999999999999</v>
      </c>
      <c r="G55" s="124">
        <v>1.8180000000000002E-2</v>
      </c>
      <c r="H55" s="124">
        <v>3875.6834899999999</v>
      </c>
      <c r="I55" s="126" t="s">
        <v>1382</v>
      </c>
      <c r="J55" s="126" t="s">
        <v>1382</v>
      </c>
      <c r="K55" s="124">
        <v>0.62028000000000005</v>
      </c>
      <c r="L55" s="124">
        <v>23.95618</v>
      </c>
      <c r="M55" s="126" t="s">
        <v>1382</v>
      </c>
      <c r="N55" s="124">
        <v>0.25457999999999997</v>
      </c>
      <c r="O55" s="124">
        <v>0.32790000000000002</v>
      </c>
      <c r="P55" s="124">
        <v>2411</v>
      </c>
      <c r="Q55" s="124">
        <v>0.83799999999999997</v>
      </c>
      <c r="R55" s="124">
        <v>0.106</v>
      </c>
      <c r="S55" s="124">
        <v>3.2000000000000001E-2</v>
      </c>
      <c r="T55" s="124">
        <v>0.38300000000000001</v>
      </c>
      <c r="U55" s="126" t="s">
        <v>1382</v>
      </c>
      <c r="V55" s="124">
        <v>272.28899999999999</v>
      </c>
      <c r="W55" s="124">
        <v>0.115</v>
      </c>
      <c r="X55" s="124">
        <v>5.7000000000000002E-2</v>
      </c>
      <c r="Y55" s="124">
        <v>59.12</v>
      </c>
      <c r="Z55" s="124">
        <v>8.2000000000000003E-2</v>
      </c>
      <c r="AA55" s="124">
        <v>0.54854000000000003</v>
      </c>
      <c r="AB55" s="124">
        <v>0.15293999999999999</v>
      </c>
      <c r="AC55" s="124">
        <v>6.25</v>
      </c>
      <c r="AD55" s="124">
        <v>0.28276000000000001</v>
      </c>
    </row>
    <row r="56" spans="1:30" x14ac:dyDescent="0.3">
      <c r="A56" s="126" t="s">
        <v>758</v>
      </c>
      <c r="B56" s="124">
        <v>2695</v>
      </c>
      <c r="C56" s="124">
        <v>6.0235799999999999</v>
      </c>
      <c r="D56" s="124">
        <v>0.60528000000000004</v>
      </c>
      <c r="E56" s="124">
        <v>0.20100000000000001</v>
      </c>
      <c r="F56" s="124">
        <v>0.22894999999999999</v>
      </c>
      <c r="G56" s="124">
        <v>1.8180000000000002E-2</v>
      </c>
      <c r="H56" s="124">
        <v>3875.6834899999999</v>
      </c>
      <c r="I56" s="126" t="s">
        <v>1382</v>
      </c>
      <c r="J56" s="126" t="s">
        <v>1382</v>
      </c>
      <c r="K56" s="124">
        <v>0.62028000000000005</v>
      </c>
      <c r="L56" s="124">
        <v>23.95618</v>
      </c>
      <c r="M56" s="126" t="s">
        <v>1382</v>
      </c>
      <c r="N56" s="124">
        <v>0.25457999999999997</v>
      </c>
      <c r="O56" s="124">
        <v>0.32790000000000002</v>
      </c>
      <c r="P56" s="124">
        <v>2411</v>
      </c>
      <c r="Q56" s="124">
        <v>0.83799999999999997</v>
      </c>
      <c r="R56" s="124">
        <v>0.106</v>
      </c>
      <c r="S56" s="124">
        <v>3.2000000000000001E-2</v>
      </c>
      <c r="T56" s="124">
        <v>0.38300000000000001</v>
      </c>
      <c r="U56" s="126" t="s">
        <v>1382</v>
      </c>
      <c r="V56" s="124">
        <v>272.28899999999999</v>
      </c>
      <c r="W56" s="124">
        <v>0.115</v>
      </c>
      <c r="X56" s="124">
        <v>5.7000000000000002E-2</v>
      </c>
      <c r="Y56" s="124">
        <v>59.12</v>
      </c>
      <c r="Z56" s="124">
        <v>8.2000000000000003E-2</v>
      </c>
      <c r="AA56" s="124">
        <v>0.54854000000000003</v>
      </c>
      <c r="AB56" s="124">
        <v>0.15293999999999999</v>
      </c>
      <c r="AC56" s="124">
        <v>6.25</v>
      </c>
      <c r="AD56" s="124">
        <v>0.28276000000000001</v>
      </c>
    </row>
    <row r="57" spans="1:30" x14ac:dyDescent="0.3">
      <c r="A57" s="126" t="s">
        <v>759</v>
      </c>
      <c r="B57" s="124">
        <v>2695</v>
      </c>
      <c r="C57" s="124">
        <v>6.0414399999999997</v>
      </c>
      <c r="D57" s="124">
        <v>0.51980999999999999</v>
      </c>
      <c r="E57" s="124">
        <v>0.192</v>
      </c>
      <c r="F57" s="124">
        <v>0.24287</v>
      </c>
      <c r="G57" s="124">
        <v>1.7780000000000001E-2</v>
      </c>
      <c r="H57" s="124">
        <v>3875.6822699999998</v>
      </c>
      <c r="I57" s="126" t="s">
        <v>1382</v>
      </c>
      <c r="J57" s="126" t="s">
        <v>1382</v>
      </c>
      <c r="K57" s="124">
        <v>0.68994999999999995</v>
      </c>
      <c r="L57" s="124">
        <v>23.950669999999999</v>
      </c>
      <c r="M57" s="126" t="s">
        <v>1382</v>
      </c>
      <c r="N57" s="124">
        <v>0.24424000000000001</v>
      </c>
      <c r="O57" s="124">
        <v>0.32790000000000002</v>
      </c>
      <c r="P57" s="124">
        <v>2411.0100000000002</v>
      </c>
      <c r="Q57" s="124">
        <v>0.84</v>
      </c>
      <c r="R57" s="124">
        <v>0.107</v>
      </c>
      <c r="S57" s="124">
        <v>4.2000000000000003E-2</v>
      </c>
      <c r="T57" s="124">
        <v>0.36699999999999999</v>
      </c>
      <c r="U57" s="126" t="s">
        <v>1382</v>
      </c>
      <c r="V57" s="124">
        <v>272.28399999999999</v>
      </c>
      <c r="W57" s="124">
        <v>0.13800000000000001</v>
      </c>
      <c r="X57" s="124">
        <v>6.4000000000000001E-2</v>
      </c>
      <c r="Y57" s="124">
        <v>59.12</v>
      </c>
      <c r="Z57" s="124">
        <v>6.9000000000000006E-2</v>
      </c>
      <c r="AA57" s="124">
        <v>0.55257000000000001</v>
      </c>
      <c r="AB57" s="124">
        <v>0.15056</v>
      </c>
      <c r="AC57" s="124">
        <v>6</v>
      </c>
      <c r="AD57" s="124">
        <v>0.28276000000000001</v>
      </c>
    </row>
    <row r="58" spans="1:30" x14ac:dyDescent="0.3">
      <c r="A58" s="127" t="s">
        <v>760</v>
      </c>
      <c r="B58" s="133">
        <v>2695</v>
      </c>
      <c r="C58" s="133">
        <v>6.0414399999999997</v>
      </c>
      <c r="D58" s="133">
        <v>0.51980999999999999</v>
      </c>
      <c r="E58" s="133">
        <v>0.192</v>
      </c>
      <c r="F58" s="133">
        <v>0.24287</v>
      </c>
      <c r="G58" s="133">
        <v>1.7780000000000001E-2</v>
      </c>
      <c r="H58" s="133">
        <v>3875.6822699999998</v>
      </c>
      <c r="I58" s="127" t="s">
        <v>1382</v>
      </c>
      <c r="J58" s="127" t="s">
        <v>1382</v>
      </c>
      <c r="K58" s="133">
        <v>0.68994999999999995</v>
      </c>
      <c r="L58" s="133">
        <v>23.950669999999999</v>
      </c>
      <c r="M58" s="127" t="s">
        <v>1382</v>
      </c>
      <c r="N58" s="133">
        <v>0.24424000000000001</v>
      </c>
      <c r="O58" s="133">
        <v>0.32790000000000002</v>
      </c>
      <c r="P58" s="133">
        <v>2411.0100000000002</v>
      </c>
      <c r="Q58" s="133">
        <v>0.84</v>
      </c>
      <c r="R58" s="133">
        <v>0.107</v>
      </c>
      <c r="S58" s="133">
        <v>4.2000000000000003E-2</v>
      </c>
      <c r="T58" s="133">
        <v>0.36699999999999999</v>
      </c>
      <c r="U58" s="127" t="s">
        <v>1382</v>
      </c>
      <c r="V58" s="133">
        <v>272.28399999999999</v>
      </c>
      <c r="W58" s="133">
        <v>0.13800000000000001</v>
      </c>
      <c r="X58" s="133">
        <v>6.4000000000000001E-2</v>
      </c>
      <c r="Y58" s="133">
        <v>59.12</v>
      </c>
      <c r="Z58" s="133">
        <v>6.9000000000000006E-2</v>
      </c>
      <c r="AA58" s="133">
        <v>0.55257000000000001</v>
      </c>
      <c r="AB58" s="133">
        <v>0.15056</v>
      </c>
      <c r="AC58" s="133">
        <v>6</v>
      </c>
      <c r="AD58" s="133">
        <v>0.28276000000000001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1414</v>
      </c>
      <c r="C5" s="1"/>
      <c r="D5" s="1"/>
      <c r="E5" s="1"/>
      <c r="F5" s="1"/>
      <c r="G5" s="1"/>
      <c r="H5" s="1"/>
    </row>
    <row r="6" spans="1:8" ht="27.6" x14ac:dyDescent="0.3">
      <c r="A6" s="1"/>
      <c r="B6" s="3" t="s">
        <v>49</v>
      </c>
      <c r="C6" s="3" t="s">
        <v>3</v>
      </c>
      <c r="D6" s="3" t="s">
        <v>1415</v>
      </c>
      <c r="E6" s="3" t="s">
        <v>7</v>
      </c>
      <c r="F6" s="3" t="s">
        <v>8</v>
      </c>
      <c r="G6" s="3" t="s">
        <v>1416</v>
      </c>
      <c r="H6" s="3" t="s">
        <v>1417</v>
      </c>
    </row>
    <row r="7" spans="1:8" x14ac:dyDescent="0.3">
      <c r="A7" s="1"/>
      <c r="B7" s="87" t="s">
        <v>53</v>
      </c>
      <c r="C7" s="6" t="s">
        <v>56</v>
      </c>
      <c r="D7" s="6" t="s">
        <v>1418</v>
      </c>
      <c r="E7" s="87" t="s">
        <v>1419</v>
      </c>
      <c r="F7" s="87" t="s">
        <v>1420</v>
      </c>
      <c r="G7" s="146">
        <v>1</v>
      </c>
      <c r="H7" s="87"/>
    </row>
    <row r="8" spans="1:8" x14ac:dyDescent="0.3">
      <c r="A8" s="1"/>
      <c r="B8" s="87" t="s">
        <v>53</v>
      </c>
      <c r="C8" s="6" t="s">
        <v>56</v>
      </c>
      <c r="D8" s="6" t="s">
        <v>1421</v>
      </c>
      <c r="E8" s="87" t="s">
        <v>1419</v>
      </c>
      <c r="F8" s="87" t="s">
        <v>1420</v>
      </c>
      <c r="G8" s="146">
        <v>0</v>
      </c>
      <c r="H8" s="87"/>
    </row>
    <row r="9" spans="1:8" x14ac:dyDescent="0.3">
      <c r="A9" s="1"/>
      <c r="B9" s="87" t="s">
        <v>53</v>
      </c>
      <c r="C9" s="6" t="s">
        <v>56</v>
      </c>
      <c r="D9" s="6" t="s">
        <v>1422</v>
      </c>
      <c r="E9" s="87" t="s">
        <v>1419</v>
      </c>
      <c r="F9" s="87" t="s">
        <v>1420</v>
      </c>
      <c r="G9" s="146">
        <v>0</v>
      </c>
      <c r="H9" s="87"/>
    </row>
    <row r="10" spans="1:8" x14ac:dyDescent="0.3">
      <c r="A10" s="1"/>
      <c r="B10" s="87" t="s">
        <v>53</v>
      </c>
      <c r="C10" s="6" t="s">
        <v>56</v>
      </c>
      <c r="D10" s="6" t="s">
        <v>1423</v>
      </c>
      <c r="E10" s="87" t="s">
        <v>1419</v>
      </c>
      <c r="F10" s="87" t="s">
        <v>1420</v>
      </c>
      <c r="G10" s="146">
        <v>0</v>
      </c>
      <c r="H10" s="87"/>
    </row>
    <row r="11" spans="1:8" x14ac:dyDescent="0.3">
      <c r="A11" s="1"/>
      <c r="B11" s="87" t="s">
        <v>53</v>
      </c>
      <c r="C11" s="6" t="s">
        <v>56</v>
      </c>
      <c r="D11" s="6" t="s">
        <v>1424</v>
      </c>
      <c r="E11" s="87" t="s">
        <v>1419</v>
      </c>
      <c r="F11" s="87" t="s">
        <v>1420</v>
      </c>
      <c r="G11" s="146">
        <v>5</v>
      </c>
      <c r="H11" s="87"/>
    </row>
    <row r="12" spans="1:8" x14ac:dyDescent="0.3">
      <c r="A12" s="1"/>
      <c r="B12" s="87" t="s">
        <v>53</v>
      </c>
      <c r="C12" s="6" t="s">
        <v>56</v>
      </c>
      <c r="D12" s="6" t="s">
        <v>1425</v>
      </c>
      <c r="E12" s="87" t="s">
        <v>1419</v>
      </c>
      <c r="F12" s="87" t="s">
        <v>1420</v>
      </c>
      <c r="G12" s="146">
        <v>0</v>
      </c>
      <c r="H12" s="87"/>
    </row>
    <row r="13" spans="1:8" x14ac:dyDescent="0.3">
      <c r="A13" s="1"/>
      <c r="B13" s="87" t="s">
        <v>53</v>
      </c>
      <c r="C13" s="6" t="s">
        <v>56</v>
      </c>
      <c r="D13" s="6" t="s">
        <v>1426</v>
      </c>
      <c r="E13" s="87" t="s">
        <v>1419</v>
      </c>
      <c r="F13" s="87" t="s">
        <v>1420</v>
      </c>
      <c r="G13" s="146">
        <v>0</v>
      </c>
      <c r="H13" s="87"/>
    </row>
    <row r="14" spans="1:8" x14ac:dyDescent="0.3">
      <c r="A14" s="1"/>
      <c r="B14" s="87" t="s">
        <v>53</v>
      </c>
      <c r="C14" s="6" t="s">
        <v>504</v>
      </c>
      <c r="D14" s="6" t="s">
        <v>1403</v>
      </c>
      <c r="E14" s="87" t="s">
        <v>1419</v>
      </c>
      <c r="F14" s="87" t="s">
        <v>1420</v>
      </c>
      <c r="G14" s="146">
        <v>0.25</v>
      </c>
      <c r="H14" s="87"/>
    </row>
    <row r="15" spans="1:8" x14ac:dyDescent="0.3">
      <c r="A15" s="1"/>
      <c r="B15" s="87" t="s">
        <v>53</v>
      </c>
      <c r="C15" s="6" t="s">
        <v>271</v>
      </c>
      <c r="D15" s="6" t="s">
        <v>1427</v>
      </c>
      <c r="E15" s="87" t="s">
        <v>1419</v>
      </c>
      <c r="F15" s="87" t="s">
        <v>1420</v>
      </c>
      <c r="G15" s="146">
        <v>0.12</v>
      </c>
      <c r="H15" s="87"/>
    </row>
    <row r="16" spans="1:8" x14ac:dyDescent="0.3">
      <c r="A16" s="1"/>
      <c r="B16" s="87" t="s">
        <v>53</v>
      </c>
      <c r="C16" s="6" t="s">
        <v>271</v>
      </c>
      <c r="D16" s="6" t="s">
        <v>1428</v>
      </c>
      <c r="E16" s="87" t="s">
        <v>1419</v>
      </c>
      <c r="F16" s="87" t="s">
        <v>1420</v>
      </c>
      <c r="G16" s="146">
        <v>7.0000000000000007E-2</v>
      </c>
      <c r="H16" s="87"/>
    </row>
    <row r="17" spans="1:8" x14ac:dyDescent="0.3">
      <c r="A17" s="1"/>
      <c r="B17" s="87" t="s">
        <v>53</v>
      </c>
      <c r="C17" s="6" t="s">
        <v>271</v>
      </c>
      <c r="D17" s="6" t="s">
        <v>1429</v>
      </c>
      <c r="E17" s="87" t="s">
        <v>1419</v>
      </c>
      <c r="F17" s="87" t="s">
        <v>1420</v>
      </c>
      <c r="G17" s="146">
        <v>0.18</v>
      </c>
      <c r="H17" s="87"/>
    </row>
    <row r="18" spans="1:8" x14ac:dyDescent="0.3">
      <c r="A18" s="1"/>
      <c r="B18" s="87" t="s">
        <v>53</v>
      </c>
      <c r="C18" s="6" t="s">
        <v>271</v>
      </c>
      <c r="D18" s="6" t="s">
        <v>1430</v>
      </c>
      <c r="E18" s="87" t="s">
        <v>1419</v>
      </c>
      <c r="F18" s="87" t="s">
        <v>1420</v>
      </c>
      <c r="G18" s="146">
        <v>3.05</v>
      </c>
      <c r="H18" s="87"/>
    </row>
    <row r="19" spans="1:8" x14ac:dyDescent="0.3">
      <c r="A19" s="1"/>
      <c r="B19" s="87" t="s">
        <v>53</v>
      </c>
      <c r="C19" s="6" t="s">
        <v>271</v>
      </c>
      <c r="D19" s="6" t="s">
        <v>1431</v>
      </c>
      <c r="E19" s="87" t="s">
        <v>1419</v>
      </c>
      <c r="F19" s="87" t="s">
        <v>1420</v>
      </c>
      <c r="G19" s="146">
        <v>0.17</v>
      </c>
      <c r="H19" s="87"/>
    </row>
    <row r="20" spans="1:8" x14ac:dyDescent="0.3">
      <c r="A20" s="1"/>
      <c r="B20" s="87" t="s">
        <v>53</v>
      </c>
      <c r="C20" s="6" t="s">
        <v>271</v>
      </c>
      <c r="D20" s="6" t="s">
        <v>1432</v>
      </c>
      <c r="E20" s="87" t="s">
        <v>1419</v>
      </c>
      <c r="F20" s="87" t="s">
        <v>1420</v>
      </c>
      <c r="G20" s="146">
        <v>0.17</v>
      </c>
      <c r="H20" s="87"/>
    </row>
    <row r="21" spans="1:8" x14ac:dyDescent="0.3">
      <c r="A21" s="1"/>
      <c r="B21" s="87" t="s">
        <v>53</v>
      </c>
      <c r="C21" s="6" t="s">
        <v>271</v>
      </c>
      <c r="D21" s="6" t="s">
        <v>1433</v>
      </c>
      <c r="E21" s="87" t="s">
        <v>1419</v>
      </c>
      <c r="F21" s="87" t="s">
        <v>1420</v>
      </c>
      <c r="G21" s="146">
        <v>0.12</v>
      </c>
      <c r="H21" s="87"/>
    </row>
    <row r="22" spans="1:8" x14ac:dyDescent="0.3">
      <c r="A22" s="1"/>
      <c r="B22" s="87" t="s">
        <v>53</v>
      </c>
      <c r="C22" s="6" t="s">
        <v>271</v>
      </c>
      <c r="D22" s="6" t="s">
        <v>1434</v>
      </c>
      <c r="E22" s="87" t="s">
        <v>1419</v>
      </c>
      <c r="F22" s="87" t="s">
        <v>1420</v>
      </c>
      <c r="G22" s="146">
        <v>7.0000000000000007E-2</v>
      </c>
      <c r="H22" s="87"/>
    </row>
    <row r="23" spans="1:8" x14ac:dyDescent="0.3">
      <c r="A23" s="1"/>
      <c r="B23" s="87" t="s">
        <v>53</v>
      </c>
      <c r="C23" s="6" t="s">
        <v>271</v>
      </c>
      <c r="D23" s="6" t="s">
        <v>1435</v>
      </c>
      <c r="E23" s="87" t="s">
        <v>1419</v>
      </c>
      <c r="F23" s="87" t="s">
        <v>1420</v>
      </c>
      <c r="G23" s="146">
        <v>0.25</v>
      </c>
      <c r="H23" s="87"/>
    </row>
    <row r="24" spans="1:8" x14ac:dyDescent="0.3">
      <c r="A24" s="1"/>
      <c r="B24" s="87" t="s">
        <v>53</v>
      </c>
      <c r="C24" s="6" t="s">
        <v>271</v>
      </c>
      <c r="D24" s="6" t="s">
        <v>1436</v>
      </c>
      <c r="E24" s="87" t="s">
        <v>1419</v>
      </c>
      <c r="F24" s="87" t="s">
        <v>1420</v>
      </c>
      <c r="G24" s="146">
        <v>3.06</v>
      </c>
      <c r="H24" s="87"/>
    </row>
    <row r="25" spans="1:8" x14ac:dyDescent="0.3">
      <c r="A25" s="1"/>
      <c r="B25" s="87" t="s">
        <v>53</v>
      </c>
      <c r="C25" s="6" t="s">
        <v>271</v>
      </c>
      <c r="D25" s="6" t="s">
        <v>1437</v>
      </c>
      <c r="E25" s="87" t="s">
        <v>1419</v>
      </c>
      <c r="F25" s="87" t="s">
        <v>1420</v>
      </c>
      <c r="G25" s="146">
        <v>0.12</v>
      </c>
      <c r="H25" s="87"/>
    </row>
    <row r="26" spans="1:8" x14ac:dyDescent="0.3">
      <c r="A26" s="1"/>
      <c r="B26" s="87" t="s">
        <v>53</v>
      </c>
      <c r="C26" s="6" t="s">
        <v>271</v>
      </c>
      <c r="D26" s="6" t="s">
        <v>1438</v>
      </c>
      <c r="E26" s="87" t="s">
        <v>1419</v>
      </c>
      <c r="F26" s="87" t="s">
        <v>1420</v>
      </c>
      <c r="G26" s="146">
        <v>0.3</v>
      </c>
      <c r="H26" s="87"/>
    </row>
    <row r="27" spans="1:8" x14ac:dyDescent="0.3">
      <c r="A27" s="1"/>
      <c r="B27" s="87" t="s">
        <v>53</v>
      </c>
      <c r="C27" s="6" t="s">
        <v>271</v>
      </c>
      <c r="D27" s="6" t="s">
        <v>1439</v>
      </c>
      <c r="E27" s="87" t="s">
        <v>1419</v>
      </c>
      <c r="F27" s="87" t="s">
        <v>1420</v>
      </c>
      <c r="G27" s="146">
        <v>79.765000000000001</v>
      </c>
      <c r="H27" s="87"/>
    </row>
    <row r="28" spans="1:8" x14ac:dyDescent="0.3">
      <c r="A28" s="1"/>
      <c r="B28" s="87" t="s">
        <v>53</v>
      </c>
      <c r="C28" s="6" t="s">
        <v>271</v>
      </c>
      <c r="D28" s="6" t="s">
        <v>1440</v>
      </c>
      <c r="E28" s="87" t="s">
        <v>1419</v>
      </c>
      <c r="F28" s="87" t="s">
        <v>1420</v>
      </c>
      <c r="G28" s="146">
        <v>0.05</v>
      </c>
      <c r="H28" s="87"/>
    </row>
    <row r="29" spans="1:8" x14ac:dyDescent="0.3">
      <c r="A29" s="1"/>
      <c r="B29" s="87" t="s">
        <v>53</v>
      </c>
      <c r="C29" s="6" t="s">
        <v>271</v>
      </c>
      <c r="D29" s="6" t="s">
        <v>1441</v>
      </c>
      <c r="E29" s="87" t="s">
        <v>1419</v>
      </c>
      <c r="F29" s="87" t="s">
        <v>1420</v>
      </c>
      <c r="G29" s="146">
        <v>0.15</v>
      </c>
      <c r="H29" s="87"/>
    </row>
    <row r="30" spans="1:8" x14ac:dyDescent="0.3">
      <c r="A30" s="1"/>
      <c r="B30" s="87" t="s">
        <v>53</v>
      </c>
      <c r="C30" s="6" t="s">
        <v>271</v>
      </c>
      <c r="D30" s="6" t="s">
        <v>1442</v>
      </c>
      <c r="E30" s="87" t="s">
        <v>1419</v>
      </c>
      <c r="F30" s="87" t="s">
        <v>1420</v>
      </c>
      <c r="G30" s="146">
        <v>0.22</v>
      </c>
      <c r="H30" s="87"/>
    </row>
    <row r="31" spans="1:8" x14ac:dyDescent="0.3">
      <c r="A31" s="1"/>
      <c r="B31" s="87" t="s">
        <v>53</v>
      </c>
      <c r="C31" s="6" t="s">
        <v>271</v>
      </c>
      <c r="D31" s="6" t="s">
        <v>1443</v>
      </c>
      <c r="E31" s="87" t="s">
        <v>1419</v>
      </c>
      <c r="F31" s="87" t="s">
        <v>1420</v>
      </c>
      <c r="G31" s="146">
        <v>0.12</v>
      </c>
      <c r="H31" s="87"/>
    </row>
    <row r="32" spans="1:8" x14ac:dyDescent="0.3">
      <c r="A32" s="1"/>
      <c r="B32" s="87" t="s">
        <v>53</v>
      </c>
      <c r="C32" s="6" t="s">
        <v>271</v>
      </c>
      <c r="D32" s="6" t="s">
        <v>1444</v>
      </c>
      <c r="E32" s="87" t="s">
        <v>1419</v>
      </c>
      <c r="F32" s="87" t="s">
        <v>1420</v>
      </c>
      <c r="G32" s="146">
        <v>0.45</v>
      </c>
      <c r="H32" s="87"/>
    </row>
    <row r="33" spans="1:8" x14ac:dyDescent="0.3">
      <c r="A33" s="1"/>
      <c r="B33" s="87" t="s">
        <v>53</v>
      </c>
      <c r="C33" s="6" t="s">
        <v>271</v>
      </c>
      <c r="D33" s="6" t="s">
        <v>1445</v>
      </c>
      <c r="E33" s="87" t="s">
        <v>1419</v>
      </c>
      <c r="F33" s="87" t="s">
        <v>1420</v>
      </c>
      <c r="G33" s="146">
        <v>0.16</v>
      </c>
      <c r="H33" s="87"/>
    </row>
    <row r="34" spans="1:8" x14ac:dyDescent="0.3">
      <c r="A34" s="1"/>
      <c r="B34" s="87" t="s">
        <v>53</v>
      </c>
      <c r="C34" s="6" t="s">
        <v>271</v>
      </c>
      <c r="D34" s="6" t="s">
        <v>1446</v>
      </c>
      <c r="E34" s="87" t="s">
        <v>1419</v>
      </c>
      <c r="F34" s="87" t="s">
        <v>1420</v>
      </c>
      <c r="G34" s="146">
        <v>0.14000000000000001</v>
      </c>
      <c r="H34" s="87"/>
    </row>
    <row r="35" spans="1:8" x14ac:dyDescent="0.3">
      <c r="A35" s="1"/>
      <c r="B35" s="87" t="s">
        <v>53</v>
      </c>
      <c r="C35" s="6" t="s">
        <v>271</v>
      </c>
      <c r="D35" s="6" t="s">
        <v>1447</v>
      </c>
      <c r="E35" s="87" t="s">
        <v>1419</v>
      </c>
      <c r="F35" s="87" t="s">
        <v>1420</v>
      </c>
      <c r="G35" s="146">
        <v>1.42</v>
      </c>
      <c r="H35" s="87"/>
    </row>
    <row r="36" spans="1:8" x14ac:dyDescent="0.3">
      <c r="A36" s="1"/>
      <c r="B36" s="87" t="s">
        <v>53</v>
      </c>
      <c r="C36" s="6" t="s">
        <v>29</v>
      </c>
      <c r="D36" s="6" t="s">
        <v>1448</v>
      </c>
      <c r="E36" s="87" t="s">
        <v>1419</v>
      </c>
      <c r="F36" s="87" t="s">
        <v>1420</v>
      </c>
      <c r="G36" s="146">
        <v>60.235999999999997</v>
      </c>
      <c r="H36" s="87"/>
    </row>
    <row r="37" spans="1:8" x14ac:dyDescent="0.3">
      <c r="A37" s="1"/>
      <c r="B37" s="87" t="s">
        <v>53</v>
      </c>
      <c r="C37" s="6" t="s">
        <v>29</v>
      </c>
      <c r="D37" s="6" t="s">
        <v>1449</v>
      </c>
      <c r="E37" s="87" t="s">
        <v>1419</v>
      </c>
      <c r="F37" s="87" t="s">
        <v>1420</v>
      </c>
      <c r="G37" s="146">
        <v>0.88100000000000001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1450</v>
      </c>
      <c r="C5" s="1"/>
      <c r="D5" s="1"/>
      <c r="E5" s="1"/>
      <c r="F5" s="1"/>
      <c r="G5" s="1"/>
      <c r="H5" s="1"/>
    </row>
    <row r="6" spans="1:8" ht="27.6" x14ac:dyDescent="0.3">
      <c r="A6" s="1"/>
      <c r="B6" s="3" t="s">
        <v>49</v>
      </c>
      <c r="C6" s="3" t="s">
        <v>3</v>
      </c>
      <c r="D6" s="3" t="s">
        <v>1415</v>
      </c>
      <c r="E6" s="3" t="s">
        <v>7</v>
      </c>
      <c r="F6" s="3" t="s">
        <v>8</v>
      </c>
      <c r="G6" s="3" t="s">
        <v>1416</v>
      </c>
      <c r="H6" s="3" t="s">
        <v>1417</v>
      </c>
    </row>
    <row r="7" spans="1:8" x14ac:dyDescent="0.3">
      <c r="A7" s="1"/>
      <c r="B7" s="87" t="s">
        <v>53</v>
      </c>
      <c r="C7" s="6" t="s">
        <v>56</v>
      </c>
      <c r="D7" s="6" t="s">
        <v>1348</v>
      </c>
      <c r="E7" s="87" t="s">
        <v>1419</v>
      </c>
      <c r="F7" s="87" t="s">
        <v>1420</v>
      </c>
      <c r="G7" s="146">
        <v>0</v>
      </c>
      <c r="H7" s="87"/>
    </row>
    <row r="8" spans="1:8" x14ac:dyDescent="0.3">
      <c r="A8" s="1"/>
      <c r="B8" s="87" t="s">
        <v>53</v>
      </c>
      <c r="C8" s="6" t="s">
        <v>56</v>
      </c>
      <c r="D8" s="6" t="s">
        <v>1347</v>
      </c>
      <c r="E8" s="87" t="s">
        <v>1419</v>
      </c>
      <c r="F8" s="87" t="s">
        <v>1420</v>
      </c>
      <c r="G8" s="146">
        <v>0</v>
      </c>
      <c r="H8" s="87"/>
    </row>
    <row r="9" spans="1:8" x14ac:dyDescent="0.3">
      <c r="A9" s="1"/>
      <c r="B9" s="87" t="s">
        <v>53</v>
      </c>
      <c r="C9" s="6" t="s">
        <v>56</v>
      </c>
      <c r="D9" s="6" t="s">
        <v>1418</v>
      </c>
      <c r="E9" s="87" t="s">
        <v>1419</v>
      </c>
      <c r="F9" s="87" t="s">
        <v>1420</v>
      </c>
      <c r="G9" s="146">
        <v>0</v>
      </c>
      <c r="H9" s="87"/>
    </row>
    <row r="10" spans="1:8" x14ac:dyDescent="0.3">
      <c r="A10" s="1"/>
      <c r="B10" s="87" t="s">
        <v>53</v>
      </c>
      <c r="C10" s="6" t="s">
        <v>56</v>
      </c>
      <c r="D10" s="6" t="s">
        <v>1421</v>
      </c>
      <c r="E10" s="87" t="s">
        <v>1419</v>
      </c>
      <c r="F10" s="87" t="s">
        <v>1420</v>
      </c>
      <c r="G10" s="146">
        <v>0</v>
      </c>
      <c r="H10" s="87"/>
    </row>
    <row r="11" spans="1:8" x14ac:dyDescent="0.3">
      <c r="A11" s="1"/>
      <c r="B11" s="87" t="s">
        <v>53</v>
      </c>
      <c r="C11" s="6" t="s">
        <v>56</v>
      </c>
      <c r="D11" s="6" t="s">
        <v>1422</v>
      </c>
      <c r="E11" s="87" t="s">
        <v>1419</v>
      </c>
      <c r="F11" s="87" t="s">
        <v>1420</v>
      </c>
      <c r="G11" s="146">
        <v>0.72</v>
      </c>
      <c r="H11" s="87"/>
    </row>
    <row r="12" spans="1:8" x14ac:dyDescent="0.3">
      <c r="A12" s="1"/>
      <c r="B12" s="87" t="s">
        <v>53</v>
      </c>
      <c r="C12" s="6" t="s">
        <v>56</v>
      </c>
      <c r="D12" s="6" t="s">
        <v>1423</v>
      </c>
      <c r="E12" s="87" t="s">
        <v>1419</v>
      </c>
      <c r="F12" s="87" t="s">
        <v>1420</v>
      </c>
      <c r="G12" s="146">
        <v>0</v>
      </c>
      <c r="H12" s="87"/>
    </row>
    <row r="13" spans="1:8" x14ac:dyDescent="0.3">
      <c r="A13" s="1"/>
      <c r="B13" s="87" t="s">
        <v>53</v>
      </c>
      <c r="C13" s="6" t="s">
        <v>56</v>
      </c>
      <c r="D13" s="6" t="s">
        <v>1424</v>
      </c>
      <c r="E13" s="87" t="s">
        <v>1419</v>
      </c>
      <c r="F13" s="87" t="s">
        <v>1420</v>
      </c>
      <c r="G13" s="146">
        <v>0</v>
      </c>
      <c r="H13" s="87"/>
    </row>
    <row r="14" spans="1:8" x14ac:dyDescent="0.3">
      <c r="A14" s="1"/>
      <c r="B14" s="87" t="s">
        <v>53</v>
      </c>
      <c r="C14" s="6" t="s">
        <v>56</v>
      </c>
      <c r="D14" s="6" t="s">
        <v>1425</v>
      </c>
      <c r="E14" s="87" t="s">
        <v>1419</v>
      </c>
      <c r="F14" s="87" t="s">
        <v>1420</v>
      </c>
      <c r="G14" s="146">
        <v>0</v>
      </c>
      <c r="H14" s="87"/>
    </row>
    <row r="15" spans="1:8" x14ac:dyDescent="0.3">
      <c r="A15" s="1"/>
      <c r="B15" s="87" t="s">
        <v>53</v>
      </c>
      <c r="C15" s="6" t="s">
        <v>56</v>
      </c>
      <c r="D15" s="6" t="s">
        <v>1426</v>
      </c>
      <c r="E15" s="87" t="s">
        <v>1419</v>
      </c>
      <c r="F15" s="87" t="s">
        <v>1420</v>
      </c>
      <c r="G15" s="146">
        <v>0</v>
      </c>
      <c r="H15" s="87"/>
    </row>
    <row r="16" spans="1:8" x14ac:dyDescent="0.3">
      <c r="A16" s="1"/>
      <c r="B16" s="87" t="s">
        <v>53</v>
      </c>
      <c r="C16" s="6" t="s">
        <v>504</v>
      </c>
      <c r="D16" s="6" t="s">
        <v>1403</v>
      </c>
      <c r="E16" s="87" t="s">
        <v>1419</v>
      </c>
      <c r="F16" s="87" t="s">
        <v>1420</v>
      </c>
      <c r="G16" s="146">
        <v>0</v>
      </c>
      <c r="H16" s="87"/>
    </row>
    <row r="17" spans="1:8" x14ac:dyDescent="0.3">
      <c r="A17" s="1"/>
      <c r="B17" s="87" t="s">
        <v>53</v>
      </c>
      <c r="C17" s="6" t="s">
        <v>504</v>
      </c>
      <c r="D17" s="6" t="s">
        <v>1451</v>
      </c>
      <c r="E17" s="87" t="s">
        <v>1419</v>
      </c>
      <c r="F17" s="87" t="s">
        <v>1420</v>
      </c>
      <c r="G17" s="146">
        <v>0.01</v>
      </c>
      <c r="H17" s="87"/>
    </row>
    <row r="18" spans="1:8" x14ac:dyDescent="0.3">
      <c r="A18" s="1"/>
      <c r="B18" s="87" t="s">
        <v>53</v>
      </c>
      <c r="C18" s="6" t="s">
        <v>271</v>
      </c>
      <c r="D18" s="6" t="s">
        <v>1390</v>
      </c>
      <c r="E18" s="87" t="s">
        <v>1419</v>
      </c>
      <c r="F18" s="87" t="s">
        <v>1420</v>
      </c>
      <c r="G18" s="146">
        <v>53.064999999999998</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1452</v>
      </c>
      <c r="C5" s="1"/>
      <c r="D5" s="1"/>
      <c r="E5" s="1"/>
      <c r="F5" s="1"/>
      <c r="G5" s="1"/>
      <c r="H5" s="1"/>
      <c r="I5" s="1"/>
      <c r="J5" s="1"/>
    </row>
    <row r="6" spans="1:10" ht="27" customHeight="1" x14ac:dyDescent="0.3">
      <c r="A6" s="1"/>
      <c r="B6" s="7" t="s">
        <v>49</v>
      </c>
      <c r="C6" s="7" t="s">
        <v>3</v>
      </c>
      <c r="D6" s="7" t="s">
        <v>68</v>
      </c>
      <c r="E6" s="7" t="s">
        <v>1453</v>
      </c>
      <c r="F6" s="7" t="s">
        <v>7</v>
      </c>
      <c r="G6" s="7" t="s">
        <v>1454</v>
      </c>
      <c r="H6" s="7" t="s">
        <v>1455</v>
      </c>
      <c r="I6" s="7" t="s">
        <v>1456</v>
      </c>
      <c r="J6" s="7" t="s">
        <v>1457</v>
      </c>
    </row>
    <row r="7" spans="1:10" x14ac:dyDescent="0.3">
      <c r="A7" s="1"/>
      <c r="B7" s="147" t="s">
        <v>53</v>
      </c>
      <c r="C7" s="4" t="s">
        <v>56</v>
      </c>
      <c r="D7" s="4" t="s">
        <v>1007</v>
      </c>
      <c r="E7" s="4" t="s">
        <v>1458</v>
      </c>
      <c r="F7" s="148">
        <v>616.21</v>
      </c>
      <c r="G7" s="148">
        <v>616.21400000000006</v>
      </c>
      <c r="H7" s="148">
        <v>0</v>
      </c>
      <c r="I7" s="4" t="s">
        <v>1459</v>
      </c>
      <c r="J7" s="5" t="s">
        <v>1460</v>
      </c>
    </row>
    <row r="8" spans="1:10" x14ac:dyDescent="0.3">
      <c r="A8" s="1"/>
      <c r="B8" s="147" t="s">
        <v>53</v>
      </c>
      <c r="C8" s="4" t="s">
        <v>56</v>
      </c>
      <c r="D8" s="4" t="s">
        <v>1007</v>
      </c>
      <c r="E8" s="4" t="s">
        <v>1461</v>
      </c>
      <c r="F8" s="148">
        <v>356.21</v>
      </c>
      <c r="G8" s="148">
        <v>356.20600000000002</v>
      </c>
      <c r="H8" s="148">
        <v>0</v>
      </c>
      <c r="I8" s="4" t="s">
        <v>1459</v>
      </c>
      <c r="J8" s="5" t="s">
        <v>1460</v>
      </c>
    </row>
    <row r="9" spans="1:10" x14ac:dyDescent="0.3">
      <c r="A9" s="1"/>
      <c r="B9" s="147" t="s">
        <v>53</v>
      </c>
      <c r="C9" s="4" t="s">
        <v>56</v>
      </c>
      <c r="D9" s="4" t="s">
        <v>1009</v>
      </c>
      <c r="E9" s="4" t="s">
        <v>1458</v>
      </c>
      <c r="F9" s="148">
        <v>363.22</v>
      </c>
      <c r="G9" s="148">
        <v>363.21699999999998</v>
      </c>
      <c r="H9" s="148">
        <v>0</v>
      </c>
      <c r="I9" s="4" t="s">
        <v>1459</v>
      </c>
      <c r="J9" s="5" t="s">
        <v>1460</v>
      </c>
    </row>
    <row r="10" spans="1:10" x14ac:dyDescent="0.3">
      <c r="A10" s="1"/>
      <c r="B10" s="147" t="s">
        <v>53</v>
      </c>
      <c r="C10" s="4" t="s">
        <v>56</v>
      </c>
      <c r="D10" s="4" t="s">
        <v>1009</v>
      </c>
      <c r="E10" s="4" t="s">
        <v>1461</v>
      </c>
      <c r="F10" s="148">
        <v>33.81</v>
      </c>
      <c r="G10" s="148">
        <v>33.811</v>
      </c>
      <c r="H10" s="148">
        <v>0</v>
      </c>
      <c r="I10" s="4" t="s">
        <v>1459</v>
      </c>
      <c r="J10" s="5" t="s">
        <v>1460</v>
      </c>
    </row>
    <row r="11" spans="1:10" x14ac:dyDescent="0.3">
      <c r="A11" s="1"/>
      <c r="B11" s="147" t="s">
        <v>53</v>
      </c>
      <c r="C11" s="4" t="s">
        <v>271</v>
      </c>
      <c r="D11" s="4" t="s">
        <v>1012</v>
      </c>
      <c r="E11" s="4" t="s">
        <v>1458</v>
      </c>
      <c r="F11" s="148">
        <v>492.81</v>
      </c>
      <c r="G11" s="148">
        <v>492.81</v>
      </c>
      <c r="H11" s="148">
        <v>0</v>
      </c>
      <c r="I11" s="4" t="s">
        <v>1459</v>
      </c>
      <c r="J11" s="5" t="s">
        <v>869</v>
      </c>
    </row>
    <row r="12" spans="1:10" x14ac:dyDescent="0.3">
      <c r="A12" s="1"/>
      <c r="B12" s="147" t="s">
        <v>53</v>
      </c>
      <c r="C12" s="4" t="s">
        <v>65</v>
      </c>
      <c r="D12" s="4" t="s">
        <v>1015</v>
      </c>
      <c r="E12" s="4" t="s">
        <v>1458</v>
      </c>
      <c r="F12" s="148">
        <v>148.66999999999999</v>
      </c>
      <c r="G12" s="148">
        <v>148.66999999999999</v>
      </c>
      <c r="H12" s="148">
        <v>0</v>
      </c>
      <c r="I12" s="4" t="s">
        <v>1459</v>
      </c>
      <c r="J12" s="5" t="s">
        <v>869</v>
      </c>
    </row>
    <row r="13" spans="1:10" x14ac:dyDescent="0.3">
      <c r="A13" s="1"/>
      <c r="B13" s="147" t="s">
        <v>53</v>
      </c>
      <c r="C13" s="4" t="s">
        <v>65</v>
      </c>
      <c r="D13" s="4" t="s">
        <v>1017</v>
      </c>
      <c r="E13" s="4" t="s">
        <v>1458</v>
      </c>
      <c r="F13" s="148">
        <v>9872.4599999999991</v>
      </c>
      <c r="G13" s="148">
        <v>9872.4599999999991</v>
      </c>
      <c r="H13" s="148">
        <v>0</v>
      </c>
      <c r="I13" s="4" t="s">
        <v>1459</v>
      </c>
      <c r="J13" s="5" t="s">
        <v>869</v>
      </c>
    </row>
    <row r="14" spans="1:10" x14ac:dyDescent="0.3">
      <c r="A14" s="1"/>
      <c r="B14" s="147" t="s">
        <v>53</v>
      </c>
      <c r="C14" s="4" t="s">
        <v>73</v>
      </c>
      <c r="D14" s="4" t="s">
        <v>1462</v>
      </c>
      <c r="E14" s="4" t="s">
        <v>1463</v>
      </c>
      <c r="F14" s="148">
        <v>0</v>
      </c>
      <c r="G14" s="148">
        <v>0</v>
      </c>
      <c r="H14" s="148">
        <v>0</v>
      </c>
      <c r="I14" s="4" t="s">
        <v>1464</v>
      </c>
      <c r="J14" s="5" t="s">
        <v>869</v>
      </c>
    </row>
    <row r="15" spans="1:10" x14ac:dyDescent="0.3">
      <c r="A15" s="1"/>
      <c r="B15" s="147" t="s">
        <v>53</v>
      </c>
      <c r="C15" s="4" t="s">
        <v>73</v>
      </c>
      <c r="D15" s="4" t="s">
        <v>1462</v>
      </c>
      <c r="E15" s="4" t="s">
        <v>1458</v>
      </c>
      <c r="F15" s="148">
        <v>0</v>
      </c>
      <c r="G15" s="148">
        <v>0</v>
      </c>
      <c r="H15" s="148">
        <v>0</v>
      </c>
      <c r="I15" s="4" t="s">
        <v>1459</v>
      </c>
      <c r="J15" s="5" t="s">
        <v>869</v>
      </c>
    </row>
    <row r="16" spans="1:10" x14ac:dyDescent="0.3">
      <c r="A16" s="1"/>
      <c r="B16" s="147" t="s">
        <v>53</v>
      </c>
      <c r="C16" s="4" t="s">
        <v>73</v>
      </c>
      <c r="D16" s="4" t="s">
        <v>1034</v>
      </c>
      <c r="E16" s="4" t="s">
        <v>1458</v>
      </c>
      <c r="F16" s="148">
        <v>59425.87</v>
      </c>
      <c r="G16" s="148">
        <v>59425.87</v>
      </c>
      <c r="H16" s="148">
        <v>0</v>
      </c>
      <c r="I16" s="4" t="s">
        <v>1459</v>
      </c>
      <c r="J16" s="5" t="s">
        <v>869</v>
      </c>
    </row>
    <row r="17" spans="1:10" x14ac:dyDescent="0.3">
      <c r="A17" s="1"/>
      <c r="B17" s="147" t="s">
        <v>53</v>
      </c>
      <c r="C17" s="4" t="s">
        <v>73</v>
      </c>
      <c r="D17" s="4" t="s">
        <v>1037</v>
      </c>
      <c r="E17" s="4" t="s">
        <v>1458</v>
      </c>
      <c r="F17" s="148">
        <v>31407.49</v>
      </c>
      <c r="G17" s="148">
        <v>31407.49</v>
      </c>
      <c r="H17" s="148">
        <v>0</v>
      </c>
      <c r="I17" s="4" t="s">
        <v>1459</v>
      </c>
      <c r="J17" s="5" t="s">
        <v>869</v>
      </c>
    </row>
    <row r="18" spans="1:10" x14ac:dyDescent="0.3">
      <c r="A18" s="1"/>
      <c r="B18" s="147" t="s">
        <v>53</v>
      </c>
      <c r="C18" s="4" t="s">
        <v>85</v>
      </c>
      <c r="D18" s="4" t="s">
        <v>86</v>
      </c>
      <c r="E18" s="4" t="s">
        <v>1458</v>
      </c>
      <c r="F18" s="148">
        <v>490.04</v>
      </c>
      <c r="G18" s="148">
        <v>490.04</v>
      </c>
      <c r="H18" s="148">
        <v>0</v>
      </c>
      <c r="I18" s="4" t="s">
        <v>1459</v>
      </c>
      <c r="J18" s="5" t="s">
        <v>869</v>
      </c>
    </row>
    <row r="19" spans="1:10" x14ac:dyDescent="0.3">
      <c r="A19" s="1"/>
      <c r="B19" s="147" t="s">
        <v>53</v>
      </c>
      <c r="C19" s="4" t="s">
        <v>514</v>
      </c>
      <c r="D19" s="4" t="s">
        <v>1049</v>
      </c>
      <c r="E19" s="4" t="s">
        <v>1458</v>
      </c>
      <c r="F19" s="148">
        <v>511.98</v>
      </c>
      <c r="G19" s="148">
        <v>511.98</v>
      </c>
      <c r="H19" s="148">
        <v>0</v>
      </c>
      <c r="I19" s="4" t="s">
        <v>1459</v>
      </c>
      <c r="J19" s="5" t="s">
        <v>869</v>
      </c>
    </row>
    <row r="20" spans="1:10" x14ac:dyDescent="0.3">
      <c r="A20" s="1"/>
      <c r="B20" s="147" t="s">
        <v>53</v>
      </c>
      <c r="C20" s="4" t="s">
        <v>514</v>
      </c>
      <c r="D20" s="4" t="s">
        <v>1050</v>
      </c>
      <c r="E20" s="4" t="s">
        <v>1458</v>
      </c>
      <c r="F20" s="148">
        <v>530.16999999999996</v>
      </c>
      <c r="G20" s="148">
        <v>530.16999999999996</v>
      </c>
      <c r="H20" s="148">
        <v>0</v>
      </c>
      <c r="I20" s="4" t="s">
        <v>1459</v>
      </c>
      <c r="J20" s="5" t="s">
        <v>869</v>
      </c>
    </row>
    <row r="21" spans="1:10" x14ac:dyDescent="0.3">
      <c r="A21" s="1"/>
      <c r="B21" s="147" t="s">
        <v>53</v>
      </c>
      <c r="C21" s="4" t="s">
        <v>347</v>
      </c>
      <c r="D21" s="4" t="s">
        <v>1054</v>
      </c>
      <c r="E21" s="4" t="s">
        <v>1458</v>
      </c>
      <c r="F21" s="148">
        <v>802.99</v>
      </c>
      <c r="G21" s="148">
        <v>803.22</v>
      </c>
      <c r="H21" s="148">
        <v>0</v>
      </c>
      <c r="I21" s="4" t="s">
        <v>1459</v>
      </c>
      <c r="J21" s="5" t="s">
        <v>1465</v>
      </c>
    </row>
    <row r="22" spans="1:10" x14ac:dyDescent="0.3">
      <c r="A22" s="1"/>
      <c r="B22" s="147" t="s">
        <v>53</v>
      </c>
      <c r="C22" s="4" t="s">
        <v>107</v>
      </c>
      <c r="D22" s="4" t="s">
        <v>1061</v>
      </c>
      <c r="E22" s="4" t="s">
        <v>1458</v>
      </c>
      <c r="F22" s="148">
        <v>2180.73</v>
      </c>
      <c r="G22" s="148">
        <v>2180.73</v>
      </c>
      <c r="H22" s="148">
        <v>0</v>
      </c>
      <c r="I22" s="4" t="s">
        <v>1459</v>
      </c>
      <c r="J22" s="5" t="s">
        <v>869</v>
      </c>
    </row>
    <row r="23" spans="1:10" x14ac:dyDescent="0.3">
      <c r="A23" s="1"/>
      <c r="B23" s="147" t="s">
        <v>53</v>
      </c>
      <c r="C23" s="4" t="s">
        <v>107</v>
      </c>
      <c r="D23" s="4" t="s">
        <v>112</v>
      </c>
      <c r="E23" s="4" t="s">
        <v>1458</v>
      </c>
      <c r="F23" s="148">
        <v>2499.61</v>
      </c>
      <c r="G23" s="148">
        <v>2499.61</v>
      </c>
      <c r="H23" s="148">
        <v>0</v>
      </c>
      <c r="I23" s="4" t="s">
        <v>1459</v>
      </c>
      <c r="J23" s="5" t="s">
        <v>869</v>
      </c>
    </row>
    <row r="24" spans="1:10" x14ac:dyDescent="0.3">
      <c r="A24" s="1"/>
      <c r="B24" s="147" t="s">
        <v>53</v>
      </c>
      <c r="C24" s="4" t="s">
        <v>506</v>
      </c>
      <c r="D24" s="4" t="s">
        <v>1074</v>
      </c>
      <c r="E24" s="4" t="s">
        <v>1458</v>
      </c>
      <c r="F24" s="148">
        <v>6416.69</v>
      </c>
      <c r="G24" s="148">
        <v>6416.69</v>
      </c>
      <c r="H24" s="148">
        <v>0</v>
      </c>
      <c r="I24" s="4" t="s">
        <v>1459</v>
      </c>
      <c r="J24" s="5" t="s">
        <v>1466</v>
      </c>
    </row>
    <row r="25" spans="1:10" x14ac:dyDescent="0.3">
      <c r="A25" s="1"/>
      <c r="B25" s="147" t="s">
        <v>53</v>
      </c>
      <c r="C25" s="4" t="s">
        <v>118</v>
      </c>
      <c r="D25" s="4" t="s">
        <v>119</v>
      </c>
      <c r="E25" s="4" t="s">
        <v>1458</v>
      </c>
      <c r="F25" s="148">
        <v>57806.85</v>
      </c>
      <c r="G25" s="148">
        <v>57806.85</v>
      </c>
      <c r="H25" s="148">
        <v>0</v>
      </c>
      <c r="I25" s="4" t="s">
        <v>1459</v>
      </c>
      <c r="J25" s="5" t="s">
        <v>869</v>
      </c>
    </row>
    <row r="26" spans="1:10" x14ac:dyDescent="0.3">
      <c r="A26" s="1"/>
      <c r="B26" s="147" t="s">
        <v>53</v>
      </c>
      <c r="C26" s="4" t="s">
        <v>551</v>
      </c>
      <c r="D26" s="4" t="s">
        <v>963</v>
      </c>
      <c r="E26" s="4" t="s">
        <v>1458</v>
      </c>
      <c r="F26" s="148">
        <v>339.5</v>
      </c>
      <c r="G26" s="148">
        <v>339.5</v>
      </c>
      <c r="H26" s="148">
        <v>0</v>
      </c>
      <c r="I26" s="4" t="s">
        <v>1459</v>
      </c>
      <c r="J26" s="5" t="s">
        <v>869</v>
      </c>
    </row>
    <row r="27" spans="1:10" x14ac:dyDescent="0.3">
      <c r="A27" s="1"/>
      <c r="B27" s="147" t="s">
        <v>53</v>
      </c>
      <c r="C27" s="4" t="s">
        <v>503</v>
      </c>
      <c r="D27" s="4" t="s">
        <v>1079</v>
      </c>
      <c r="E27" s="4" t="s">
        <v>1458</v>
      </c>
      <c r="F27" s="148">
        <v>15.35</v>
      </c>
      <c r="G27" s="148">
        <v>15.35</v>
      </c>
      <c r="H27" s="148">
        <v>0</v>
      </c>
      <c r="I27" s="4" t="s">
        <v>1459</v>
      </c>
      <c r="J27" s="5" t="s">
        <v>869</v>
      </c>
    </row>
    <row r="28" spans="1:10" x14ac:dyDescent="0.3">
      <c r="A28" s="1"/>
      <c r="B28" s="147" t="s">
        <v>53</v>
      </c>
      <c r="C28" s="4" t="s">
        <v>503</v>
      </c>
      <c r="D28" s="4" t="s">
        <v>1079</v>
      </c>
      <c r="E28" s="4" t="s">
        <v>1461</v>
      </c>
      <c r="F28" s="148">
        <v>550.34</v>
      </c>
      <c r="G28" s="148">
        <v>550.34</v>
      </c>
      <c r="H28" s="148">
        <v>0</v>
      </c>
      <c r="I28" s="4" t="s">
        <v>1459</v>
      </c>
      <c r="J28" s="5" t="s">
        <v>869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1467</v>
      </c>
      <c r="C5" s="1"/>
      <c r="D5" s="1"/>
      <c r="E5" s="1"/>
      <c r="F5" s="1"/>
      <c r="G5" s="1"/>
    </row>
    <row r="6" spans="1:7" ht="27" customHeight="1" x14ac:dyDescent="0.3">
      <c r="A6" s="1"/>
      <c r="B6" s="203" t="s">
        <v>1468</v>
      </c>
      <c r="C6" s="203"/>
      <c r="D6" s="203"/>
      <c r="E6" s="203"/>
      <c r="F6" s="203"/>
      <c r="G6" s="203"/>
    </row>
    <row r="7" spans="1:7" ht="27" customHeight="1" x14ac:dyDescent="0.3">
      <c r="A7" s="1"/>
      <c r="B7" s="3" t="s">
        <v>3</v>
      </c>
      <c r="C7" s="3" t="s">
        <v>68</v>
      </c>
      <c r="D7" s="3" t="s">
        <v>1469</v>
      </c>
      <c r="E7" s="3" t="s">
        <v>1453</v>
      </c>
      <c r="F7" s="3" t="s">
        <v>995</v>
      </c>
      <c r="G7" s="3" t="s">
        <v>1470</v>
      </c>
    </row>
    <row r="8" spans="1:7" x14ac:dyDescent="0.3">
      <c r="A8" s="1"/>
      <c r="B8" s="87" t="s">
        <v>549</v>
      </c>
      <c r="C8" s="87" t="s">
        <v>942</v>
      </c>
      <c r="D8" s="87" t="s">
        <v>1471</v>
      </c>
      <c r="E8" s="87" t="s">
        <v>1472</v>
      </c>
      <c r="F8" s="87" t="s">
        <v>1464</v>
      </c>
      <c r="G8" s="149">
        <v>1124</v>
      </c>
    </row>
    <row r="9" spans="1:7" x14ac:dyDescent="0.3">
      <c r="A9" s="1"/>
      <c r="B9" s="87" t="s">
        <v>147</v>
      </c>
      <c r="C9" s="87" t="s">
        <v>999</v>
      </c>
      <c r="D9" s="87" t="s">
        <v>999</v>
      </c>
      <c r="E9" s="87" t="s">
        <v>1472</v>
      </c>
      <c r="F9" s="87" t="s">
        <v>1464</v>
      </c>
      <c r="G9" s="149">
        <v>0</v>
      </c>
    </row>
    <row r="10" spans="1:7" x14ac:dyDescent="0.3">
      <c r="A10" s="1"/>
      <c r="B10" s="87" t="s">
        <v>550</v>
      </c>
      <c r="C10" s="87" t="s">
        <v>1001</v>
      </c>
      <c r="D10" s="87" t="s">
        <v>32</v>
      </c>
      <c r="E10" s="87" t="s">
        <v>1472</v>
      </c>
      <c r="F10" s="87" t="s">
        <v>1464</v>
      </c>
      <c r="G10" s="149">
        <v>573.02</v>
      </c>
    </row>
    <row r="11" spans="1:7" x14ac:dyDescent="0.3">
      <c r="A11" s="1"/>
      <c r="B11" s="87" t="s">
        <v>547</v>
      </c>
      <c r="C11" s="87" t="s">
        <v>947</v>
      </c>
      <c r="D11" s="87" t="s">
        <v>1473</v>
      </c>
      <c r="E11" s="87" t="s">
        <v>1472</v>
      </c>
      <c r="F11" s="87" t="s">
        <v>1464</v>
      </c>
      <c r="G11" s="149">
        <v>831.95762000000002</v>
      </c>
    </row>
    <row r="12" spans="1:7" x14ac:dyDescent="0.3">
      <c r="A12" s="1"/>
      <c r="B12" s="87" t="s">
        <v>547</v>
      </c>
      <c r="C12" s="87" t="s">
        <v>947</v>
      </c>
      <c r="D12" s="87" t="s">
        <v>1474</v>
      </c>
      <c r="E12" s="87" t="s">
        <v>1472</v>
      </c>
      <c r="F12" s="87" t="s">
        <v>1464</v>
      </c>
      <c r="G12" s="149">
        <v>22.03388</v>
      </c>
    </row>
    <row r="13" spans="1:7" x14ac:dyDescent="0.3">
      <c r="A13" s="1"/>
      <c r="B13" s="87" t="s">
        <v>56</v>
      </c>
      <c r="C13" s="87" t="s">
        <v>1007</v>
      </c>
      <c r="D13" s="87" t="s">
        <v>1475</v>
      </c>
      <c r="E13" s="87" t="s">
        <v>1458</v>
      </c>
      <c r="F13" s="87" t="s">
        <v>1459</v>
      </c>
      <c r="G13" s="149">
        <v>0</v>
      </c>
    </row>
    <row r="14" spans="1:7" x14ac:dyDescent="0.3">
      <c r="A14" s="1"/>
      <c r="B14" s="87" t="s">
        <v>56</v>
      </c>
      <c r="C14" s="87" t="s">
        <v>1007</v>
      </c>
      <c r="D14" s="87" t="s">
        <v>1475</v>
      </c>
      <c r="E14" s="87" t="s">
        <v>1461</v>
      </c>
      <c r="F14" s="87" t="s">
        <v>1459</v>
      </c>
      <c r="G14" s="149">
        <v>0</v>
      </c>
    </row>
    <row r="15" spans="1:7" x14ac:dyDescent="0.3">
      <c r="A15" s="1"/>
      <c r="B15" s="87" t="s">
        <v>56</v>
      </c>
      <c r="C15" s="87" t="s">
        <v>1007</v>
      </c>
      <c r="D15" s="87" t="s">
        <v>1476</v>
      </c>
      <c r="E15" s="87" t="s">
        <v>1458</v>
      </c>
      <c r="F15" s="87" t="s">
        <v>1459</v>
      </c>
      <c r="G15" s="149">
        <v>0</v>
      </c>
    </row>
    <row r="16" spans="1:7" x14ac:dyDescent="0.3">
      <c r="A16" s="1"/>
      <c r="B16" s="87" t="s">
        <v>56</v>
      </c>
      <c r="C16" s="87" t="s">
        <v>1007</v>
      </c>
      <c r="D16" s="87" t="s">
        <v>1476</v>
      </c>
      <c r="E16" s="87" t="s">
        <v>1461</v>
      </c>
      <c r="F16" s="87" t="s">
        <v>1459</v>
      </c>
      <c r="G16" s="149">
        <v>0</v>
      </c>
    </row>
    <row r="17" spans="1:7" x14ac:dyDescent="0.3">
      <c r="A17" s="1"/>
      <c r="B17" s="87" t="s">
        <v>56</v>
      </c>
      <c r="C17" s="87" t="s">
        <v>1007</v>
      </c>
      <c r="D17" s="87" t="s">
        <v>1477</v>
      </c>
      <c r="E17" s="87" t="s">
        <v>1458</v>
      </c>
      <c r="F17" s="87" t="s">
        <v>1459</v>
      </c>
      <c r="G17" s="149">
        <v>0</v>
      </c>
    </row>
    <row r="18" spans="1:7" x14ac:dyDescent="0.3">
      <c r="A18" s="1"/>
      <c r="B18" s="87" t="s">
        <v>56</v>
      </c>
      <c r="C18" s="87" t="s">
        <v>1009</v>
      </c>
      <c r="D18" s="87" t="s">
        <v>1478</v>
      </c>
      <c r="E18" s="87" t="s">
        <v>1458</v>
      </c>
      <c r="F18" s="87" t="s">
        <v>1459</v>
      </c>
      <c r="G18" s="149">
        <v>0</v>
      </c>
    </row>
    <row r="19" spans="1:7" x14ac:dyDescent="0.3">
      <c r="A19" s="1"/>
      <c r="B19" s="87" t="s">
        <v>56</v>
      </c>
      <c r="C19" s="87" t="s">
        <v>1009</v>
      </c>
      <c r="D19" s="87" t="s">
        <v>1478</v>
      </c>
      <c r="E19" s="87" t="s">
        <v>1461</v>
      </c>
      <c r="F19" s="87" t="s">
        <v>1459</v>
      </c>
      <c r="G19" s="149">
        <v>0</v>
      </c>
    </row>
    <row r="20" spans="1:7" x14ac:dyDescent="0.3">
      <c r="A20" s="1"/>
      <c r="B20" s="87" t="s">
        <v>56</v>
      </c>
      <c r="C20" s="87" t="s">
        <v>1009</v>
      </c>
      <c r="D20" s="87" t="s">
        <v>1479</v>
      </c>
      <c r="E20" s="87" t="s">
        <v>1458</v>
      </c>
      <c r="F20" s="87" t="s">
        <v>1459</v>
      </c>
      <c r="G20" s="149">
        <v>0</v>
      </c>
    </row>
    <row r="21" spans="1:7" x14ac:dyDescent="0.3">
      <c r="A21" s="1"/>
      <c r="B21" s="87" t="s">
        <v>56</v>
      </c>
      <c r="C21" s="87" t="s">
        <v>1009</v>
      </c>
      <c r="D21" s="87" t="s">
        <v>1479</v>
      </c>
      <c r="E21" s="87" t="s">
        <v>1461</v>
      </c>
      <c r="F21" s="87" t="s">
        <v>1459</v>
      </c>
      <c r="G21" s="149">
        <v>0</v>
      </c>
    </row>
    <row r="22" spans="1:7" x14ac:dyDescent="0.3">
      <c r="A22" s="1"/>
      <c r="B22" s="87" t="s">
        <v>56</v>
      </c>
      <c r="C22" s="87" t="s">
        <v>1009</v>
      </c>
      <c r="D22" s="87" t="s">
        <v>1480</v>
      </c>
      <c r="E22" s="87" t="s">
        <v>1458</v>
      </c>
      <c r="F22" s="87" t="s">
        <v>1459</v>
      </c>
      <c r="G22" s="149">
        <v>0</v>
      </c>
    </row>
    <row r="23" spans="1:7" x14ac:dyDescent="0.3">
      <c r="A23" s="1"/>
      <c r="B23" s="87" t="s">
        <v>56</v>
      </c>
      <c r="C23" s="87" t="s">
        <v>1009</v>
      </c>
      <c r="D23" s="87" t="s">
        <v>1480</v>
      </c>
      <c r="E23" s="87" t="s">
        <v>1461</v>
      </c>
      <c r="F23" s="87" t="s">
        <v>1459</v>
      </c>
      <c r="G23" s="149">
        <v>0</v>
      </c>
    </row>
    <row r="24" spans="1:7" x14ac:dyDescent="0.3">
      <c r="A24" s="1"/>
      <c r="B24" s="87" t="s">
        <v>267</v>
      </c>
      <c r="C24" s="87" t="s">
        <v>1010</v>
      </c>
      <c r="D24" s="87" t="s">
        <v>1481</v>
      </c>
      <c r="E24" s="87" t="s">
        <v>1482</v>
      </c>
      <c r="F24" s="87" t="s">
        <v>1459</v>
      </c>
      <c r="G24" s="149">
        <v>1397.5730900000001</v>
      </c>
    </row>
    <row r="25" spans="1:7" x14ac:dyDescent="0.3">
      <c r="A25" s="1"/>
      <c r="B25" s="87" t="s">
        <v>267</v>
      </c>
      <c r="C25" s="87" t="s">
        <v>1010</v>
      </c>
      <c r="D25" s="87" t="s">
        <v>1483</v>
      </c>
      <c r="E25" s="87" t="s">
        <v>1482</v>
      </c>
      <c r="F25" s="87" t="s">
        <v>1459</v>
      </c>
      <c r="G25" s="149">
        <v>1324.7155299999999</v>
      </c>
    </row>
    <row r="26" spans="1:7" x14ac:dyDescent="0.3">
      <c r="A26" s="1"/>
      <c r="B26" s="87" t="s">
        <v>267</v>
      </c>
      <c r="C26" s="87" t="s">
        <v>1010</v>
      </c>
      <c r="D26" s="87" t="s">
        <v>1484</v>
      </c>
      <c r="E26" s="87" t="s">
        <v>1482</v>
      </c>
      <c r="F26" s="87" t="s">
        <v>1459</v>
      </c>
      <c r="G26" s="149">
        <v>1310.4789900000001</v>
      </c>
    </row>
    <row r="27" spans="1:7" x14ac:dyDescent="0.3">
      <c r="A27" s="1"/>
      <c r="B27" s="87" t="s">
        <v>267</v>
      </c>
      <c r="C27" s="87" t="s">
        <v>1010</v>
      </c>
      <c r="D27" s="87" t="s">
        <v>1485</v>
      </c>
      <c r="E27" s="87" t="s">
        <v>1482</v>
      </c>
      <c r="F27" s="87" t="s">
        <v>1459</v>
      </c>
      <c r="G27" s="149">
        <v>1260.2324000000001</v>
      </c>
    </row>
    <row r="28" spans="1:7" x14ac:dyDescent="0.3">
      <c r="A28" s="1"/>
      <c r="B28" s="87" t="s">
        <v>271</v>
      </c>
      <c r="C28" s="87" t="s">
        <v>1012</v>
      </c>
      <c r="D28" s="87" t="s">
        <v>1013</v>
      </c>
      <c r="E28" s="87" t="s">
        <v>1458</v>
      </c>
      <c r="F28" s="87" t="s">
        <v>1459</v>
      </c>
      <c r="G28" s="149">
        <v>0</v>
      </c>
    </row>
    <row r="29" spans="1:7" x14ac:dyDescent="0.3">
      <c r="A29" s="1"/>
      <c r="B29" s="87" t="s">
        <v>271</v>
      </c>
      <c r="C29" s="87" t="s">
        <v>1012</v>
      </c>
      <c r="D29" s="87" t="s">
        <v>1014</v>
      </c>
      <c r="E29" s="87" t="s">
        <v>1458</v>
      </c>
      <c r="F29" s="87" t="s">
        <v>1459</v>
      </c>
      <c r="G29" s="149">
        <v>0</v>
      </c>
    </row>
    <row r="30" spans="1:7" x14ac:dyDescent="0.3">
      <c r="A30" s="1"/>
      <c r="B30" s="87" t="s">
        <v>65</v>
      </c>
      <c r="C30" s="87" t="s">
        <v>1015</v>
      </c>
      <c r="D30" s="87" t="s">
        <v>278</v>
      </c>
      <c r="E30" s="87" t="s">
        <v>1458</v>
      </c>
      <c r="F30" s="87" t="s">
        <v>1459</v>
      </c>
      <c r="G30" s="149">
        <v>0</v>
      </c>
    </row>
    <row r="31" spans="1:7" x14ac:dyDescent="0.3">
      <c r="A31" s="1"/>
      <c r="B31" s="87" t="s">
        <v>65</v>
      </c>
      <c r="C31" s="87" t="s">
        <v>1015</v>
      </c>
      <c r="D31" s="87" t="s">
        <v>278</v>
      </c>
      <c r="E31" s="87" t="s">
        <v>1482</v>
      </c>
      <c r="F31" s="87" t="s">
        <v>1459</v>
      </c>
      <c r="G31" s="149">
        <v>201650.24</v>
      </c>
    </row>
    <row r="32" spans="1:7" x14ac:dyDescent="0.3">
      <c r="A32" s="1"/>
      <c r="B32" s="87" t="s">
        <v>65</v>
      </c>
      <c r="C32" s="87" t="s">
        <v>1016</v>
      </c>
      <c r="D32" s="87" t="s">
        <v>1486</v>
      </c>
      <c r="E32" s="87" t="s">
        <v>1482</v>
      </c>
      <c r="F32" s="87" t="s">
        <v>1459</v>
      </c>
      <c r="G32" s="149">
        <v>0</v>
      </c>
    </row>
    <row r="33" spans="1:7" x14ac:dyDescent="0.3">
      <c r="A33" s="1"/>
      <c r="B33" s="87" t="s">
        <v>65</v>
      </c>
      <c r="C33" s="87" t="s">
        <v>1017</v>
      </c>
      <c r="D33" s="87" t="s">
        <v>1487</v>
      </c>
      <c r="E33" s="87" t="s">
        <v>1458</v>
      </c>
      <c r="F33" s="87" t="s">
        <v>1459</v>
      </c>
      <c r="G33" s="149">
        <v>0</v>
      </c>
    </row>
    <row r="34" spans="1:7" x14ac:dyDescent="0.3">
      <c r="A34" s="1"/>
      <c r="B34" s="87" t="s">
        <v>65</v>
      </c>
      <c r="C34" s="87" t="s">
        <v>1017</v>
      </c>
      <c r="D34" s="87" t="s">
        <v>1487</v>
      </c>
      <c r="E34" s="87" t="s">
        <v>1482</v>
      </c>
      <c r="F34" s="87" t="s">
        <v>1459</v>
      </c>
      <c r="G34" s="149">
        <v>0</v>
      </c>
    </row>
    <row r="35" spans="1:7" x14ac:dyDescent="0.3">
      <c r="A35" s="1"/>
      <c r="B35" s="87" t="s">
        <v>73</v>
      </c>
      <c r="C35" s="87" t="s">
        <v>80</v>
      </c>
      <c r="D35" s="87" t="s">
        <v>1488</v>
      </c>
      <c r="E35" s="87" t="s">
        <v>1482</v>
      </c>
      <c r="F35" s="87" t="s">
        <v>1459</v>
      </c>
      <c r="G35" s="149">
        <v>1160609</v>
      </c>
    </row>
    <row r="36" spans="1:7" x14ac:dyDescent="0.3">
      <c r="A36" s="1"/>
      <c r="B36" s="87" t="s">
        <v>73</v>
      </c>
      <c r="C36" s="87" t="s">
        <v>80</v>
      </c>
      <c r="D36" s="87" t="s">
        <v>1489</v>
      </c>
      <c r="E36" s="87" t="s">
        <v>1482</v>
      </c>
      <c r="F36" s="87" t="s">
        <v>1459</v>
      </c>
      <c r="G36" s="149">
        <v>1143354</v>
      </c>
    </row>
    <row r="37" spans="1:7" x14ac:dyDescent="0.3">
      <c r="A37" s="1"/>
      <c r="B37" s="87" t="s">
        <v>73</v>
      </c>
      <c r="C37" s="87" t="s">
        <v>80</v>
      </c>
      <c r="D37" s="87" t="s">
        <v>1490</v>
      </c>
      <c r="E37" s="87" t="s">
        <v>1482</v>
      </c>
      <c r="F37" s="87" t="s">
        <v>1459</v>
      </c>
      <c r="G37" s="149">
        <v>1302081</v>
      </c>
    </row>
    <row r="38" spans="1:7" x14ac:dyDescent="0.3">
      <c r="A38" s="1"/>
      <c r="B38" s="87" t="s">
        <v>73</v>
      </c>
      <c r="C38" s="87" t="s">
        <v>83</v>
      </c>
      <c r="D38" s="87" t="s">
        <v>1491</v>
      </c>
      <c r="E38" s="87" t="s">
        <v>1482</v>
      </c>
      <c r="F38" s="87" t="s">
        <v>1459</v>
      </c>
      <c r="G38" s="149">
        <v>0</v>
      </c>
    </row>
    <row r="39" spans="1:7" x14ac:dyDescent="0.3">
      <c r="A39" s="1"/>
      <c r="B39" s="87" t="s">
        <v>73</v>
      </c>
      <c r="C39" s="87" t="s">
        <v>1462</v>
      </c>
      <c r="D39" s="87" t="s">
        <v>1492</v>
      </c>
      <c r="E39" s="87" t="s">
        <v>1463</v>
      </c>
      <c r="F39" s="87" t="s">
        <v>1464</v>
      </c>
      <c r="G39" s="149">
        <v>0</v>
      </c>
    </row>
    <row r="40" spans="1:7" x14ac:dyDescent="0.3">
      <c r="A40" s="1"/>
      <c r="B40" s="87" t="s">
        <v>73</v>
      </c>
      <c r="C40" s="87" t="s">
        <v>1462</v>
      </c>
      <c r="D40" s="87" t="s">
        <v>1492</v>
      </c>
      <c r="E40" s="87" t="s">
        <v>1458</v>
      </c>
      <c r="F40" s="87" t="s">
        <v>1459</v>
      </c>
      <c r="G40" s="149">
        <v>0</v>
      </c>
    </row>
    <row r="41" spans="1:7" x14ac:dyDescent="0.3">
      <c r="A41" s="1"/>
      <c r="B41" s="87" t="s">
        <v>73</v>
      </c>
      <c r="C41" s="87" t="s">
        <v>1034</v>
      </c>
      <c r="D41" s="87" t="s">
        <v>1493</v>
      </c>
      <c r="E41" s="87" t="s">
        <v>1458</v>
      </c>
      <c r="F41" s="87" t="s">
        <v>1459</v>
      </c>
      <c r="G41" s="149">
        <v>0</v>
      </c>
    </row>
    <row r="42" spans="1:7" x14ac:dyDescent="0.3">
      <c r="A42" s="1"/>
      <c r="B42" s="87" t="s">
        <v>73</v>
      </c>
      <c r="C42" s="87" t="s">
        <v>1034</v>
      </c>
      <c r="D42" s="87" t="s">
        <v>1494</v>
      </c>
      <c r="E42" s="87" t="s">
        <v>1458</v>
      </c>
      <c r="F42" s="87" t="s">
        <v>1459</v>
      </c>
      <c r="G42" s="149">
        <v>0</v>
      </c>
    </row>
    <row r="43" spans="1:7" x14ac:dyDescent="0.3">
      <c r="A43" s="1"/>
      <c r="B43" s="87" t="s">
        <v>73</v>
      </c>
      <c r="C43" s="87" t="s">
        <v>1034</v>
      </c>
      <c r="D43" s="87" t="s">
        <v>1495</v>
      </c>
      <c r="E43" s="87" t="s">
        <v>1458</v>
      </c>
      <c r="F43" s="87" t="s">
        <v>1459</v>
      </c>
      <c r="G43" s="149">
        <v>0</v>
      </c>
    </row>
    <row r="44" spans="1:7" x14ac:dyDescent="0.3">
      <c r="A44" s="1"/>
      <c r="B44" s="87" t="s">
        <v>73</v>
      </c>
      <c r="C44" s="87" t="s">
        <v>1037</v>
      </c>
      <c r="D44" s="87" t="s">
        <v>1496</v>
      </c>
      <c r="E44" s="87" t="s">
        <v>1458</v>
      </c>
      <c r="F44" s="87" t="s">
        <v>1459</v>
      </c>
      <c r="G44" s="149">
        <v>0</v>
      </c>
    </row>
    <row r="45" spans="1:7" x14ac:dyDescent="0.3">
      <c r="A45" s="1"/>
      <c r="B45" s="87" t="s">
        <v>73</v>
      </c>
      <c r="C45" s="87" t="s">
        <v>1037</v>
      </c>
      <c r="D45" s="87" t="s">
        <v>1497</v>
      </c>
      <c r="E45" s="87" t="s">
        <v>1458</v>
      </c>
      <c r="F45" s="87" t="s">
        <v>1459</v>
      </c>
      <c r="G45" s="149">
        <v>0</v>
      </c>
    </row>
    <row r="46" spans="1:7" x14ac:dyDescent="0.3">
      <c r="A46" s="1"/>
      <c r="B46" s="87" t="s">
        <v>73</v>
      </c>
      <c r="C46" s="87" t="s">
        <v>1037</v>
      </c>
      <c r="D46" s="87" t="s">
        <v>1498</v>
      </c>
      <c r="E46" s="87" t="s">
        <v>1458</v>
      </c>
      <c r="F46" s="87" t="s">
        <v>1459</v>
      </c>
      <c r="G46" s="149">
        <v>0</v>
      </c>
    </row>
    <row r="47" spans="1:7" x14ac:dyDescent="0.3">
      <c r="A47" s="1"/>
      <c r="B47" s="87" t="s">
        <v>85</v>
      </c>
      <c r="C47" s="87" t="s">
        <v>86</v>
      </c>
      <c r="D47" s="87" t="s">
        <v>1499</v>
      </c>
      <c r="E47" s="87" t="s">
        <v>1458</v>
      </c>
      <c r="F47" s="87" t="s">
        <v>1459</v>
      </c>
      <c r="G47" s="149">
        <v>0</v>
      </c>
    </row>
    <row r="48" spans="1:7" x14ac:dyDescent="0.3">
      <c r="A48" s="1"/>
      <c r="B48" s="87" t="s">
        <v>85</v>
      </c>
      <c r="C48" s="87" t="s">
        <v>86</v>
      </c>
      <c r="D48" s="87" t="s">
        <v>1499</v>
      </c>
      <c r="E48" s="87" t="s">
        <v>1482</v>
      </c>
      <c r="F48" s="87" t="s">
        <v>1459</v>
      </c>
      <c r="G48" s="149">
        <v>1109059.7120000001</v>
      </c>
    </row>
    <row r="49" spans="1:7" x14ac:dyDescent="0.3">
      <c r="A49" s="1"/>
      <c r="B49" s="87" t="s">
        <v>85</v>
      </c>
      <c r="C49" s="87" t="s">
        <v>86</v>
      </c>
      <c r="D49" s="87" t="s">
        <v>1500</v>
      </c>
      <c r="E49" s="87" t="s">
        <v>1458</v>
      </c>
      <c r="F49" s="87" t="s">
        <v>1459</v>
      </c>
      <c r="G49" s="149">
        <v>0</v>
      </c>
    </row>
    <row r="50" spans="1:7" x14ac:dyDescent="0.3">
      <c r="A50" s="1"/>
      <c r="B50" s="87" t="s">
        <v>85</v>
      </c>
      <c r="C50" s="87" t="s">
        <v>86</v>
      </c>
      <c r="D50" s="87" t="s">
        <v>1500</v>
      </c>
      <c r="E50" s="87" t="s">
        <v>1482</v>
      </c>
      <c r="F50" s="87" t="s">
        <v>1459</v>
      </c>
      <c r="G50" s="149">
        <v>1108433.3015000001</v>
      </c>
    </row>
    <row r="51" spans="1:7" x14ac:dyDescent="0.3">
      <c r="A51" s="1"/>
      <c r="B51" s="87" t="s">
        <v>548</v>
      </c>
      <c r="C51" s="87" t="s">
        <v>1043</v>
      </c>
      <c r="D51" s="87" t="s">
        <v>1501</v>
      </c>
      <c r="E51" s="87" t="s">
        <v>1502</v>
      </c>
      <c r="F51" s="87" t="s">
        <v>1459</v>
      </c>
      <c r="G51" s="149">
        <v>1647934.01</v>
      </c>
    </row>
    <row r="52" spans="1:7" x14ac:dyDescent="0.3">
      <c r="A52" s="1"/>
      <c r="B52" s="87" t="s">
        <v>548</v>
      </c>
      <c r="C52" s="87" t="s">
        <v>1043</v>
      </c>
      <c r="D52" s="87" t="s">
        <v>1501</v>
      </c>
      <c r="E52" s="87" t="s">
        <v>1503</v>
      </c>
      <c r="F52" s="87" t="s">
        <v>1459</v>
      </c>
      <c r="G52" s="149">
        <v>397513.85</v>
      </c>
    </row>
    <row r="53" spans="1:7" x14ac:dyDescent="0.3">
      <c r="A53" s="1"/>
      <c r="B53" s="87" t="s">
        <v>548</v>
      </c>
      <c r="C53" s="87" t="s">
        <v>1043</v>
      </c>
      <c r="D53" s="87" t="s">
        <v>1501</v>
      </c>
      <c r="E53" s="87" t="s">
        <v>1504</v>
      </c>
      <c r="F53" s="87" t="s">
        <v>1459</v>
      </c>
      <c r="G53" s="149">
        <v>0</v>
      </c>
    </row>
    <row r="54" spans="1:7" x14ac:dyDescent="0.3">
      <c r="A54" s="1"/>
      <c r="B54" s="87" t="s">
        <v>548</v>
      </c>
      <c r="C54" s="87" t="s">
        <v>1043</v>
      </c>
      <c r="D54" s="87" t="s">
        <v>1505</v>
      </c>
      <c r="E54" s="87" t="s">
        <v>1502</v>
      </c>
      <c r="F54" s="87" t="s">
        <v>1459</v>
      </c>
      <c r="G54" s="149">
        <v>1122985.99</v>
      </c>
    </row>
    <row r="55" spans="1:7" x14ac:dyDescent="0.3">
      <c r="A55" s="1"/>
      <c r="B55" s="87" t="s">
        <v>548</v>
      </c>
      <c r="C55" s="87" t="s">
        <v>1043</v>
      </c>
      <c r="D55" s="87" t="s">
        <v>1505</v>
      </c>
      <c r="E55" s="87" t="s">
        <v>1503</v>
      </c>
      <c r="F55" s="87" t="s">
        <v>1459</v>
      </c>
      <c r="G55" s="149">
        <v>270886.15000000002</v>
      </c>
    </row>
    <row r="56" spans="1:7" x14ac:dyDescent="0.3">
      <c r="A56" s="1"/>
      <c r="B56" s="87" t="s">
        <v>548</v>
      </c>
      <c r="C56" s="87" t="s">
        <v>1043</v>
      </c>
      <c r="D56" s="87" t="s">
        <v>1505</v>
      </c>
      <c r="E56" s="87" t="s">
        <v>1504</v>
      </c>
      <c r="F56" s="87" t="s">
        <v>1459</v>
      </c>
      <c r="G56" s="149">
        <v>0</v>
      </c>
    </row>
    <row r="57" spans="1:7" x14ac:dyDescent="0.3">
      <c r="A57" s="1"/>
      <c r="B57" s="87" t="s">
        <v>514</v>
      </c>
      <c r="C57" s="87" t="s">
        <v>1049</v>
      </c>
      <c r="D57" s="87" t="s">
        <v>1049</v>
      </c>
      <c r="E57" s="87" t="s">
        <v>1458</v>
      </c>
      <c r="F57" s="87" t="s">
        <v>1459</v>
      </c>
      <c r="G57" s="149">
        <v>0</v>
      </c>
    </row>
    <row r="58" spans="1:7" x14ac:dyDescent="0.3">
      <c r="A58" s="1"/>
      <c r="B58" s="87" t="s">
        <v>514</v>
      </c>
      <c r="C58" s="87" t="s">
        <v>1050</v>
      </c>
      <c r="D58" s="87" t="s">
        <v>1050</v>
      </c>
      <c r="E58" s="87" t="s">
        <v>1458</v>
      </c>
      <c r="F58" s="87" t="s">
        <v>1459</v>
      </c>
      <c r="G58" s="149">
        <v>0</v>
      </c>
    </row>
    <row r="59" spans="1:7" x14ac:dyDescent="0.3">
      <c r="A59" s="1"/>
      <c r="B59" s="87" t="s">
        <v>89</v>
      </c>
      <c r="C59" s="87" t="s">
        <v>93</v>
      </c>
      <c r="D59" s="87" t="s">
        <v>1506</v>
      </c>
      <c r="E59" s="87" t="s">
        <v>1482</v>
      </c>
      <c r="F59" s="87" t="s">
        <v>1459</v>
      </c>
      <c r="G59" s="149">
        <v>1057720.9280000001</v>
      </c>
    </row>
    <row r="60" spans="1:7" x14ac:dyDescent="0.3">
      <c r="A60" s="1"/>
      <c r="B60" s="87" t="s">
        <v>89</v>
      </c>
      <c r="C60" s="87" t="s">
        <v>93</v>
      </c>
      <c r="D60" s="87" t="s">
        <v>1507</v>
      </c>
      <c r="E60" s="87" t="s">
        <v>1482</v>
      </c>
      <c r="F60" s="87" t="s">
        <v>1459</v>
      </c>
      <c r="G60" s="149">
        <v>1018827.27</v>
      </c>
    </row>
    <row r="61" spans="1:7" x14ac:dyDescent="0.3">
      <c r="A61" s="1"/>
      <c r="B61" s="87" t="s">
        <v>89</v>
      </c>
      <c r="C61" s="87" t="s">
        <v>93</v>
      </c>
      <c r="D61" s="87" t="s">
        <v>1508</v>
      </c>
      <c r="E61" s="87" t="s">
        <v>1482</v>
      </c>
      <c r="F61" s="87" t="s">
        <v>1459</v>
      </c>
      <c r="G61" s="149">
        <v>1014518.986</v>
      </c>
    </row>
    <row r="62" spans="1:7" x14ac:dyDescent="0.3">
      <c r="A62" s="1"/>
      <c r="B62" s="87" t="s">
        <v>89</v>
      </c>
      <c r="C62" s="87" t="s">
        <v>98</v>
      </c>
      <c r="D62" s="87" t="s">
        <v>1509</v>
      </c>
      <c r="E62" s="87" t="s">
        <v>1482</v>
      </c>
      <c r="F62" s="87" t="s">
        <v>1459</v>
      </c>
      <c r="G62" s="149">
        <v>1358570.094</v>
      </c>
    </row>
    <row r="63" spans="1:7" x14ac:dyDescent="0.3">
      <c r="A63" s="1"/>
      <c r="B63" s="87" t="s">
        <v>347</v>
      </c>
      <c r="C63" s="87" t="s">
        <v>1054</v>
      </c>
      <c r="D63" s="87" t="s">
        <v>1510</v>
      </c>
      <c r="E63" s="87" t="s">
        <v>1458</v>
      </c>
      <c r="F63" s="87" t="s">
        <v>1459</v>
      </c>
      <c r="G63" s="149">
        <v>0</v>
      </c>
    </row>
    <row r="64" spans="1:7" x14ac:dyDescent="0.3">
      <c r="A64" s="1"/>
      <c r="B64" s="87" t="s">
        <v>107</v>
      </c>
      <c r="C64" s="87" t="s">
        <v>1061</v>
      </c>
      <c r="D64" s="87" t="s">
        <v>1511</v>
      </c>
      <c r="E64" s="87" t="s">
        <v>1458</v>
      </c>
      <c r="F64" s="87" t="s">
        <v>1459</v>
      </c>
      <c r="G64" s="149">
        <v>0</v>
      </c>
    </row>
    <row r="65" spans="1:7" x14ac:dyDescent="0.3">
      <c r="A65" s="1"/>
      <c r="B65" s="87" t="s">
        <v>107</v>
      </c>
      <c r="C65" s="87" t="s">
        <v>1061</v>
      </c>
      <c r="D65" s="87" t="s">
        <v>1511</v>
      </c>
      <c r="E65" s="87" t="s">
        <v>1482</v>
      </c>
      <c r="F65" s="87" t="s">
        <v>1459</v>
      </c>
      <c r="G65" s="149">
        <v>70650</v>
      </c>
    </row>
    <row r="66" spans="1:7" x14ac:dyDescent="0.3">
      <c r="A66" s="1"/>
      <c r="B66" s="87" t="s">
        <v>107</v>
      </c>
      <c r="C66" s="87" t="s">
        <v>1061</v>
      </c>
      <c r="D66" s="87" t="s">
        <v>1062</v>
      </c>
      <c r="E66" s="87" t="s">
        <v>1458</v>
      </c>
      <c r="F66" s="87" t="s">
        <v>1459</v>
      </c>
      <c r="G66" s="149">
        <v>0</v>
      </c>
    </row>
    <row r="67" spans="1:7" x14ac:dyDescent="0.3">
      <c r="A67" s="1"/>
      <c r="B67" s="87" t="s">
        <v>107</v>
      </c>
      <c r="C67" s="87" t="s">
        <v>1061</v>
      </c>
      <c r="D67" s="87" t="s">
        <v>1062</v>
      </c>
      <c r="E67" s="87" t="s">
        <v>1482</v>
      </c>
      <c r="F67" s="87" t="s">
        <v>1459</v>
      </c>
      <c r="G67" s="149">
        <v>0</v>
      </c>
    </row>
    <row r="68" spans="1:7" x14ac:dyDescent="0.3">
      <c r="A68" s="1"/>
      <c r="B68" s="87" t="s">
        <v>107</v>
      </c>
      <c r="C68" s="87" t="s">
        <v>1061</v>
      </c>
      <c r="D68" s="87" t="s">
        <v>1512</v>
      </c>
      <c r="E68" s="87" t="s">
        <v>1458</v>
      </c>
      <c r="F68" s="87" t="s">
        <v>1459</v>
      </c>
      <c r="G68" s="149">
        <v>0</v>
      </c>
    </row>
    <row r="69" spans="1:7" x14ac:dyDescent="0.3">
      <c r="A69" s="1"/>
      <c r="B69" s="87" t="s">
        <v>107</v>
      </c>
      <c r="C69" s="87" t="s">
        <v>1061</v>
      </c>
      <c r="D69" s="87" t="s">
        <v>1512</v>
      </c>
      <c r="E69" s="87" t="s">
        <v>1482</v>
      </c>
      <c r="F69" s="87" t="s">
        <v>1459</v>
      </c>
      <c r="G69" s="149">
        <v>0</v>
      </c>
    </row>
    <row r="70" spans="1:7" x14ac:dyDescent="0.3">
      <c r="A70" s="1"/>
      <c r="B70" s="87" t="s">
        <v>107</v>
      </c>
      <c r="C70" s="87" t="s">
        <v>1064</v>
      </c>
      <c r="D70" s="87" t="s">
        <v>1513</v>
      </c>
      <c r="E70" s="87" t="s">
        <v>1482</v>
      </c>
      <c r="F70" s="87" t="s">
        <v>1459</v>
      </c>
      <c r="G70" s="149">
        <v>0</v>
      </c>
    </row>
    <row r="71" spans="1:7" x14ac:dyDescent="0.3">
      <c r="A71" s="1"/>
      <c r="B71" s="87" t="s">
        <v>107</v>
      </c>
      <c r="C71" s="87" t="s">
        <v>112</v>
      </c>
      <c r="D71" s="87" t="s">
        <v>112</v>
      </c>
      <c r="E71" s="87" t="s">
        <v>1482</v>
      </c>
      <c r="F71" s="87" t="s">
        <v>1459</v>
      </c>
      <c r="G71" s="149">
        <v>271579</v>
      </c>
    </row>
    <row r="72" spans="1:7" x14ac:dyDescent="0.3">
      <c r="A72" s="1"/>
      <c r="B72" s="87" t="s">
        <v>107</v>
      </c>
      <c r="C72" s="87" t="s">
        <v>112</v>
      </c>
      <c r="D72" s="87" t="s">
        <v>1514</v>
      </c>
      <c r="E72" s="87" t="s">
        <v>1458</v>
      </c>
      <c r="F72" s="87" t="s">
        <v>1459</v>
      </c>
      <c r="G72" s="149">
        <v>0</v>
      </c>
    </row>
    <row r="73" spans="1:7" x14ac:dyDescent="0.3">
      <c r="A73" s="1"/>
      <c r="B73" s="87" t="s">
        <v>107</v>
      </c>
      <c r="C73" s="87" t="s">
        <v>112</v>
      </c>
      <c r="D73" s="87" t="s">
        <v>1515</v>
      </c>
      <c r="E73" s="87" t="s">
        <v>1458</v>
      </c>
      <c r="F73" s="87" t="s">
        <v>1459</v>
      </c>
      <c r="G73" s="149">
        <v>0</v>
      </c>
    </row>
    <row r="74" spans="1:7" x14ac:dyDescent="0.3">
      <c r="A74" s="1"/>
      <c r="B74" s="87" t="s">
        <v>533</v>
      </c>
      <c r="C74" s="87" t="s">
        <v>958</v>
      </c>
      <c r="D74" s="87" t="s">
        <v>1516</v>
      </c>
      <c r="E74" s="87" t="s">
        <v>1517</v>
      </c>
      <c r="F74" s="87" t="s">
        <v>1459</v>
      </c>
      <c r="G74" s="149">
        <v>22283.89</v>
      </c>
    </row>
    <row r="75" spans="1:7" x14ac:dyDescent="0.3">
      <c r="A75" s="1"/>
      <c r="B75" s="87" t="s">
        <v>533</v>
      </c>
      <c r="C75" s="87" t="s">
        <v>958</v>
      </c>
      <c r="D75" s="87" t="s">
        <v>1518</v>
      </c>
      <c r="E75" s="87" t="s">
        <v>1517</v>
      </c>
      <c r="F75" s="87" t="s">
        <v>1459</v>
      </c>
      <c r="G75" s="149">
        <v>21454.639999999999</v>
      </c>
    </row>
    <row r="76" spans="1:7" x14ac:dyDescent="0.3">
      <c r="A76" s="1"/>
      <c r="B76" s="87" t="s">
        <v>533</v>
      </c>
      <c r="C76" s="87" t="s">
        <v>958</v>
      </c>
      <c r="D76" s="87" t="s">
        <v>1519</v>
      </c>
      <c r="E76" s="87" t="s">
        <v>1517</v>
      </c>
      <c r="F76" s="87" t="s">
        <v>1459</v>
      </c>
      <c r="G76" s="149">
        <v>21835.65</v>
      </c>
    </row>
    <row r="77" spans="1:7" x14ac:dyDescent="0.3">
      <c r="A77" s="1"/>
      <c r="B77" s="87" t="s">
        <v>533</v>
      </c>
      <c r="C77" s="87" t="s">
        <v>1071</v>
      </c>
      <c r="D77" s="87" t="s">
        <v>1520</v>
      </c>
      <c r="E77" s="87" t="s">
        <v>1517</v>
      </c>
      <c r="F77" s="87" t="s">
        <v>1459</v>
      </c>
      <c r="G77" s="149">
        <v>20017.080000000002</v>
      </c>
    </row>
    <row r="78" spans="1:7" x14ac:dyDescent="0.3">
      <c r="A78" s="1"/>
      <c r="B78" s="87" t="s">
        <v>533</v>
      </c>
      <c r="C78" s="87" t="s">
        <v>1071</v>
      </c>
      <c r="D78" s="87" t="s">
        <v>1521</v>
      </c>
      <c r="E78" s="87" t="s">
        <v>1517</v>
      </c>
      <c r="F78" s="87" t="s">
        <v>1459</v>
      </c>
      <c r="G78" s="149">
        <v>23740.66</v>
      </c>
    </row>
    <row r="79" spans="1:7" x14ac:dyDescent="0.3">
      <c r="A79" s="1"/>
      <c r="B79" s="87" t="s">
        <v>533</v>
      </c>
      <c r="C79" s="87" t="s">
        <v>1072</v>
      </c>
      <c r="D79" s="87" t="s">
        <v>1522</v>
      </c>
      <c r="E79" s="87" t="s">
        <v>1517</v>
      </c>
      <c r="F79" s="87" t="s">
        <v>1459</v>
      </c>
      <c r="G79" s="149">
        <v>5282.82</v>
      </c>
    </row>
    <row r="80" spans="1:7" x14ac:dyDescent="0.3">
      <c r="A80" s="1"/>
      <c r="B80" s="87" t="s">
        <v>533</v>
      </c>
      <c r="C80" s="87" t="s">
        <v>1072</v>
      </c>
      <c r="D80" s="87" t="s">
        <v>1523</v>
      </c>
      <c r="E80" s="87" t="s">
        <v>1517</v>
      </c>
      <c r="F80" s="87" t="s">
        <v>1459</v>
      </c>
      <c r="G80" s="149">
        <v>0</v>
      </c>
    </row>
    <row r="81" spans="1:7" x14ac:dyDescent="0.3">
      <c r="A81" s="1"/>
      <c r="B81" s="87" t="s">
        <v>533</v>
      </c>
      <c r="C81" s="87" t="s">
        <v>1073</v>
      </c>
      <c r="D81" s="87" t="s">
        <v>1524</v>
      </c>
      <c r="E81" s="87" t="s">
        <v>1517</v>
      </c>
      <c r="F81" s="87" t="s">
        <v>1459</v>
      </c>
      <c r="G81" s="149">
        <v>12113.64</v>
      </c>
    </row>
    <row r="82" spans="1:7" x14ac:dyDescent="0.3">
      <c r="A82" s="1"/>
      <c r="B82" s="87" t="s">
        <v>533</v>
      </c>
      <c r="C82" s="87" t="s">
        <v>1073</v>
      </c>
      <c r="D82" s="87" t="s">
        <v>1525</v>
      </c>
      <c r="E82" s="87" t="s">
        <v>1517</v>
      </c>
      <c r="F82" s="87" t="s">
        <v>1459</v>
      </c>
      <c r="G82" s="149">
        <v>14112.97</v>
      </c>
    </row>
    <row r="83" spans="1:7" ht="26.4" x14ac:dyDescent="0.3">
      <c r="A83" s="1"/>
      <c r="B83" s="87" t="s">
        <v>506</v>
      </c>
      <c r="C83" s="87" t="s">
        <v>1074</v>
      </c>
      <c r="D83" s="87" t="s">
        <v>587</v>
      </c>
      <c r="E83" s="87" t="s">
        <v>1458</v>
      </c>
      <c r="F83" s="87" t="s">
        <v>1459</v>
      </c>
      <c r="G83" s="149">
        <v>0</v>
      </c>
    </row>
    <row r="84" spans="1:7" ht="26.4" x14ac:dyDescent="0.3">
      <c r="A84" s="1"/>
      <c r="B84" s="87" t="s">
        <v>506</v>
      </c>
      <c r="C84" s="87" t="s">
        <v>1074</v>
      </c>
      <c r="D84" s="87" t="s">
        <v>588</v>
      </c>
      <c r="E84" s="87" t="s">
        <v>1458</v>
      </c>
      <c r="F84" s="87" t="s">
        <v>1459</v>
      </c>
      <c r="G84" s="149">
        <v>0</v>
      </c>
    </row>
    <row r="85" spans="1:7" x14ac:dyDescent="0.3">
      <c r="A85" s="1"/>
      <c r="B85" s="87" t="s">
        <v>118</v>
      </c>
      <c r="C85" s="87" t="s">
        <v>119</v>
      </c>
      <c r="D85" s="87" t="s">
        <v>1526</v>
      </c>
      <c r="E85" s="87" t="s">
        <v>1458</v>
      </c>
      <c r="F85" s="87" t="s">
        <v>1459</v>
      </c>
      <c r="G85" s="149">
        <v>0</v>
      </c>
    </row>
    <row r="86" spans="1:7" x14ac:dyDescent="0.3">
      <c r="A86" s="1"/>
      <c r="B86" s="87" t="s">
        <v>118</v>
      </c>
      <c r="C86" s="87" t="s">
        <v>119</v>
      </c>
      <c r="D86" s="87" t="s">
        <v>1527</v>
      </c>
      <c r="E86" s="87" t="s">
        <v>1458</v>
      </c>
      <c r="F86" s="87" t="s">
        <v>1459</v>
      </c>
      <c r="G86" s="149">
        <v>0</v>
      </c>
    </row>
    <row r="87" spans="1:7" x14ac:dyDescent="0.3">
      <c r="A87" s="1"/>
      <c r="B87" s="87" t="s">
        <v>118</v>
      </c>
      <c r="C87" s="87" t="s">
        <v>119</v>
      </c>
      <c r="D87" s="87" t="s">
        <v>1528</v>
      </c>
      <c r="E87" s="87" t="s">
        <v>1458</v>
      </c>
      <c r="F87" s="87" t="s">
        <v>1459</v>
      </c>
      <c r="G87" s="149">
        <v>0</v>
      </c>
    </row>
    <row r="88" spans="1:7" x14ac:dyDescent="0.3">
      <c r="A88" s="1"/>
      <c r="B88" s="87" t="s">
        <v>118</v>
      </c>
      <c r="C88" s="87" t="s">
        <v>119</v>
      </c>
      <c r="D88" s="87" t="s">
        <v>1529</v>
      </c>
      <c r="E88" s="87" t="s">
        <v>1458</v>
      </c>
      <c r="F88" s="87" t="s">
        <v>1459</v>
      </c>
      <c r="G88" s="149">
        <v>0</v>
      </c>
    </row>
    <row r="89" spans="1:7" x14ac:dyDescent="0.3">
      <c r="A89" s="1"/>
      <c r="B89" s="87" t="s">
        <v>551</v>
      </c>
      <c r="C89" s="87" t="s">
        <v>963</v>
      </c>
      <c r="D89" s="87" t="s">
        <v>1530</v>
      </c>
      <c r="E89" s="87" t="s">
        <v>1458</v>
      </c>
      <c r="F89" s="87" t="s">
        <v>1459</v>
      </c>
      <c r="G89" s="149">
        <v>0</v>
      </c>
    </row>
    <row r="90" spans="1:7" x14ac:dyDescent="0.3">
      <c r="A90" s="1"/>
      <c r="B90" s="87" t="s">
        <v>551</v>
      </c>
      <c r="C90" s="87" t="s">
        <v>963</v>
      </c>
      <c r="D90" s="87" t="s">
        <v>1530</v>
      </c>
      <c r="E90" s="87" t="s">
        <v>1482</v>
      </c>
      <c r="F90" s="87" t="s">
        <v>1459</v>
      </c>
      <c r="G90" s="149">
        <v>203118.484</v>
      </c>
    </row>
    <row r="91" spans="1:7" x14ac:dyDescent="0.3">
      <c r="A91" s="1"/>
      <c r="B91" s="87" t="s">
        <v>503</v>
      </c>
      <c r="C91" s="87" t="s">
        <v>1079</v>
      </c>
      <c r="D91" s="87" t="s">
        <v>1080</v>
      </c>
      <c r="E91" s="87" t="s">
        <v>1458</v>
      </c>
      <c r="F91" s="87" t="s">
        <v>1459</v>
      </c>
      <c r="G91" s="149">
        <v>0</v>
      </c>
    </row>
    <row r="92" spans="1:7" x14ac:dyDescent="0.3">
      <c r="A92" s="1"/>
      <c r="B92" s="87" t="s">
        <v>503</v>
      </c>
      <c r="C92" s="87" t="s">
        <v>1079</v>
      </c>
      <c r="D92" s="87" t="s">
        <v>1531</v>
      </c>
      <c r="E92" s="87" t="s">
        <v>1458</v>
      </c>
      <c r="F92" s="87" t="s">
        <v>1459</v>
      </c>
      <c r="G92" s="149">
        <v>0</v>
      </c>
    </row>
    <row r="93" spans="1:7" x14ac:dyDescent="0.3">
      <c r="A93" s="1"/>
      <c r="B93" s="87" t="s">
        <v>503</v>
      </c>
      <c r="C93" s="87" t="s">
        <v>1079</v>
      </c>
      <c r="D93" s="87" t="s">
        <v>1531</v>
      </c>
      <c r="E93" s="87" t="s">
        <v>1461</v>
      </c>
      <c r="F93" s="87" t="s">
        <v>1459</v>
      </c>
      <c r="G93" s="149">
        <v>0</v>
      </c>
    </row>
    <row r="94" spans="1:7" x14ac:dyDescent="0.3">
      <c r="A94" s="1"/>
      <c r="B94" s="87" t="s">
        <v>503</v>
      </c>
      <c r="C94" s="87" t="s">
        <v>1079</v>
      </c>
      <c r="D94" s="87" t="s">
        <v>1532</v>
      </c>
      <c r="E94" s="87" t="s">
        <v>1458</v>
      </c>
      <c r="F94" s="87" t="s">
        <v>1459</v>
      </c>
      <c r="G94" s="149">
        <v>0</v>
      </c>
    </row>
    <row r="95" spans="1:7" x14ac:dyDescent="0.3">
      <c r="A95" s="1"/>
      <c r="B95" s="87" t="s">
        <v>503</v>
      </c>
      <c r="C95" s="87" t="s">
        <v>1079</v>
      </c>
      <c r="D95" s="87" t="s">
        <v>1532</v>
      </c>
      <c r="E95" s="87" t="s">
        <v>1461</v>
      </c>
      <c r="F95" s="87" t="s">
        <v>1459</v>
      </c>
      <c r="G95" s="149">
        <v>0</v>
      </c>
    </row>
    <row r="96" spans="1:7" x14ac:dyDescent="0.3">
      <c r="A96" s="1"/>
      <c r="B96" s="87" t="s">
        <v>503</v>
      </c>
      <c r="C96" s="87" t="s">
        <v>1079</v>
      </c>
      <c r="D96" s="87" t="s">
        <v>1533</v>
      </c>
      <c r="E96" s="87" t="s">
        <v>1458</v>
      </c>
      <c r="F96" s="87" t="s">
        <v>1459</v>
      </c>
      <c r="G96" s="149">
        <v>0</v>
      </c>
    </row>
    <row r="97" spans="1:7" x14ac:dyDescent="0.3">
      <c r="A97" s="1"/>
      <c r="B97" s="87" t="s">
        <v>503</v>
      </c>
      <c r="C97" s="87" t="s">
        <v>1079</v>
      </c>
      <c r="D97" s="87" t="s">
        <v>1533</v>
      </c>
      <c r="E97" s="87" t="s">
        <v>1461</v>
      </c>
      <c r="F97" s="87" t="s">
        <v>1459</v>
      </c>
      <c r="G97" s="149">
        <v>0</v>
      </c>
    </row>
    <row r="98" spans="1:7" x14ac:dyDescent="0.3">
      <c r="A98" s="1"/>
      <c r="B98" s="87" t="s">
        <v>126</v>
      </c>
      <c r="C98" s="87" t="s">
        <v>1085</v>
      </c>
      <c r="D98" s="87" t="s">
        <v>639</v>
      </c>
      <c r="E98" s="87" t="s">
        <v>1482</v>
      </c>
      <c r="F98" s="87" t="s">
        <v>1459</v>
      </c>
      <c r="G98" s="149">
        <v>0</v>
      </c>
    </row>
    <row r="99" spans="1:7" x14ac:dyDescent="0.3">
      <c r="A99" s="1"/>
      <c r="B99" s="87" t="s">
        <v>130</v>
      </c>
      <c r="C99" s="87" t="s">
        <v>1086</v>
      </c>
      <c r="D99" s="87" t="s">
        <v>1534</v>
      </c>
      <c r="E99" s="87" t="s">
        <v>1482</v>
      </c>
      <c r="F99" s="87" t="s">
        <v>1459</v>
      </c>
      <c r="G99" s="149">
        <v>0</v>
      </c>
    </row>
    <row r="100" spans="1:7" x14ac:dyDescent="0.3">
      <c r="A100" s="1"/>
      <c r="B100" s="87" t="s">
        <v>130</v>
      </c>
      <c r="C100" s="87" t="s">
        <v>1086</v>
      </c>
      <c r="D100" s="87" t="s">
        <v>1535</v>
      </c>
      <c r="E100" s="87" t="s">
        <v>1482</v>
      </c>
      <c r="F100" s="87" t="s">
        <v>1459</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492</v>
      </c>
      <c r="C6" s="203" t="s">
        <v>1536</v>
      </c>
      <c r="D6" s="203"/>
      <c r="E6" s="203"/>
      <c r="F6" s="203"/>
      <c r="G6" s="203"/>
      <c r="H6" s="203"/>
      <c r="I6" s="203"/>
      <c r="J6" s="203"/>
      <c r="K6" s="203"/>
      <c r="L6" s="203"/>
      <c r="M6" s="203"/>
      <c r="N6" s="203"/>
      <c r="O6" s="203"/>
      <c r="P6" s="203"/>
      <c r="Q6" s="203"/>
    </row>
    <row r="7" spans="1:17" ht="40.049999999999997" customHeight="1" x14ac:dyDescent="0.3">
      <c r="A7" s="1"/>
      <c r="B7" s="203"/>
      <c r="C7" s="3" t="s">
        <v>267</v>
      </c>
      <c r="D7" s="3" t="s">
        <v>65</v>
      </c>
      <c r="E7" s="3" t="s">
        <v>73</v>
      </c>
      <c r="F7" s="3" t="s">
        <v>73</v>
      </c>
      <c r="G7" s="3" t="s">
        <v>85</v>
      </c>
      <c r="H7" s="3" t="s">
        <v>548</v>
      </c>
      <c r="I7" s="3" t="s">
        <v>89</v>
      </c>
      <c r="J7" s="3" t="s">
        <v>89</v>
      </c>
      <c r="K7" s="3" t="s">
        <v>107</v>
      </c>
      <c r="L7" s="3" t="s">
        <v>107</v>
      </c>
      <c r="M7" s="3" t="s">
        <v>107</v>
      </c>
      <c r="N7" s="3" t="s">
        <v>107</v>
      </c>
      <c r="O7" s="3" t="s">
        <v>551</v>
      </c>
      <c r="P7" s="3" t="s">
        <v>126</v>
      </c>
      <c r="Q7" s="3" t="s">
        <v>130</v>
      </c>
    </row>
    <row r="8" spans="1:17" ht="40.049999999999997" customHeight="1" x14ac:dyDescent="0.3">
      <c r="A8" s="1"/>
      <c r="B8" s="203"/>
      <c r="C8" s="3" t="s">
        <v>68</v>
      </c>
      <c r="D8" s="3" t="s">
        <v>71</v>
      </c>
      <c r="E8" s="3" t="s">
        <v>1537</v>
      </c>
      <c r="F8" s="3" t="s">
        <v>1538</v>
      </c>
      <c r="G8" s="3" t="s">
        <v>1539</v>
      </c>
      <c r="H8" s="3" t="s">
        <v>1540</v>
      </c>
      <c r="I8" s="3" t="s">
        <v>93</v>
      </c>
      <c r="J8" s="3" t="s">
        <v>98</v>
      </c>
      <c r="K8" s="3" t="s">
        <v>1541</v>
      </c>
      <c r="L8" s="3" t="s">
        <v>1542</v>
      </c>
      <c r="M8" s="3" t="s">
        <v>109</v>
      </c>
      <c r="N8" s="3" t="s">
        <v>1543</v>
      </c>
      <c r="O8" s="3" t="s">
        <v>1038</v>
      </c>
      <c r="P8" s="3" t="s">
        <v>1038</v>
      </c>
      <c r="Q8" s="3" t="s">
        <v>1544</v>
      </c>
    </row>
    <row r="9" spans="1:17" x14ac:dyDescent="0.3">
      <c r="A9" s="1"/>
      <c r="B9" s="150" t="s">
        <v>149</v>
      </c>
      <c r="C9" s="148">
        <v>870.9</v>
      </c>
      <c r="D9" s="148">
        <v>2987.19</v>
      </c>
      <c r="E9" s="148">
        <v>86.03</v>
      </c>
      <c r="F9" s="148">
        <v>86.03</v>
      </c>
      <c r="G9" s="148">
        <v>4474.7</v>
      </c>
      <c r="H9" s="148">
        <v>510.93</v>
      </c>
      <c r="I9" s="148">
        <v>8585</v>
      </c>
      <c r="J9" s="148">
        <v>22814</v>
      </c>
      <c r="K9" s="148">
        <v>4315.6036400000003</v>
      </c>
      <c r="L9" s="148">
        <v>4415.9339900000004</v>
      </c>
      <c r="M9" s="148">
        <v>4408.6376200000004</v>
      </c>
      <c r="N9" s="148">
        <v>4417.5964400000003</v>
      </c>
      <c r="O9" s="148">
        <v>2740</v>
      </c>
      <c r="P9" s="148">
        <v>6676</v>
      </c>
      <c r="Q9" s="148">
        <v>6952.63</v>
      </c>
    </row>
    <row r="10" spans="1:17" x14ac:dyDescent="0.3">
      <c r="A10" s="1"/>
      <c r="B10" s="150" t="s">
        <v>1545</v>
      </c>
      <c r="C10" s="148">
        <v>871.8</v>
      </c>
      <c r="D10" s="148">
        <v>2988.34</v>
      </c>
      <c r="E10" s="148">
        <v>88.33</v>
      </c>
      <c r="F10" s="148">
        <v>88.33</v>
      </c>
      <c r="G10" s="148">
        <v>4474.7</v>
      </c>
      <c r="H10" s="148">
        <v>514.85</v>
      </c>
      <c r="I10" s="148">
        <v>8825</v>
      </c>
      <c r="J10" s="148">
        <v>22851</v>
      </c>
      <c r="K10" s="148">
        <v>4454.6955099999996</v>
      </c>
      <c r="L10" s="148">
        <v>4472.0733600000003</v>
      </c>
      <c r="M10" s="148">
        <v>4464.3257100000001</v>
      </c>
      <c r="N10" s="148">
        <v>4474.1283400000002</v>
      </c>
      <c r="O10" s="148">
        <v>2740</v>
      </c>
      <c r="P10" s="148">
        <v>6724</v>
      </c>
      <c r="Q10" s="148">
        <v>6951.17</v>
      </c>
    </row>
    <row r="11" spans="1:17" x14ac:dyDescent="0.3">
      <c r="A11" s="1"/>
      <c r="B11" s="150" t="s">
        <v>1546</v>
      </c>
      <c r="C11" s="148">
        <v>872.3</v>
      </c>
      <c r="D11" s="148">
        <v>0</v>
      </c>
      <c r="E11" s="148">
        <v>90.8</v>
      </c>
      <c r="F11" s="148">
        <v>90.8</v>
      </c>
      <c r="G11" s="148">
        <v>4467.8</v>
      </c>
      <c r="H11" s="148">
        <v>513.87</v>
      </c>
      <c r="I11" s="148">
        <v>9065</v>
      </c>
      <c r="J11" s="148">
        <v>22892</v>
      </c>
      <c r="K11" s="148">
        <v>4529.3647799999999</v>
      </c>
      <c r="L11" s="148">
        <v>4530.9608500000004</v>
      </c>
      <c r="M11" s="148">
        <v>4523.79799</v>
      </c>
      <c r="N11" s="148">
        <v>4533.1337000000003</v>
      </c>
      <c r="O11" s="148">
        <v>2740</v>
      </c>
      <c r="P11" s="148">
        <v>6722</v>
      </c>
      <c r="Q11" s="148">
        <v>6949.7</v>
      </c>
    </row>
    <row r="12" spans="1:17" x14ac:dyDescent="0.3">
      <c r="A12" s="1"/>
      <c r="B12" s="150" t="s">
        <v>1547</v>
      </c>
      <c r="C12" s="148">
        <v>872.3</v>
      </c>
      <c r="D12" s="148">
        <v>0</v>
      </c>
      <c r="E12" s="148">
        <v>93.32</v>
      </c>
      <c r="F12" s="148">
        <v>93.32</v>
      </c>
      <c r="G12" s="148">
        <v>4467.8</v>
      </c>
      <c r="H12" s="148">
        <v>519.75</v>
      </c>
      <c r="I12" s="148">
        <v>9304</v>
      </c>
      <c r="J12" s="148">
        <v>22832</v>
      </c>
      <c r="K12" s="148">
        <v>4548.4443700000002</v>
      </c>
      <c r="L12" s="148">
        <v>4541.9532799999997</v>
      </c>
      <c r="M12" s="148">
        <v>4534.50317</v>
      </c>
      <c r="N12" s="148">
        <v>4544.4396999999999</v>
      </c>
      <c r="O12" s="148">
        <v>2740</v>
      </c>
      <c r="P12" s="148">
        <v>6804</v>
      </c>
      <c r="Q12" s="148">
        <v>6948.18</v>
      </c>
    </row>
    <row r="13" spans="1:17" x14ac:dyDescent="0.3">
      <c r="A13" s="1"/>
      <c r="B13" s="150" t="s">
        <v>1548</v>
      </c>
      <c r="C13" s="148">
        <v>872.9</v>
      </c>
      <c r="D13" s="148">
        <v>0</v>
      </c>
      <c r="E13" s="148">
        <v>95.04</v>
      </c>
      <c r="F13" s="148">
        <v>95.04</v>
      </c>
      <c r="G13" s="148">
        <v>4467.8</v>
      </c>
      <c r="H13" s="148">
        <v>512.89</v>
      </c>
      <c r="I13" s="148">
        <v>9479</v>
      </c>
      <c r="J13" s="148">
        <v>22701</v>
      </c>
      <c r="K13" s="148">
        <v>4544.4396999999999</v>
      </c>
      <c r="L13" s="148">
        <v>4542.3458099999998</v>
      </c>
      <c r="M13" s="148">
        <v>4534.8274199999996</v>
      </c>
      <c r="N13" s="148">
        <v>4544.7933199999998</v>
      </c>
      <c r="O13" s="148">
        <v>2740</v>
      </c>
      <c r="P13" s="148">
        <v>6788</v>
      </c>
      <c r="Q13" s="148">
        <v>6946.81</v>
      </c>
    </row>
    <row r="14" spans="1:17" x14ac:dyDescent="0.3">
      <c r="A14" s="1"/>
      <c r="B14" s="150" t="s">
        <v>1549</v>
      </c>
      <c r="C14" s="148">
        <v>872.6</v>
      </c>
      <c r="D14" s="148">
        <v>0</v>
      </c>
      <c r="E14" s="148">
        <v>95.68</v>
      </c>
      <c r="F14" s="148">
        <v>95.68</v>
      </c>
      <c r="G14" s="148">
        <v>4467.8</v>
      </c>
      <c r="H14" s="148">
        <v>514.85</v>
      </c>
      <c r="I14" s="148">
        <v>9538</v>
      </c>
      <c r="J14" s="148">
        <v>22878</v>
      </c>
      <c r="K14" s="148">
        <v>4517.9405200000001</v>
      </c>
      <c r="L14" s="148">
        <v>4522.9129800000001</v>
      </c>
      <c r="M14" s="148">
        <v>4515.5799900000002</v>
      </c>
      <c r="N14" s="148">
        <v>4525.2426100000002</v>
      </c>
      <c r="O14" s="148">
        <v>2740</v>
      </c>
      <c r="P14" s="148">
        <v>6790</v>
      </c>
      <c r="Q14" s="148">
        <v>6945.23</v>
      </c>
    </row>
    <row r="15" spans="1:17" x14ac:dyDescent="0.3">
      <c r="A15" s="1"/>
      <c r="B15" s="150" t="s">
        <v>221</v>
      </c>
      <c r="C15" s="148">
        <v>872.3</v>
      </c>
      <c r="D15" s="148">
        <v>0</v>
      </c>
      <c r="E15" s="148">
        <v>95.39</v>
      </c>
      <c r="F15" s="148">
        <v>95.39</v>
      </c>
      <c r="G15" s="148">
        <v>4470.2</v>
      </c>
      <c r="H15" s="148">
        <v>513.87</v>
      </c>
      <c r="I15" s="148">
        <v>9515</v>
      </c>
      <c r="J15" s="148">
        <v>22674</v>
      </c>
      <c r="K15" s="148">
        <v>4491.0880999999999</v>
      </c>
      <c r="L15" s="148">
        <v>4505.2467299999998</v>
      </c>
      <c r="M15" s="148">
        <v>4497.3056800000004</v>
      </c>
      <c r="N15" s="148">
        <v>4507.2231300000003</v>
      </c>
      <c r="O15" s="148">
        <v>2740</v>
      </c>
      <c r="P15" s="148">
        <v>6817</v>
      </c>
      <c r="Q15" s="148">
        <v>6943.85</v>
      </c>
    </row>
    <row r="16" spans="1:17" x14ac:dyDescent="0.3">
      <c r="A16" s="1"/>
      <c r="B16" s="150" t="s">
        <v>274</v>
      </c>
      <c r="C16" s="148">
        <v>871.5</v>
      </c>
      <c r="D16" s="148">
        <v>0</v>
      </c>
      <c r="E16" s="148">
        <v>95.38</v>
      </c>
      <c r="F16" s="148">
        <v>95.38</v>
      </c>
      <c r="G16" s="148">
        <v>4471.1000000000004</v>
      </c>
      <c r="H16" s="148">
        <v>514.85</v>
      </c>
      <c r="I16" s="148">
        <v>9492</v>
      </c>
      <c r="J16" s="148">
        <v>22876</v>
      </c>
      <c r="K16" s="148">
        <v>4456.5799699999998</v>
      </c>
      <c r="L16" s="148">
        <v>4472.8588099999997</v>
      </c>
      <c r="M16" s="148">
        <v>4464.9742100000003</v>
      </c>
      <c r="N16" s="148">
        <v>4475.1884499999996</v>
      </c>
      <c r="O16" s="148">
        <v>2740</v>
      </c>
      <c r="P16" s="148">
        <v>6802</v>
      </c>
      <c r="Q16" s="148">
        <v>6942.35</v>
      </c>
    </row>
    <row r="17" spans="1:17" x14ac:dyDescent="0.3">
      <c r="A17" s="1"/>
      <c r="B17" s="150" t="s">
        <v>264</v>
      </c>
      <c r="C17" s="148">
        <v>870.8</v>
      </c>
      <c r="D17" s="148">
        <v>0</v>
      </c>
      <c r="E17" s="148">
        <v>94.29</v>
      </c>
      <c r="F17" s="148">
        <v>94.29</v>
      </c>
      <c r="G17" s="148">
        <v>4469.5</v>
      </c>
      <c r="H17" s="148">
        <v>507.98</v>
      </c>
      <c r="I17" s="148">
        <v>9406</v>
      </c>
      <c r="J17" s="148">
        <v>22656</v>
      </c>
      <c r="K17" s="148">
        <v>4376.4930700000004</v>
      </c>
      <c r="L17" s="148">
        <v>4416.3269</v>
      </c>
      <c r="M17" s="148">
        <v>4408.9622499999996</v>
      </c>
      <c r="N17" s="148">
        <v>4418.5386699999999</v>
      </c>
      <c r="O17" s="148">
        <v>2740</v>
      </c>
      <c r="P17" s="148">
        <v>6786</v>
      </c>
      <c r="Q17" s="148">
        <v>6941.46</v>
      </c>
    </row>
    <row r="18" spans="1:17" x14ac:dyDescent="0.3">
      <c r="A18" s="1"/>
      <c r="B18" s="150" t="s">
        <v>1550</v>
      </c>
      <c r="C18" s="148">
        <v>870.8</v>
      </c>
      <c r="D18" s="148">
        <v>2967.51</v>
      </c>
      <c r="E18" s="148">
        <v>93.15</v>
      </c>
      <c r="F18" s="148">
        <v>93.15</v>
      </c>
      <c r="G18" s="148">
        <v>4466.1000000000004</v>
      </c>
      <c r="H18" s="148">
        <v>513.87</v>
      </c>
      <c r="I18" s="148">
        <v>9295</v>
      </c>
      <c r="J18" s="148">
        <v>22859</v>
      </c>
      <c r="K18" s="148">
        <v>4351.9958500000002</v>
      </c>
      <c r="L18" s="148">
        <v>4397.2866100000001</v>
      </c>
      <c r="M18" s="148">
        <v>4390.6875600000003</v>
      </c>
      <c r="N18" s="148">
        <v>4399.81232</v>
      </c>
      <c r="O18" s="148">
        <v>2730</v>
      </c>
      <c r="P18" s="148">
        <v>6781</v>
      </c>
      <c r="Q18" s="148">
        <v>6941.19</v>
      </c>
    </row>
    <row r="19" spans="1:17" x14ac:dyDescent="0.3">
      <c r="A19" s="1"/>
      <c r="B19" s="150" t="s">
        <v>365</v>
      </c>
      <c r="C19" s="148">
        <v>868.6</v>
      </c>
      <c r="D19" s="148">
        <v>2989.96</v>
      </c>
      <c r="E19" s="148">
        <v>92.29</v>
      </c>
      <c r="F19" s="148">
        <v>92.29</v>
      </c>
      <c r="G19" s="148">
        <v>4469.3999999999996</v>
      </c>
      <c r="H19" s="148">
        <v>514.85</v>
      </c>
      <c r="I19" s="148">
        <v>9184</v>
      </c>
      <c r="J19" s="148">
        <v>22717</v>
      </c>
      <c r="K19" s="148">
        <v>4312.42371</v>
      </c>
      <c r="L19" s="148">
        <v>4360.3836099999999</v>
      </c>
      <c r="M19" s="148">
        <v>4354.1389499999996</v>
      </c>
      <c r="N19" s="148">
        <v>4362.9486100000004</v>
      </c>
      <c r="O19" s="148">
        <v>2740</v>
      </c>
      <c r="P19" s="148">
        <v>6783</v>
      </c>
      <c r="Q19" s="148">
        <v>6939.82</v>
      </c>
    </row>
    <row r="20" spans="1:17" x14ac:dyDescent="0.3">
      <c r="A20" s="1"/>
      <c r="B20" s="150" t="s">
        <v>280</v>
      </c>
      <c r="C20" s="148">
        <v>862.6</v>
      </c>
      <c r="D20" s="148">
        <v>2991.82</v>
      </c>
      <c r="E20" s="148">
        <v>91.07</v>
      </c>
      <c r="F20" s="148">
        <v>91.07</v>
      </c>
      <c r="G20" s="148">
        <v>4471.8</v>
      </c>
      <c r="H20" s="148">
        <v>511.91</v>
      </c>
      <c r="I20" s="148">
        <v>9072</v>
      </c>
      <c r="J20" s="148">
        <v>22708</v>
      </c>
      <c r="K20" s="148">
        <v>4218.3212299999996</v>
      </c>
      <c r="L20" s="148">
        <v>4307.1887999999999</v>
      </c>
      <c r="M20" s="148">
        <v>4301.1543300000003</v>
      </c>
      <c r="N20" s="148">
        <v>4310.5392499999998</v>
      </c>
      <c r="O20" s="148">
        <v>2730</v>
      </c>
      <c r="P20" s="148">
        <v>6784</v>
      </c>
      <c r="Q20" s="148">
        <v>6938.56</v>
      </c>
    </row>
    <row r="21" spans="1:17" x14ac:dyDescent="0.3">
      <c r="A21" s="1"/>
      <c r="B21" s="150" t="s">
        <v>1551</v>
      </c>
      <c r="C21" s="148">
        <v>792.3</v>
      </c>
      <c r="D21" s="148">
        <v>2988.34</v>
      </c>
      <c r="E21" s="148">
        <v>89.47</v>
      </c>
      <c r="F21" s="148">
        <v>89.47</v>
      </c>
      <c r="G21" s="148">
        <v>4467.3</v>
      </c>
      <c r="H21" s="148">
        <v>503.08</v>
      </c>
      <c r="I21" s="148">
        <v>8949</v>
      </c>
      <c r="J21" s="148">
        <v>22799</v>
      </c>
      <c r="K21" s="148">
        <v>4039.7746999999999</v>
      </c>
      <c r="L21" s="148">
        <v>4220.6241600000003</v>
      </c>
      <c r="M21" s="148">
        <v>4214.2166100000004</v>
      </c>
      <c r="N21" s="148">
        <v>4223.38562</v>
      </c>
      <c r="O21" s="148">
        <v>2730</v>
      </c>
      <c r="P21" s="148">
        <v>6776</v>
      </c>
      <c r="Q21" s="148">
        <v>6938.33</v>
      </c>
    </row>
    <row r="22" spans="1:17" x14ac:dyDescent="0.3">
      <c r="A22" s="1"/>
      <c r="B22" s="150" t="s">
        <v>366</v>
      </c>
      <c r="C22" s="148">
        <v>864</v>
      </c>
      <c r="D22" s="148">
        <v>2988.8</v>
      </c>
      <c r="E22" s="148">
        <v>88.25</v>
      </c>
      <c r="F22" s="148">
        <v>88.25</v>
      </c>
      <c r="G22" s="148">
        <v>4467.8999999999996</v>
      </c>
      <c r="H22" s="148">
        <v>508.97</v>
      </c>
      <c r="I22" s="148">
        <v>8809</v>
      </c>
      <c r="J22" s="148">
        <v>22825</v>
      </c>
      <c r="K22" s="148">
        <v>4018.6927799999999</v>
      </c>
      <c r="L22" s="148">
        <v>4220.4280900000003</v>
      </c>
      <c r="M22" s="148">
        <v>4214.9734500000004</v>
      </c>
      <c r="N22" s="148">
        <v>4222.7966299999998</v>
      </c>
      <c r="O22" s="148">
        <v>2730</v>
      </c>
      <c r="P22" s="148">
        <v>6766</v>
      </c>
      <c r="Q22" s="148">
        <v>6938.17</v>
      </c>
    </row>
    <row r="23" spans="1:17" x14ac:dyDescent="0.3">
      <c r="A23" s="1"/>
      <c r="B23" s="150" t="s">
        <v>1552</v>
      </c>
      <c r="C23" s="148">
        <v>859.9</v>
      </c>
      <c r="D23" s="148">
        <v>2988.34</v>
      </c>
      <c r="E23" s="148">
        <v>88.25</v>
      </c>
      <c r="F23" s="148">
        <v>88.25</v>
      </c>
      <c r="G23" s="148">
        <v>4469.8</v>
      </c>
      <c r="H23" s="148">
        <v>513.87</v>
      </c>
      <c r="I23" s="148">
        <v>8797</v>
      </c>
      <c r="J23" s="148">
        <v>22842</v>
      </c>
      <c r="K23" s="148">
        <v>4073.6938500000001</v>
      </c>
      <c r="L23" s="148">
        <v>4263.2194499999996</v>
      </c>
      <c r="M23" s="148">
        <v>4257.5775100000001</v>
      </c>
      <c r="N23" s="148">
        <v>4265.1958500000001</v>
      </c>
      <c r="O23" s="148">
        <v>2740</v>
      </c>
      <c r="P23" s="148">
        <v>6785</v>
      </c>
      <c r="Q23" s="148">
        <v>6938.68</v>
      </c>
    </row>
    <row r="24" spans="1:17" x14ac:dyDescent="0.3">
      <c r="A24" s="1"/>
      <c r="B24" s="150" t="s">
        <v>301</v>
      </c>
      <c r="C24" s="148">
        <v>857.2</v>
      </c>
      <c r="D24" s="148">
        <v>2987.19</v>
      </c>
      <c r="E24" s="148">
        <v>88.31</v>
      </c>
      <c r="F24" s="148">
        <v>88.31</v>
      </c>
      <c r="G24" s="148">
        <v>4466.7</v>
      </c>
      <c r="H24" s="148">
        <v>508.97</v>
      </c>
      <c r="I24" s="148">
        <v>8808</v>
      </c>
      <c r="J24" s="148">
        <v>22810</v>
      </c>
      <c r="K24" s="148">
        <v>4110.4396800000004</v>
      </c>
      <c r="L24" s="148">
        <v>4288.3445700000002</v>
      </c>
      <c r="M24" s="148">
        <v>4281.9068900000002</v>
      </c>
      <c r="N24" s="148">
        <v>4290.3995500000001</v>
      </c>
      <c r="O24" s="148">
        <v>2740</v>
      </c>
      <c r="P24" s="148">
        <v>6787</v>
      </c>
      <c r="Q24" s="148">
        <v>6938.27</v>
      </c>
    </row>
    <row r="25" spans="1:17" x14ac:dyDescent="0.3">
      <c r="A25" s="1"/>
      <c r="B25" s="150" t="s">
        <v>1553</v>
      </c>
      <c r="C25" s="148">
        <v>857.7</v>
      </c>
      <c r="D25" s="148">
        <v>2987.19</v>
      </c>
      <c r="E25" s="148">
        <v>88.49</v>
      </c>
      <c r="F25" s="148">
        <v>88.49</v>
      </c>
      <c r="G25" s="148">
        <v>4466.3</v>
      </c>
      <c r="H25" s="148">
        <v>517.79</v>
      </c>
      <c r="I25" s="148">
        <v>8818</v>
      </c>
      <c r="J25" s="148">
        <v>22878</v>
      </c>
      <c r="K25" s="148">
        <v>4160.3759799999998</v>
      </c>
      <c r="L25" s="148">
        <v>4317.7883099999999</v>
      </c>
      <c r="M25" s="148">
        <v>4311.2106299999996</v>
      </c>
      <c r="N25" s="148">
        <v>4319.4900500000003</v>
      </c>
      <c r="O25" s="148">
        <v>2740</v>
      </c>
      <c r="P25" s="148">
        <v>6754</v>
      </c>
      <c r="Q25" s="148">
        <v>6936.93</v>
      </c>
    </row>
    <row r="26" spans="1:17" x14ac:dyDescent="0.3">
      <c r="A26" s="1"/>
      <c r="B26" s="150" t="s">
        <v>222</v>
      </c>
      <c r="C26" s="148">
        <v>861.7</v>
      </c>
      <c r="D26" s="148">
        <v>2987.64</v>
      </c>
      <c r="E26" s="148">
        <v>88.73</v>
      </c>
      <c r="F26" s="148">
        <v>88.73</v>
      </c>
      <c r="G26" s="148">
        <v>4467.3</v>
      </c>
      <c r="H26" s="148">
        <v>507.98</v>
      </c>
      <c r="I26" s="148">
        <v>8829</v>
      </c>
      <c r="J26" s="148">
        <v>22846</v>
      </c>
      <c r="K26" s="148">
        <v>4208.0749500000002</v>
      </c>
      <c r="L26" s="148">
        <v>4346.6434499999996</v>
      </c>
      <c r="M26" s="148">
        <v>4339.7575399999996</v>
      </c>
      <c r="N26" s="148">
        <v>4348.4626799999996</v>
      </c>
      <c r="O26" s="148">
        <v>2740</v>
      </c>
      <c r="P26" s="148">
        <v>6770</v>
      </c>
      <c r="Q26" s="148">
        <v>6936.4</v>
      </c>
    </row>
    <row r="27" spans="1:17" x14ac:dyDescent="0.3">
      <c r="A27" s="1"/>
      <c r="B27" s="150" t="s">
        <v>410</v>
      </c>
      <c r="C27" s="148">
        <v>864.7</v>
      </c>
      <c r="D27" s="148">
        <v>2986.48</v>
      </c>
      <c r="E27" s="148">
        <v>88.38</v>
      </c>
      <c r="F27" s="148">
        <v>88.38</v>
      </c>
      <c r="G27" s="148">
        <v>4471.1000000000004</v>
      </c>
      <c r="H27" s="148">
        <v>510.93</v>
      </c>
      <c r="I27" s="148">
        <v>8851</v>
      </c>
      <c r="J27" s="148">
        <v>22805</v>
      </c>
      <c r="K27" s="148">
        <v>4207.1327199999996</v>
      </c>
      <c r="L27" s="148">
        <v>4346.2509200000004</v>
      </c>
      <c r="M27" s="148">
        <v>4338.6764499999999</v>
      </c>
      <c r="N27" s="148">
        <v>4348.3447999999999</v>
      </c>
      <c r="O27" s="148">
        <v>2740</v>
      </c>
      <c r="P27" s="148">
        <v>6752</v>
      </c>
      <c r="Q27" s="148">
        <v>6936.3</v>
      </c>
    </row>
    <row r="28" spans="1:17" x14ac:dyDescent="0.3">
      <c r="A28" s="1"/>
      <c r="B28" s="150" t="s">
        <v>1554</v>
      </c>
      <c r="C28" s="148">
        <v>866.8</v>
      </c>
      <c r="D28" s="148">
        <v>2987.64</v>
      </c>
      <c r="E28" s="148">
        <v>88.73</v>
      </c>
      <c r="F28" s="148">
        <v>88.73</v>
      </c>
      <c r="G28" s="148">
        <v>4471.1000000000004</v>
      </c>
      <c r="H28" s="148">
        <v>511.91</v>
      </c>
      <c r="I28" s="148">
        <v>8882</v>
      </c>
      <c r="J28" s="148">
        <v>22784</v>
      </c>
      <c r="K28" s="148">
        <v>4162.3783100000001</v>
      </c>
      <c r="L28" s="148">
        <v>4307.3848699999999</v>
      </c>
      <c r="M28" s="148">
        <v>4299.3164100000004</v>
      </c>
      <c r="N28" s="148">
        <v>4308.8901500000002</v>
      </c>
      <c r="O28" s="148">
        <v>2740</v>
      </c>
      <c r="P28" s="148">
        <v>6755</v>
      </c>
      <c r="Q28" s="148">
        <v>6936.3</v>
      </c>
    </row>
    <row r="29" spans="1:17" x14ac:dyDescent="0.3">
      <c r="A29" s="1"/>
      <c r="B29" s="150" t="s">
        <v>1555</v>
      </c>
      <c r="C29" s="148">
        <v>870.7</v>
      </c>
      <c r="D29" s="148">
        <v>2987.19</v>
      </c>
      <c r="E29" s="148">
        <v>89.37</v>
      </c>
      <c r="F29" s="148">
        <v>89.37</v>
      </c>
      <c r="G29" s="148">
        <v>4471.1000000000004</v>
      </c>
      <c r="H29" s="148">
        <v>513.87</v>
      </c>
      <c r="I29" s="148">
        <v>8921</v>
      </c>
      <c r="J29" s="148">
        <v>22837</v>
      </c>
      <c r="K29" s="148">
        <v>4060.5033899999999</v>
      </c>
      <c r="L29" s="148">
        <v>4200.6023400000004</v>
      </c>
      <c r="M29" s="148">
        <v>4192.6979099999999</v>
      </c>
      <c r="N29" s="148">
        <v>4202.1862000000001</v>
      </c>
      <c r="O29" s="148">
        <v>2730</v>
      </c>
      <c r="P29" s="148">
        <v>6786</v>
      </c>
      <c r="Q29" s="148">
        <v>6936.25</v>
      </c>
    </row>
    <row r="30" spans="1:17" x14ac:dyDescent="0.3">
      <c r="A30" s="1"/>
      <c r="B30" s="150" t="s">
        <v>291</v>
      </c>
      <c r="C30" s="148">
        <v>870.9</v>
      </c>
      <c r="D30" s="148">
        <v>2987.19</v>
      </c>
      <c r="E30" s="148">
        <v>90.2</v>
      </c>
      <c r="F30" s="148">
        <v>90.2</v>
      </c>
      <c r="G30" s="148">
        <v>4471.1000000000004</v>
      </c>
      <c r="H30" s="148">
        <v>514.85</v>
      </c>
      <c r="I30" s="148">
        <v>8990</v>
      </c>
      <c r="J30" s="148">
        <v>22831</v>
      </c>
      <c r="K30" s="148">
        <v>4123.2772800000002</v>
      </c>
      <c r="L30" s="148">
        <v>4167.2328900000002</v>
      </c>
      <c r="M30" s="148">
        <v>4158.8531499999999</v>
      </c>
      <c r="N30" s="148">
        <v>4168.97354</v>
      </c>
      <c r="O30" s="148">
        <v>2740</v>
      </c>
      <c r="P30" s="148">
        <v>6800</v>
      </c>
      <c r="Q30" s="148">
        <v>6936.04</v>
      </c>
    </row>
    <row r="31" spans="1:17" x14ac:dyDescent="0.3">
      <c r="A31" s="1"/>
      <c r="B31" s="150" t="s">
        <v>1556</v>
      </c>
      <c r="C31" s="148">
        <v>871</v>
      </c>
      <c r="D31" s="148">
        <v>2985.57</v>
      </c>
      <c r="E31" s="148">
        <v>91.07</v>
      </c>
      <c r="F31" s="148">
        <v>91.07</v>
      </c>
      <c r="G31" s="148">
        <v>4471.1000000000004</v>
      </c>
      <c r="H31" s="148">
        <v>514.85</v>
      </c>
      <c r="I31" s="148">
        <v>9087</v>
      </c>
      <c r="J31" s="148">
        <v>22737</v>
      </c>
      <c r="K31" s="148">
        <v>4107.4951199999996</v>
      </c>
      <c r="L31" s="148">
        <v>4151.9222300000001</v>
      </c>
      <c r="M31" s="148">
        <v>4143.9308199999996</v>
      </c>
      <c r="N31" s="148">
        <v>4153.5453799999996</v>
      </c>
      <c r="O31" s="148">
        <v>2740</v>
      </c>
      <c r="P31" s="148">
        <v>6793</v>
      </c>
      <c r="Q31" s="148">
        <v>6935.67</v>
      </c>
    </row>
    <row r="32" spans="1:17" x14ac:dyDescent="0.3">
      <c r="A32" s="1"/>
      <c r="B32" s="150" t="s">
        <v>1557</v>
      </c>
      <c r="C32" s="148">
        <v>871</v>
      </c>
      <c r="D32" s="148">
        <v>2988.34</v>
      </c>
      <c r="E32" s="148">
        <v>91.95</v>
      </c>
      <c r="F32" s="148">
        <v>91.95</v>
      </c>
      <c r="G32" s="148">
        <v>4471.1000000000004</v>
      </c>
      <c r="H32" s="148">
        <v>516.80999999999995</v>
      </c>
      <c r="I32" s="148">
        <v>9187</v>
      </c>
      <c r="J32" s="148">
        <v>22709</v>
      </c>
      <c r="K32" s="148">
        <v>4143.0633500000004</v>
      </c>
      <c r="L32" s="148">
        <v>4179.5993799999997</v>
      </c>
      <c r="M32" s="148">
        <v>4171.5042100000001</v>
      </c>
      <c r="N32" s="148">
        <v>4181.22253</v>
      </c>
      <c r="O32" s="148">
        <v>2740</v>
      </c>
      <c r="P32" s="148">
        <v>6771</v>
      </c>
      <c r="Q32" s="148">
        <v>6935.38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3" t="s">
        <v>492</v>
      </c>
      <c r="C6" s="203" t="s">
        <v>1558</v>
      </c>
      <c r="D6" s="203"/>
      <c r="E6" s="203"/>
      <c r="F6" s="203"/>
      <c r="G6" s="203"/>
      <c r="H6" s="203"/>
      <c r="I6" s="203"/>
      <c r="J6" s="203"/>
      <c r="K6" s="203"/>
      <c r="L6" s="203"/>
      <c r="M6" s="203"/>
      <c r="N6" s="203"/>
      <c r="O6" s="203"/>
      <c r="P6" s="203"/>
      <c r="Q6" s="203"/>
      <c r="R6" s="203"/>
    </row>
    <row r="7" spans="1:18" ht="40.049999999999997" customHeight="1" x14ac:dyDescent="0.3">
      <c r="A7" s="1"/>
      <c r="B7" s="203"/>
      <c r="C7" s="3" t="s">
        <v>267</v>
      </c>
      <c r="D7" s="3" t="s">
        <v>65</v>
      </c>
      <c r="E7" s="3" t="s">
        <v>65</v>
      </c>
      <c r="F7" s="3" t="s">
        <v>73</v>
      </c>
      <c r="G7" s="3" t="s">
        <v>73</v>
      </c>
      <c r="H7" s="3" t="s">
        <v>73</v>
      </c>
      <c r="I7" s="3" t="s">
        <v>73</v>
      </c>
      <c r="J7" s="3" t="s">
        <v>85</v>
      </c>
      <c r="K7" s="3" t="s">
        <v>548</v>
      </c>
      <c r="L7" s="3" t="s">
        <v>89</v>
      </c>
      <c r="M7" s="3" t="s">
        <v>89</v>
      </c>
      <c r="N7" s="3" t="s">
        <v>107</v>
      </c>
      <c r="O7" s="3" t="s">
        <v>107</v>
      </c>
      <c r="P7" s="3" t="s">
        <v>551</v>
      </c>
      <c r="Q7" s="3" t="s">
        <v>126</v>
      </c>
      <c r="R7" s="3" t="s">
        <v>130</v>
      </c>
    </row>
    <row r="8" spans="1:18" ht="40.049999999999997" customHeight="1" x14ac:dyDescent="0.3">
      <c r="A8" s="1"/>
      <c r="B8" s="203"/>
      <c r="C8" s="3" t="s">
        <v>1010</v>
      </c>
      <c r="D8" s="3" t="s">
        <v>1016</v>
      </c>
      <c r="E8" s="3" t="s">
        <v>1017</v>
      </c>
      <c r="F8" s="3" t="s">
        <v>80</v>
      </c>
      <c r="G8" s="3" t="s">
        <v>83</v>
      </c>
      <c r="H8" s="3" t="s">
        <v>1462</v>
      </c>
      <c r="I8" s="3" t="s">
        <v>1037</v>
      </c>
      <c r="J8" s="3" t="s">
        <v>86</v>
      </c>
      <c r="K8" s="3" t="s">
        <v>1043</v>
      </c>
      <c r="L8" s="3" t="s">
        <v>93</v>
      </c>
      <c r="M8" s="3" t="s">
        <v>98</v>
      </c>
      <c r="N8" s="3" t="s">
        <v>1061</v>
      </c>
      <c r="O8" s="3" t="s">
        <v>112</v>
      </c>
      <c r="P8" s="3" t="s">
        <v>963</v>
      </c>
      <c r="Q8" s="3" t="s">
        <v>1085</v>
      </c>
      <c r="R8" s="3" t="s">
        <v>1086</v>
      </c>
    </row>
    <row r="9" spans="1:18" x14ac:dyDescent="0.3">
      <c r="A9" s="1"/>
      <c r="B9" s="150" t="s">
        <v>149</v>
      </c>
      <c r="C9" s="148">
        <v>16.5</v>
      </c>
      <c r="D9" s="148">
        <v>20.152999999999999</v>
      </c>
      <c r="E9" s="148">
        <v>20.152999999999999</v>
      </c>
      <c r="F9" s="148">
        <v>18.100000000000001</v>
      </c>
      <c r="G9" s="148">
        <v>18.100000000000001</v>
      </c>
      <c r="H9" s="148">
        <v>18.55</v>
      </c>
      <c r="I9" s="148">
        <v>18.55</v>
      </c>
      <c r="J9" s="148">
        <v>17.5</v>
      </c>
      <c r="K9" s="148">
        <v>30.68</v>
      </c>
      <c r="L9" s="148">
        <v>17.2</v>
      </c>
      <c r="M9" s="148">
        <v>17.5</v>
      </c>
      <c r="N9" s="148">
        <v>21.98</v>
      </c>
      <c r="O9" s="148">
        <v>18.95</v>
      </c>
      <c r="P9" s="148">
        <v>17.8</v>
      </c>
      <c r="Q9" s="148">
        <v>17.579999999999998</v>
      </c>
      <c r="R9" s="148">
        <v>26.25</v>
      </c>
    </row>
    <row r="10" spans="1:18" x14ac:dyDescent="0.3">
      <c r="A10" s="1"/>
      <c r="B10" s="150" t="s">
        <v>1545</v>
      </c>
      <c r="C10" s="148">
        <v>16.2</v>
      </c>
      <c r="D10" s="148">
        <v>20.007000000000001</v>
      </c>
      <c r="E10" s="148">
        <v>20.007000000000001</v>
      </c>
      <c r="F10" s="148">
        <v>18.399999999999999</v>
      </c>
      <c r="G10" s="148">
        <v>18.399999999999999</v>
      </c>
      <c r="H10" s="148">
        <v>18.53</v>
      </c>
      <c r="I10" s="148">
        <v>18.53</v>
      </c>
      <c r="J10" s="148">
        <v>17.600000000000001</v>
      </c>
      <c r="K10" s="148">
        <v>30.35</v>
      </c>
      <c r="L10" s="148">
        <v>17.2</v>
      </c>
      <c r="M10" s="148">
        <v>17.7</v>
      </c>
      <c r="N10" s="148">
        <v>21.91</v>
      </c>
      <c r="O10" s="148">
        <v>18.899999999999999</v>
      </c>
      <c r="P10" s="148">
        <v>17.600000000000001</v>
      </c>
      <c r="Q10" s="148">
        <v>17.5</v>
      </c>
      <c r="R10" s="148">
        <v>25.88</v>
      </c>
    </row>
    <row r="11" spans="1:18" x14ac:dyDescent="0.3">
      <c r="A11" s="1"/>
      <c r="B11" s="150" t="s">
        <v>1546</v>
      </c>
      <c r="C11" s="148">
        <v>16</v>
      </c>
      <c r="D11" s="148">
        <v>19.797999999999998</v>
      </c>
      <c r="E11" s="148">
        <v>19.797999999999998</v>
      </c>
      <c r="F11" s="148">
        <v>18.3</v>
      </c>
      <c r="G11" s="148">
        <v>18.3</v>
      </c>
      <c r="H11" s="148">
        <v>18.559999999999999</v>
      </c>
      <c r="I11" s="148">
        <v>18.559999999999999</v>
      </c>
      <c r="J11" s="148">
        <v>17.5</v>
      </c>
      <c r="K11" s="148">
        <v>30.45</v>
      </c>
      <c r="L11" s="148">
        <v>17.2</v>
      </c>
      <c r="M11" s="148">
        <v>18.3</v>
      </c>
      <c r="N11" s="148">
        <v>21.82</v>
      </c>
      <c r="O11" s="148">
        <v>18.725000000000001</v>
      </c>
      <c r="P11" s="148">
        <v>17.7</v>
      </c>
      <c r="Q11" s="148">
        <v>18.48</v>
      </c>
      <c r="R11" s="148">
        <v>25.15</v>
      </c>
    </row>
    <row r="12" spans="1:18" x14ac:dyDescent="0.3">
      <c r="A12" s="1"/>
      <c r="B12" s="150" t="s">
        <v>1547</v>
      </c>
      <c r="C12" s="148">
        <v>16.2</v>
      </c>
      <c r="D12" s="148">
        <v>19.472000000000001</v>
      </c>
      <c r="E12" s="148">
        <v>19.472000000000001</v>
      </c>
      <c r="F12" s="148">
        <v>17.5</v>
      </c>
      <c r="G12" s="148">
        <v>17.5</v>
      </c>
      <c r="H12" s="148">
        <v>18.55</v>
      </c>
      <c r="I12" s="148">
        <v>18.55</v>
      </c>
      <c r="J12" s="148">
        <v>17.5</v>
      </c>
      <c r="K12" s="148">
        <v>30.28</v>
      </c>
      <c r="L12" s="148">
        <v>17.2</v>
      </c>
      <c r="M12" s="148">
        <v>18.2</v>
      </c>
      <c r="N12" s="148">
        <v>21.72</v>
      </c>
      <c r="O12" s="148">
        <v>18.649999999999999</v>
      </c>
      <c r="P12" s="148">
        <v>17.7</v>
      </c>
      <c r="Q12" s="148">
        <v>18.84</v>
      </c>
      <c r="R12" s="148">
        <v>24.78</v>
      </c>
    </row>
    <row r="13" spans="1:18" x14ac:dyDescent="0.3">
      <c r="A13" s="1"/>
      <c r="B13" s="150" t="s">
        <v>1548</v>
      </c>
      <c r="C13" s="148">
        <v>16.100000000000001</v>
      </c>
      <c r="D13" s="148">
        <v>19.204000000000001</v>
      </c>
      <c r="E13" s="148">
        <v>19.204000000000001</v>
      </c>
      <c r="F13" s="148">
        <v>18</v>
      </c>
      <c r="G13" s="148">
        <v>18</v>
      </c>
      <c r="H13" s="148">
        <v>18.440000000000001</v>
      </c>
      <c r="I13" s="148">
        <v>18.440000000000001</v>
      </c>
      <c r="J13" s="148">
        <v>17.5</v>
      </c>
      <c r="K13" s="148">
        <v>29.96</v>
      </c>
      <c r="L13" s="148">
        <v>17.100000000000001</v>
      </c>
      <c r="M13" s="148">
        <v>17.8</v>
      </c>
      <c r="N13" s="148">
        <v>21.65</v>
      </c>
      <c r="O13" s="148">
        <v>18.600000000000001</v>
      </c>
      <c r="P13" s="148">
        <v>17.8</v>
      </c>
      <c r="Q13" s="148">
        <v>18.989999999999998</v>
      </c>
      <c r="R13" s="148">
        <v>24.78</v>
      </c>
    </row>
    <row r="14" spans="1:18" x14ac:dyDescent="0.3">
      <c r="A14" s="1"/>
      <c r="B14" s="150" t="s">
        <v>1549</v>
      </c>
      <c r="C14" s="148">
        <v>16.100000000000001</v>
      </c>
      <c r="D14" s="148">
        <v>19.106999999999999</v>
      </c>
      <c r="E14" s="148">
        <v>19.106999999999999</v>
      </c>
      <c r="F14" s="148">
        <v>18.3</v>
      </c>
      <c r="G14" s="148">
        <v>18.3</v>
      </c>
      <c r="H14" s="148">
        <v>18.37</v>
      </c>
      <c r="I14" s="148">
        <v>18.37</v>
      </c>
      <c r="J14" s="148">
        <v>17.399999999999999</v>
      </c>
      <c r="K14" s="148">
        <v>30.03</v>
      </c>
      <c r="L14" s="148">
        <v>17.2</v>
      </c>
      <c r="M14" s="148">
        <v>17.5</v>
      </c>
      <c r="N14" s="148">
        <v>21.64</v>
      </c>
      <c r="O14" s="148">
        <v>18.5</v>
      </c>
      <c r="P14" s="148">
        <v>17.8</v>
      </c>
      <c r="Q14" s="148">
        <v>19.13</v>
      </c>
      <c r="R14" s="148">
        <v>24.41</v>
      </c>
    </row>
    <row r="15" spans="1:18" x14ac:dyDescent="0.3">
      <c r="A15" s="1"/>
      <c r="B15" s="150" t="s">
        <v>221</v>
      </c>
      <c r="C15" s="148">
        <v>16.100000000000001</v>
      </c>
      <c r="D15" s="148">
        <v>18.945</v>
      </c>
      <c r="E15" s="148">
        <v>18.945</v>
      </c>
      <c r="F15" s="148">
        <v>18.600000000000001</v>
      </c>
      <c r="G15" s="148">
        <v>18.600000000000001</v>
      </c>
      <c r="H15" s="148">
        <v>18.239999999999998</v>
      </c>
      <c r="I15" s="148">
        <v>18.239999999999998</v>
      </c>
      <c r="J15" s="148">
        <v>17.5</v>
      </c>
      <c r="K15" s="148">
        <v>29.8</v>
      </c>
      <c r="L15" s="148">
        <v>17.5</v>
      </c>
      <c r="M15" s="148">
        <v>18</v>
      </c>
      <c r="N15" s="148">
        <v>21.61</v>
      </c>
      <c r="O15" s="148">
        <v>18.475000000000001</v>
      </c>
      <c r="P15" s="148">
        <v>17.7</v>
      </c>
      <c r="Q15" s="148">
        <v>19.13</v>
      </c>
      <c r="R15" s="148">
        <v>24.78</v>
      </c>
    </row>
    <row r="16" spans="1:18" x14ac:dyDescent="0.3">
      <c r="A16" s="1"/>
      <c r="B16" s="150" t="s">
        <v>274</v>
      </c>
      <c r="C16" s="148">
        <v>16.399999999999999</v>
      </c>
      <c r="D16" s="148">
        <v>18.835000000000001</v>
      </c>
      <c r="E16" s="148">
        <v>18.835000000000001</v>
      </c>
      <c r="F16" s="148">
        <v>18.3</v>
      </c>
      <c r="G16" s="148">
        <v>18.3</v>
      </c>
      <c r="H16" s="148">
        <v>18.13</v>
      </c>
      <c r="I16" s="148">
        <v>18.13</v>
      </c>
      <c r="J16" s="148">
        <v>17.600000000000001</v>
      </c>
      <c r="K16" s="148">
        <v>29.89</v>
      </c>
      <c r="L16" s="148">
        <v>17.5</v>
      </c>
      <c r="M16" s="148">
        <v>17.600000000000001</v>
      </c>
      <c r="N16" s="148">
        <v>21.54</v>
      </c>
      <c r="O16" s="148">
        <v>18.425000000000001</v>
      </c>
      <c r="P16" s="148">
        <v>17.600000000000001</v>
      </c>
      <c r="Q16" s="148">
        <v>19.23</v>
      </c>
      <c r="R16" s="148">
        <v>24.41</v>
      </c>
    </row>
    <row r="17" spans="1:18" x14ac:dyDescent="0.3">
      <c r="A17" s="1"/>
      <c r="B17" s="150" t="s">
        <v>264</v>
      </c>
      <c r="C17" s="148">
        <v>17</v>
      </c>
      <c r="D17" s="148">
        <v>19.297000000000001</v>
      </c>
      <c r="E17" s="148">
        <v>19.297000000000001</v>
      </c>
      <c r="F17" s="148">
        <v>18.5</v>
      </c>
      <c r="G17" s="148">
        <v>18.5</v>
      </c>
      <c r="H17" s="148">
        <v>18.100000000000001</v>
      </c>
      <c r="I17" s="148">
        <v>18.100000000000001</v>
      </c>
      <c r="J17" s="148">
        <v>17.8</v>
      </c>
      <c r="K17" s="148">
        <v>30.29</v>
      </c>
      <c r="L17" s="148">
        <v>17.5</v>
      </c>
      <c r="M17" s="148">
        <v>17.8</v>
      </c>
      <c r="N17" s="148">
        <v>21.56</v>
      </c>
      <c r="O17" s="148">
        <v>18.411999999999999</v>
      </c>
      <c r="P17" s="148">
        <v>18.2</v>
      </c>
      <c r="Q17" s="148">
        <v>19.399999999999999</v>
      </c>
      <c r="R17" s="148">
        <v>25.51</v>
      </c>
    </row>
    <row r="18" spans="1:18" x14ac:dyDescent="0.3">
      <c r="A18" s="1"/>
      <c r="B18" s="150" t="s">
        <v>1550</v>
      </c>
      <c r="C18" s="148">
        <v>18.399999999999999</v>
      </c>
      <c r="D18" s="148">
        <v>21.202000000000002</v>
      </c>
      <c r="E18" s="148">
        <v>21.202000000000002</v>
      </c>
      <c r="F18" s="148">
        <v>18.399999999999999</v>
      </c>
      <c r="G18" s="148">
        <v>18.399999999999999</v>
      </c>
      <c r="H18" s="148">
        <v>18.260000000000002</v>
      </c>
      <c r="I18" s="148">
        <v>18.260000000000002</v>
      </c>
      <c r="J18" s="148">
        <v>18.100000000000001</v>
      </c>
      <c r="K18" s="148">
        <v>31.77</v>
      </c>
      <c r="L18" s="148">
        <v>17.8</v>
      </c>
      <c r="M18" s="148">
        <v>18.5</v>
      </c>
      <c r="N18" s="148">
        <v>21.74</v>
      </c>
      <c r="O18" s="148">
        <v>18.45</v>
      </c>
      <c r="P18" s="148">
        <v>18.600000000000001</v>
      </c>
      <c r="Q18" s="148">
        <v>19.670000000000002</v>
      </c>
      <c r="R18" s="148">
        <v>31.37</v>
      </c>
    </row>
    <row r="19" spans="1:18" x14ac:dyDescent="0.3">
      <c r="A19" s="1"/>
      <c r="B19" s="150" t="s">
        <v>365</v>
      </c>
      <c r="C19" s="148">
        <v>20.8</v>
      </c>
      <c r="D19" s="148">
        <v>22.693000000000001</v>
      </c>
      <c r="E19" s="148">
        <v>22.693000000000001</v>
      </c>
      <c r="F19" s="148">
        <v>18.600000000000001</v>
      </c>
      <c r="G19" s="148">
        <v>18.600000000000001</v>
      </c>
      <c r="H19" s="148">
        <v>18.41</v>
      </c>
      <c r="I19" s="148">
        <v>18.41</v>
      </c>
      <c r="J19" s="148">
        <v>18.3</v>
      </c>
      <c r="K19" s="148">
        <v>32.72</v>
      </c>
      <c r="L19" s="148">
        <v>18.100000000000001</v>
      </c>
      <c r="M19" s="148">
        <v>19</v>
      </c>
      <c r="N19" s="148">
        <v>22.03</v>
      </c>
      <c r="O19" s="148">
        <v>18.600000000000001</v>
      </c>
      <c r="P19" s="148">
        <v>18.8</v>
      </c>
      <c r="Q19" s="148">
        <v>20.04</v>
      </c>
      <c r="R19" s="148">
        <v>30.27</v>
      </c>
    </row>
    <row r="20" spans="1:18" x14ac:dyDescent="0.3">
      <c r="A20" s="1"/>
      <c r="B20" s="150" t="s">
        <v>280</v>
      </c>
      <c r="C20" s="148">
        <v>23.1</v>
      </c>
      <c r="D20" s="148">
        <v>23.760999999999999</v>
      </c>
      <c r="E20" s="148">
        <v>23.760999999999999</v>
      </c>
      <c r="F20" s="148">
        <v>18.899999999999999</v>
      </c>
      <c r="G20" s="148">
        <v>18.899999999999999</v>
      </c>
      <c r="H20" s="148">
        <v>18.649999999999999</v>
      </c>
      <c r="I20" s="148">
        <v>18.649999999999999</v>
      </c>
      <c r="J20" s="148">
        <v>18.5</v>
      </c>
      <c r="K20" s="148">
        <v>34.24</v>
      </c>
      <c r="L20" s="148">
        <v>18.100000000000001</v>
      </c>
      <c r="M20" s="148">
        <v>19.100000000000001</v>
      </c>
      <c r="N20" s="148">
        <v>22.26</v>
      </c>
      <c r="O20" s="148">
        <v>18.725000000000001</v>
      </c>
      <c r="P20" s="148">
        <v>19</v>
      </c>
      <c r="Q20" s="148">
        <v>20.47</v>
      </c>
      <c r="R20" s="148">
        <v>31.37</v>
      </c>
    </row>
    <row r="21" spans="1:18" x14ac:dyDescent="0.3">
      <c r="A21" s="1"/>
      <c r="B21" s="150" t="s">
        <v>1551</v>
      </c>
      <c r="C21" s="148">
        <v>25.1</v>
      </c>
      <c r="D21" s="148">
        <v>24.812000000000001</v>
      </c>
      <c r="E21" s="148">
        <v>24.812000000000001</v>
      </c>
      <c r="F21" s="148">
        <v>18.399999999999999</v>
      </c>
      <c r="G21" s="148">
        <v>18.399999999999999</v>
      </c>
      <c r="H21" s="148">
        <v>18.829999999999998</v>
      </c>
      <c r="I21" s="148">
        <v>18.829999999999998</v>
      </c>
      <c r="J21" s="148">
        <v>18</v>
      </c>
      <c r="K21" s="148">
        <v>35.69</v>
      </c>
      <c r="L21" s="148">
        <v>18.3</v>
      </c>
      <c r="M21" s="148">
        <v>19.2</v>
      </c>
      <c r="N21" s="148">
        <v>22.39</v>
      </c>
      <c r="O21" s="148">
        <v>18.774999999999999</v>
      </c>
      <c r="P21" s="148">
        <v>19.100000000000001</v>
      </c>
      <c r="Q21" s="148">
        <v>20.96</v>
      </c>
      <c r="R21" s="148">
        <v>31.37</v>
      </c>
    </row>
    <row r="22" spans="1:18" x14ac:dyDescent="0.3">
      <c r="A22" s="1"/>
      <c r="B22" s="150" t="s">
        <v>366</v>
      </c>
      <c r="C22" s="148">
        <v>26.8</v>
      </c>
      <c r="D22" s="148">
        <v>26.286999999999999</v>
      </c>
      <c r="E22" s="148">
        <v>26.286999999999999</v>
      </c>
      <c r="F22" s="148">
        <v>18.5</v>
      </c>
      <c r="G22" s="148">
        <v>18.5</v>
      </c>
      <c r="H22" s="148">
        <v>18.87</v>
      </c>
      <c r="I22" s="148">
        <v>18.87</v>
      </c>
      <c r="J22" s="148">
        <v>17.8</v>
      </c>
      <c r="K22" s="148">
        <v>35.76</v>
      </c>
      <c r="L22" s="148">
        <v>18.2</v>
      </c>
      <c r="M22" s="148">
        <v>19</v>
      </c>
      <c r="N22" s="148">
        <v>22.48</v>
      </c>
      <c r="O22" s="148">
        <v>18.875</v>
      </c>
      <c r="P22" s="148">
        <v>18.899999999999999</v>
      </c>
      <c r="Q22" s="148">
        <v>22.02</v>
      </c>
      <c r="R22" s="148">
        <v>30.64</v>
      </c>
    </row>
    <row r="23" spans="1:18" x14ac:dyDescent="0.3">
      <c r="A23" s="1"/>
      <c r="B23" s="150" t="s">
        <v>1552</v>
      </c>
      <c r="C23" s="148">
        <v>25.1</v>
      </c>
      <c r="D23" s="148">
        <v>26.844999999999999</v>
      </c>
      <c r="E23" s="148">
        <v>26.844999999999999</v>
      </c>
      <c r="F23" s="148">
        <v>18.399999999999999</v>
      </c>
      <c r="G23" s="148">
        <v>18.399999999999999</v>
      </c>
      <c r="H23" s="148">
        <v>18.649999999999999</v>
      </c>
      <c r="I23" s="148">
        <v>18.649999999999999</v>
      </c>
      <c r="J23" s="148">
        <v>17.600000000000001</v>
      </c>
      <c r="K23" s="148">
        <v>34.22</v>
      </c>
      <c r="L23" s="148">
        <v>18.100000000000001</v>
      </c>
      <c r="M23" s="148">
        <v>18.8</v>
      </c>
      <c r="N23" s="148">
        <v>22.44</v>
      </c>
      <c r="O23" s="148">
        <v>19</v>
      </c>
      <c r="P23" s="148">
        <v>18.5</v>
      </c>
      <c r="Q23" s="148">
        <v>22.67</v>
      </c>
      <c r="R23" s="148">
        <v>31.74</v>
      </c>
    </row>
    <row r="24" spans="1:18" x14ac:dyDescent="0.3">
      <c r="A24" s="1"/>
      <c r="B24" s="150" t="s">
        <v>301</v>
      </c>
      <c r="C24" s="148">
        <v>24.3</v>
      </c>
      <c r="D24" s="148">
        <v>26.265000000000001</v>
      </c>
      <c r="E24" s="148">
        <v>26.265000000000001</v>
      </c>
      <c r="F24" s="148">
        <v>18.2</v>
      </c>
      <c r="G24" s="148">
        <v>18.2</v>
      </c>
      <c r="H24" s="148">
        <v>18.62</v>
      </c>
      <c r="I24" s="148">
        <v>18.62</v>
      </c>
      <c r="J24" s="148">
        <v>17.5</v>
      </c>
      <c r="K24" s="148">
        <v>32.81</v>
      </c>
      <c r="L24" s="148">
        <v>17.8</v>
      </c>
      <c r="M24" s="148">
        <v>18.600000000000001</v>
      </c>
      <c r="N24" s="148">
        <v>22.39</v>
      </c>
      <c r="O24" s="148">
        <v>19</v>
      </c>
      <c r="P24" s="148">
        <v>18.2</v>
      </c>
      <c r="Q24" s="148">
        <v>23</v>
      </c>
      <c r="R24" s="148">
        <v>32.840000000000003</v>
      </c>
    </row>
    <row r="25" spans="1:18" x14ac:dyDescent="0.3">
      <c r="A25" s="1"/>
      <c r="B25" s="150" t="s">
        <v>1553</v>
      </c>
      <c r="C25" s="148">
        <v>23.9</v>
      </c>
      <c r="D25" s="148">
        <v>23.593</v>
      </c>
      <c r="E25" s="148">
        <v>23.593</v>
      </c>
      <c r="F25" s="148">
        <v>17.899999999999999</v>
      </c>
      <c r="G25" s="148">
        <v>17.899999999999999</v>
      </c>
      <c r="H25" s="148">
        <v>18.989999999999998</v>
      </c>
      <c r="I25" s="148">
        <v>18.989999999999998</v>
      </c>
      <c r="J25" s="148">
        <v>17.399999999999999</v>
      </c>
      <c r="K25" s="148">
        <v>31.86</v>
      </c>
      <c r="L25" s="148">
        <v>17.5</v>
      </c>
      <c r="M25" s="148">
        <v>18.3</v>
      </c>
      <c r="N25" s="148">
        <v>22.29</v>
      </c>
      <c r="O25" s="148">
        <v>19</v>
      </c>
      <c r="P25" s="148">
        <v>18.100000000000001</v>
      </c>
      <c r="Q25" s="148">
        <v>22.92</v>
      </c>
      <c r="R25" s="148">
        <v>32.47</v>
      </c>
    </row>
    <row r="26" spans="1:18" x14ac:dyDescent="0.3">
      <c r="A26" s="1"/>
      <c r="B26" s="150" t="s">
        <v>222</v>
      </c>
      <c r="C26" s="148">
        <v>21.8</v>
      </c>
      <c r="D26" s="148">
        <v>22.084</v>
      </c>
      <c r="E26" s="148">
        <v>22.084</v>
      </c>
      <c r="F26" s="148">
        <v>18</v>
      </c>
      <c r="G26" s="148">
        <v>18</v>
      </c>
      <c r="H26" s="148">
        <v>19.149999999999999</v>
      </c>
      <c r="I26" s="148">
        <v>19.149999999999999</v>
      </c>
      <c r="J26" s="148">
        <v>17.5</v>
      </c>
      <c r="K26" s="148">
        <v>31.16</v>
      </c>
      <c r="L26" s="148">
        <v>17.399999999999999</v>
      </c>
      <c r="M26" s="148">
        <v>18.3</v>
      </c>
      <c r="N26" s="148">
        <v>22.13</v>
      </c>
      <c r="O26" s="148">
        <v>18.975000000000001</v>
      </c>
      <c r="P26" s="148">
        <v>18</v>
      </c>
      <c r="Q26" s="148">
        <v>22.22</v>
      </c>
      <c r="R26" s="148">
        <v>30.64</v>
      </c>
    </row>
    <row r="27" spans="1:18" x14ac:dyDescent="0.3">
      <c r="A27" s="1"/>
      <c r="B27" s="150" t="s">
        <v>410</v>
      </c>
      <c r="C27" s="148">
        <v>19.8</v>
      </c>
      <c r="D27" s="148">
        <v>21.486000000000001</v>
      </c>
      <c r="E27" s="148">
        <v>21.486000000000001</v>
      </c>
      <c r="F27" s="148">
        <v>17.899999999999999</v>
      </c>
      <c r="G27" s="148">
        <v>17.899999999999999</v>
      </c>
      <c r="H27" s="148">
        <v>19.059999999999999</v>
      </c>
      <c r="I27" s="148">
        <v>19.059999999999999</v>
      </c>
      <c r="J27" s="148">
        <v>17.399999999999999</v>
      </c>
      <c r="K27" s="148">
        <v>31.06</v>
      </c>
      <c r="L27" s="148">
        <v>17.2</v>
      </c>
      <c r="M27" s="148">
        <v>18.100000000000001</v>
      </c>
      <c r="N27" s="148">
        <v>21.94</v>
      </c>
      <c r="O27" s="148">
        <v>18.925000000000001</v>
      </c>
      <c r="P27" s="148">
        <v>17.7</v>
      </c>
      <c r="Q27" s="148">
        <v>21.52</v>
      </c>
      <c r="R27" s="148">
        <v>29.54</v>
      </c>
    </row>
    <row r="28" spans="1:18" x14ac:dyDescent="0.3">
      <c r="A28" s="1"/>
      <c r="B28" s="150" t="s">
        <v>1554</v>
      </c>
      <c r="C28" s="148">
        <v>18.2</v>
      </c>
      <c r="D28" s="148">
        <v>20.265999999999998</v>
      </c>
      <c r="E28" s="148">
        <v>20.265999999999998</v>
      </c>
      <c r="F28" s="148">
        <v>18.100000000000001</v>
      </c>
      <c r="G28" s="148">
        <v>18.100000000000001</v>
      </c>
      <c r="H28" s="148">
        <v>19.010000000000002</v>
      </c>
      <c r="I28" s="148">
        <v>19.010000000000002</v>
      </c>
      <c r="J28" s="148">
        <v>17.399999999999999</v>
      </c>
      <c r="K28" s="148">
        <v>30.27</v>
      </c>
      <c r="L28" s="148">
        <v>17.2</v>
      </c>
      <c r="M28" s="148">
        <v>17.600000000000001</v>
      </c>
      <c r="N28" s="148">
        <v>21.75</v>
      </c>
      <c r="O28" s="148">
        <v>18.837</v>
      </c>
      <c r="P28" s="148">
        <v>17.600000000000001</v>
      </c>
      <c r="Q28" s="148">
        <v>20.87</v>
      </c>
      <c r="R28" s="148">
        <v>28.69</v>
      </c>
    </row>
    <row r="29" spans="1:18" x14ac:dyDescent="0.3">
      <c r="A29" s="1"/>
      <c r="B29" s="150" t="s">
        <v>1555</v>
      </c>
      <c r="C29" s="148">
        <v>17.5</v>
      </c>
      <c r="D29" s="148">
        <v>19.632000000000001</v>
      </c>
      <c r="E29" s="148">
        <v>19.632000000000001</v>
      </c>
      <c r="F29" s="148">
        <v>17.8</v>
      </c>
      <c r="G29" s="148">
        <v>17.8</v>
      </c>
      <c r="H29" s="148">
        <v>18.91</v>
      </c>
      <c r="I29" s="148">
        <v>18.91</v>
      </c>
      <c r="J29" s="148">
        <v>17.5</v>
      </c>
      <c r="K29" s="148">
        <v>29.66</v>
      </c>
      <c r="L29" s="148">
        <v>17.399999999999999</v>
      </c>
      <c r="M29" s="148">
        <v>17.600000000000001</v>
      </c>
      <c r="N29" s="148">
        <v>21.59</v>
      </c>
      <c r="O29" s="148">
        <v>18.725000000000001</v>
      </c>
      <c r="P29" s="148">
        <v>17.5</v>
      </c>
      <c r="Q29" s="148">
        <v>20.38</v>
      </c>
      <c r="R29" s="148">
        <v>27.59</v>
      </c>
    </row>
    <row r="30" spans="1:18" x14ac:dyDescent="0.3">
      <c r="A30" s="1"/>
      <c r="B30" s="150" t="s">
        <v>291</v>
      </c>
      <c r="C30" s="148">
        <v>17.3</v>
      </c>
      <c r="D30" s="148">
        <v>19.591000000000001</v>
      </c>
      <c r="E30" s="148">
        <v>19.591000000000001</v>
      </c>
      <c r="F30" s="148">
        <v>18.2</v>
      </c>
      <c r="G30" s="148">
        <v>18.2</v>
      </c>
      <c r="H30" s="148">
        <v>18.809999999999999</v>
      </c>
      <c r="I30" s="148">
        <v>18.809999999999999</v>
      </c>
      <c r="J30" s="148">
        <v>17.5</v>
      </c>
      <c r="K30" s="148">
        <v>29.89</v>
      </c>
      <c r="L30" s="148">
        <v>17.3</v>
      </c>
      <c r="M30" s="148">
        <v>17.3</v>
      </c>
      <c r="N30" s="148">
        <v>21.49</v>
      </c>
      <c r="O30" s="148">
        <v>18.7</v>
      </c>
      <c r="P30" s="148">
        <v>17.5</v>
      </c>
      <c r="Q30" s="148">
        <v>20.11</v>
      </c>
      <c r="R30" s="148">
        <v>27.22</v>
      </c>
    </row>
    <row r="31" spans="1:18" x14ac:dyDescent="0.3">
      <c r="A31" s="1"/>
      <c r="B31" s="150" t="s">
        <v>1556</v>
      </c>
      <c r="C31" s="148">
        <v>16.3</v>
      </c>
      <c r="D31" s="148">
        <v>19.673999999999999</v>
      </c>
      <c r="E31" s="148">
        <v>19.673999999999999</v>
      </c>
      <c r="F31" s="148">
        <v>17.8</v>
      </c>
      <c r="G31" s="148">
        <v>17.8</v>
      </c>
      <c r="H31" s="148">
        <v>18.79</v>
      </c>
      <c r="I31" s="148">
        <v>18.79</v>
      </c>
      <c r="J31" s="148">
        <v>17.100000000000001</v>
      </c>
      <c r="K31" s="148">
        <v>30</v>
      </c>
      <c r="L31" s="148">
        <v>16.899999999999999</v>
      </c>
      <c r="M31" s="148">
        <v>17.8</v>
      </c>
      <c r="N31" s="148">
        <v>21.41</v>
      </c>
      <c r="O31" s="148">
        <v>18.600000000000001</v>
      </c>
      <c r="P31" s="148">
        <v>17.600000000000001</v>
      </c>
      <c r="Q31" s="148">
        <v>19.95</v>
      </c>
      <c r="R31" s="148">
        <v>26.86</v>
      </c>
    </row>
    <row r="32" spans="1:18" x14ac:dyDescent="0.3">
      <c r="A32" s="1"/>
      <c r="B32" s="150" t="s">
        <v>1557</v>
      </c>
      <c r="C32" s="148">
        <v>16.3</v>
      </c>
      <c r="D32" s="148">
        <v>19.526</v>
      </c>
      <c r="E32" s="148">
        <v>19.526</v>
      </c>
      <c r="F32" s="148">
        <v>17.899999999999999</v>
      </c>
      <c r="G32" s="148">
        <v>17.899999999999999</v>
      </c>
      <c r="H32" s="148">
        <v>18.86</v>
      </c>
      <c r="I32" s="148">
        <v>18.86</v>
      </c>
      <c r="J32" s="148">
        <v>17</v>
      </c>
      <c r="K32" s="148">
        <v>29.89</v>
      </c>
      <c r="L32" s="148">
        <v>17</v>
      </c>
      <c r="M32" s="148">
        <v>18.3</v>
      </c>
      <c r="N32" s="148">
        <v>21.37</v>
      </c>
      <c r="O32" s="148">
        <v>18.600000000000001</v>
      </c>
      <c r="P32" s="148">
        <v>17.399999999999999</v>
      </c>
      <c r="Q32" s="148">
        <v>19.78</v>
      </c>
      <c r="R32" s="148">
        <v>26.49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1559</v>
      </c>
      <c r="C5" s="1"/>
      <c r="D5" s="1"/>
      <c r="E5" s="1"/>
      <c r="F5" s="1"/>
      <c r="G5" s="1"/>
      <c r="H5" s="1"/>
    </row>
    <row r="6" spans="1:8" x14ac:dyDescent="0.3">
      <c r="A6" s="1"/>
      <c r="B6" s="1"/>
      <c r="C6" s="1"/>
      <c r="D6" s="1"/>
      <c r="E6" s="1"/>
      <c r="F6" s="1"/>
      <c r="G6" s="1"/>
      <c r="H6" s="1"/>
    </row>
    <row r="7" spans="1:8" ht="45" customHeight="1" x14ac:dyDescent="0.3">
      <c r="A7" s="1"/>
      <c r="B7" s="3" t="s">
        <v>49</v>
      </c>
      <c r="C7" s="3" t="s">
        <v>3</v>
      </c>
      <c r="D7" s="3" t="s">
        <v>1560</v>
      </c>
      <c r="E7" s="3" t="s">
        <v>1561</v>
      </c>
      <c r="F7" s="3" t="s">
        <v>1562</v>
      </c>
      <c r="G7" s="3" t="s">
        <v>8</v>
      </c>
      <c r="H7" s="3" t="s">
        <v>1457</v>
      </c>
    </row>
    <row r="8" spans="1:8" x14ac:dyDescent="0.3">
      <c r="A8" s="1"/>
      <c r="B8" s="4" t="s">
        <v>53</v>
      </c>
      <c r="C8" s="151" t="s">
        <v>267</v>
      </c>
      <c r="D8" s="151" t="s">
        <v>1563</v>
      </c>
      <c r="E8" s="148">
        <v>130</v>
      </c>
      <c r="F8" s="4" t="s">
        <v>221</v>
      </c>
      <c r="G8" s="4" t="s">
        <v>1564</v>
      </c>
      <c r="H8" s="152"/>
    </row>
    <row r="9" spans="1:8" x14ac:dyDescent="0.3">
      <c r="A9" s="1"/>
      <c r="B9" s="4" t="s">
        <v>53</v>
      </c>
      <c r="C9" s="151" t="s">
        <v>65</v>
      </c>
      <c r="D9" s="151" t="s">
        <v>1565</v>
      </c>
      <c r="E9" s="148">
        <v>339.8</v>
      </c>
      <c r="F9" s="4" t="s">
        <v>221</v>
      </c>
      <c r="G9" s="4" t="s">
        <v>1564</v>
      </c>
      <c r="H9" s="152"/>
    </row>
    <row r="10" spans="1:8" x14ac:dyDescent="0.3">
      <c r="A10" s="1"/>
      <c r="B10" s="4" t="s">
        <v>53</v>
      </c>
      <c r="C10" s="151" t="s">
        <v>73</v>
      </c>
      <c r="D10" s="151" t="s">
        <v>1566</v>
      </c>
      <c r="E10" s="148">
        <v>3942.3150000000001</v>
      </c>
      <c r="F10" s="4" t="s">
        <v>221</v>
      </c>
      <c r="G10" s="4" t="s">
        <v>1564</v>
      </c>
      <c r="H10" s="152"/>
    </row>
    <row r="11" spans="1:8" x14ac:dyDescent="0.3">
      <c r="A11" s="1"/>
      <c r="B11" s="4" t="s">
        <v>53</v>
      </c>
      <c r="C11" s="151" t="s">
        <v>85</v>
      </c>
      <c r="D11" s="151" t="s">
        <v>1567</v>
      </c>
      <c r="E11" s="148">
        <v>2380</v>
      </c>
      <c r="F11" s="4" t="s">
        <v>221</v>
      </c>
      <c r="G11" s="4" t="s">
        <v>1564</v>
      </c>
      <c r="H11" s="152"/>
    </row>
    <row r="12" spans="1:8" x14ac:dyDescent="0.3">
      <c r="A12" s="1"/>
      <c r="B12" s="4" t="s">
        <v>53</v>
      </c>
      <c r="C12" s="151" t="s">
        <v>89</v>
      </c>
      <c r="D12" s="151" t="s">
        <v>1568</v>
      </c>
      <c r="E12" s="148">
        <v>3737</v>
      </c>
      <c r="F12" s="4" t="s">
        <v>221</v>
      </c>
      <c r="G12" s="4" t="s">
        <v>1564</v>
      </c>
      <c r="H12" s="152"/>
    </row>
    <row r="13" spans="1:8" x14ac:dyDescent="0.3">
      <c r="A13" s="1"/>
      <c r="B13" s="4" t="s">
        <v>53</v>
      </c>
      <c r="C13" s="151" t="s">
        <v>89</v>
      </c>
      <c r="D13" s="151" t="s">
        <v>1569</v>
      </c>
      <c r="E13" s="148">
        <v>1337</v>
      </c>
      <c r="F13" s="4" t="s">
        <v>221</v>
      </c>
      <c r="G13" s="4" t="s">
        <v>1564</v>
      </c>
      <c r="H13" s="152"/>
    </row>
    <row r="14" spans="1:8" x14ac:dyDescent="0.3">
      <c r="A14" s="1"/>
      <c r="B14" s="4" t="s">
        <v>53</v>
      </c>
      <c r="C14" s="151" t="s">
        <v>107</v>
      </c>
      <c r="D14" s="151" t="s">
        <v>1570</v>
      </c>
      <c r="E14" s="148">
        <v>280</v>
      </c>
      <c r="F14" s="4" t="s">
        <v>221</v>
      </c>
      <c r="G14" s="4" t="s">
        <v>1564</v>
      </c>
      <c r="H14" s="152"/>
    </row>
    <row r="15" spans="1:8" x14ac:dyDescent="0.3">
      <c r="A15" s="1"/>
      <c r="B15" s="4" t="s">
        <v>53</v>
      </c>
      <c r="C15" s="151" t="s">
        <v>551</v>
      </c>
      <c r="D15" s="151" t="s">
        <v>1571</v>
      </c>
      <c r="E15" s="148">
        <v>200</v>
      </c>
      <c r="F15" s="4" t="s">
        <v>221</v>
      </c>
      <c r="G15" s="4" t="s">
        <v>1564</v>
      </c>
      <c r="H15" s="152"/>
    </row>
    <row r="16" spans="1:8" x14ac:dyDescent="0.3">
      <c r="A16" s="1"/>
      <c r="B16" s="4" t="s">
        <v>53</v>
      </c>
      <c r="C16" s="151" t="s">
        <v>126</v>
      </c>
      <c r="D16" s="151" t="s">
        <v>1572</v>
      </c>
      <c r="E16" s="148">
        <v>1275</v>
      </c>
      <c r="F16" s="4" t="s">
        <v>221</v>
      </c>
      <c r="G16" s="4" t="s">
        <v>1564</v>
      </c>
      <c r="H16" s="152"/>
    </row>
    <row r="17" spans="1:8" x14ac:dyDescent="0.3">
      <c r="A17" s="1"/>
      <c r="B17" s="4" t="s">
        <v>53</v>
      </c>
      <c r="C17" s="151" t="s">
        <v>130</v>
      </c>
      <c r="D17" s="151" t="s">
        <v>1573</v>
      </c>
      <c r="E17" s="148">
        <v>538.02</v>
      </c>
      <c r="F17" s="4" t="s">
        <v>221</v>
      </c>
      <c r="G17" s="4" t="s">
        <v>1564</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9" t="s">
        <v>1574</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row>
    <row r="5" spans="1:40" ht="22.05" hidden="1" customHeight="1" x14ac:dyDescent="0.3">
      <c r="A5" s="203" t="s">
        <v>49</v>
      </c>
      <c r="B5" s="203" t="s">
        <v>492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3"/>
      <c r="B6" s="203"/>
      <c r="C6" s="228" t="s">
        <v>549</v>
      </c>
      <c r="D6" s="228" t="s">
        <v>147</v>
      </c>
      <c r="E6" s="228" t="s">
        <v>550</v>
      </c>
      <c r="F6" s="228" t="s">
        <v>547</v>
      </c>
      <c r="G6" s="228" t="s">
        <v>516</v>
      </c>
      <c r="H6" s="228" t="s">
        <v>539</v>
      </c>
      <c r="I6" s="228"/>
      <c r="J6" s="228" t="s">
        <v>517</v>
      </c>
      <c r="K6" s="228" t="s">
        <v>73</v>
      </c>
      <c r="L6" s="228"/>
      <c r="M6" s="228"/>
      <c r="N6" s="228"/>
      <c r="O6" s="228"/>
      <c r="P6" s="228" t="s">
        <v>518</v>
      </c>
      <c r="Q6" s="228" t="s">
        <v>542</v>
      </c>
      <c r="R6" s="228" t="s">
        <v>519</v>
      </c>
      <c r="S6" s="228" t="s">
        <v>543</v>
      </c>
      <c r="T6" s="228" t="s">
        <v>520</v>
      </c>
      <c r="U6" s="228" t="s">
        <v>544</v>
      </c>
      <c r="V6" s="228" t="s">
        <v>529</v>
      </c>
      <c r="W6" s="228" t="s">
        <v>107</v>
      </c>
      <c r="X6" s="228"/>
      <c r="Y6" s="228"/>
      <c r="Z6" s="228"/>
      <c r="AA6" s="228" t="s">
        <v>530</v>
      </c>
      <c r="AB6" s="228" t="s">
        <v>531</v>
      </c>
      <c r="AC6" s="228" t="s">
        <v>532</v>
      </c>
      <c r="AD6" s="228" t="s">
        <v>533</v>
      </c>
      <c r="AE6" s="228"/>
      <c r="AF6" s="228"/>
      <c r="AG6" s="228"/>
      <c r="AH6" s="228"/>
      <c r="AI6" s="228"/>
      <c r="AJ6" s="228"/>
      <c r="AK6" s="228"/>
      <c r="AL6" s="228"/>
      <c r="AM6" s="228" t="s">
        <v>545</v>
      </c>
      <c r="AN6" s="228" t="s">
        <v>534</v>
      </c>
    </row>
    <row r="7" spans="1:40" ht="57" customHeight="1" x14ac:dyDescent="0.3">
      <c r="A7" s="203"/>
      <c r="B7" s="203"/>
      <c r="C7" s="9" t="s">
        <v>1575</v>
      </c>
      <c r="D7" s="9" t="s">
        <v>1576</v>
      </c>
      <c r="E7" s="9" t="s">
        <v>1577</v>
      </c>
      <c r="F7" s="9" t="s">
        <v>1578</v>
      </c>
      <c r="G7" s="9" t="s">
        <v>1579</v>
      </c>
      <c r="H7" s="9" t="s">
        <v>1580</v>
      </c>
      <c r="I7" s="9" t="s">
        <v>1581</v>
      </c>
      <c r="J7" s="9" t="s">
        <v>1582</v>
      </c>
      <c r="K7" s="9" t="s">
        <v>1583</v>
      </c>
      <c r="L7" s="9" t="s">
        <v>1584</v>
      </c>
      <c r="M7" s="9" t="s">
        <v>1585</v>
      </c>
      <c r="N7" s="9" t="s">
        <v>1586</v>
      </c>
      <c r="O7" s="9" t="s">
        <v>1587</v>
      </c>
      <c r="P7" s="9" t="s">
        <v>1588</v>
      </c>
      <c r="Q7" s="9" t="s">
        <v>1589</v>
      </c>
      <c r="R7" s="9" t="s">
        <v>1590</v>
      </c>
      <c r="S7" s="9" t="s">
        <v>1591</v>
      </c>
      <c r="T7" s="9" t="s">
        <v>1592</v>
      </c>
      <c r="U7" s="9" t="s">
        <v>1593</v>
      </c>
      <c r="V7" s="9" t="s">
        <v>1594</v>
      </c>
      <c r="W7" s="9" t="s">
        <v>1595</v>
      </c>
      <c r="X7" s="9" t="s">
        <v>1596</v>
      </c>
      <c r="Y7" s="9" t="s">
        <v>1597</v>
      </c>
      <c r="Z7" s="9" t="s">
        <v>1598</v>
      </c>
      <c r="AA7" s="9" t="s">
        <v>1599</v>
      </c>
      <c r="AB7" s="9" t="s">
        <v>1600</v>
      </c>
      <c r="AC7" s="9" t="s">
        <v>1601</v>
      </c>
      <c r="AD7" s="9" t="s">
        <v>1602</v>
      </c>
      <c r="AE7" s="9" t="s">
        <v>1603</v>
      </c>
      <c r="AF7" s="9" t="s">
        <v>1604</v>
      </c>
      <c r="AG7" s="9" t="s">
        <v>1605</v>
      </c>
      <c r="AH7" s="9" t="s">
        <v>1606</v>
      </c>
      <c r="AI7" s="9" t="s">
        <v>1607</v>
      </c>
      <c r="AJ7" s="9" t="s">
        <v>1608</v>
      </c>
      <c r="AK7" s="9" t="s">
        <v>1609</v>
      </c>
      <c r="AL7" s="9" t="s">
        <v>1610</v>
      </c>
      <c r="AM7" s="9" t="s">
        <v>1611</v>
      </c>
      <c r="AN7" s="9" t="s">
        <v>1612</v>
      </c>
    </row>
    <row r="8" spans="1:40" ht="24" customHeight="1" x14ac:dyDescent="0.3">
      <c r="A8" s="13" t="s">
        <v>53</v>
      </c>
      <c r="B8" s="13" t="s">
        <v>714</v>
      </c>
      <c r="C8" s="153">
        <v>24</v>
      </c>
      <c r="D8" s="153">
        <v>0</v>
      </c>
      <c r="E8" s="153">
        <v>12.68</v>
      </c>
      <c r="F8" s="153">
        <v>18.160799999999998</v>
      </c>
      <c r="G8" s="153"/>
      <c r="H8" s="153">
        <v>6.39</v>
      </c>
      <c r="I8" s="153">
        <v>8.8699999999999992</v>
      </c>
      <c r="J8" s="153">
        <v>7.3680000000000003</v>
      </c>
      <c r="K8" s="153">
        <v>9.1999999999999993</v>
      </c>
      <c r="L8" s="153">
        <v>9.1999999999999993</v>
      </c>
      <c r="M8" s="153">
        <v>9.1999999999999993</v>
      </c>
      <c r="N8" s="153">
        <v>9.1999999999999993</v>
      </c>
      <c r="O8" s="153"/>
      <c r="P8" s="153"/>
      <c r="Q8" s="153">
        <v>7</v>
      </c>
      <c r="R8" s="153">
        <v>9</v>
      </c>
      <c r="S8" s="153"/>
      <c r="T8" s="153"/>
      <c r="U8" s="153"/>
      <c r="V8" s="153"/>
      <c r="W8" s="153">
        <v>9.33432</v>
      </c>
      <c r="X8" s="153">
        <v>9.1141699999999997</v>
      </c>
      <c r="Y8" s="153"/>
      <c r="Z8" s="153"/>
      <c r="AA8" s="153"/>
      <c r="AB8" s="153">
        <v>9.3960000000000008</v>
      </c>
      <c r="AC8" s="153">
        <v>10.08</v>
      </c>
      <c r="AD8" s="153">
        <v>480.25619</v>
      </c>
      <c r="AE8" s="153">
        <v>464.24765000000002</v>
      </c>
      <c r="AF8" s="153">
        <v>464.24765000000002</v>
      </c>
      <c r="AG8" s="153">
        <v>416.22203000000002</v>
      </c>
      <c r="AH8" s="153">
        <v>496.26472999999999</v>
      </c>
      <c r="AI8" s="153">
        <v>252.3674</v>
      </c>
      <c r="AJ8" s="153">
        <v>294.02026999999998</v>
      </c>
      <c r="AK8" s="153">
        <v>0</v>
      </c>
      <c r="AL8" s="153">
        <v>0</v>
      </c>
      <c r="AM8" s="153"/>
      <c r="AN8" s="153"/>
    </row>
    <row r="9" spans="1:40" ht="24" customHeight="1" x14ac:dyDescent="0.3">
      <c r="A9" s="16" t="s">
        <v>53</v>
      </c>
      <c r="B9" s="16" t="s">
        <v>715</v>
      </c>
      <c r="C9" s="154">
        <v>24</v>
      </c>
      <c r="D9" s="154">
        <v>0</v>
      </c>
      <c r="E9" s="154">
        <v>11.67</v>
      </c>
      <c r="F9" s="154">
        <v>18.160799999999998</v>
      </c>
      <c r="G9" s="154"/>
      <c r="H9" s="154">
        <v>6.51</v>
      </c>
      <c r="I9" s="154">
        <v>9.3800000000000008</v>
      </c>
      <c r="J9" s="154">
        <v>7.9290000000000003</v>
      </c>
      <c r="K9" s="154">
        <v>10.5</v>
      </c>
      <c r="L9" s="154">
        <v>10.5</v>
      </c>
      <c r="M9" s="154">
        <v>10.5</v>
      </c>
      <c r="N9" s="154">
        <v>10.5</v>
      </c>
      <c r="O9" s="154"/>
      <c r="P9" s="154"/>
      <c r="Q9" s="154">
        <v>7</v>
      </c>
      <c r="R9" s="154">
        <v>9</v>
      </c>
      <c r="S9" s="154"/>
      <c r="T9" s="154"/>
      <c r="U9" s="154"/>
      <c r="V9" s="154"/>
      <c r="W9" s="154">
        <v>9.1522400000000008</v>
      </c>
      <c r="X9" s="154">
        <v>9.7693600000000007</v>
      </c>
      <c r="Y9" s="154"/>
      <c r="Z9" s="154"/>
      <c r="AA9" s="154"/>
      <c r="AB9" s="154">
        <v>9.1359999999999992</v>
      </c>
      <c r="AC9" s="154">
        <v>9.77</v>
      </c>
      <c r="AD9" s="154">
        <v>480.25619</v>
      </c>
      <c r="AE9" s="154">
        <v>464.24765000000002</v>
      </c>
      <c r="AF9" s="154">
        <v>464.24765000000002</v>
      </c>
      <c r="AG9" s="154">
        <v>416.22203000000002</v>
      </c>
      <c r="AH9" s="154">
        <v>496.26472999999999</v>
      </c>
      <c r="AI9" s="154">
        <v>252.3674</v>
      </c>
      <c r="AJ9" s="154">
        <v>294.02026999999998</v>
      </c>
      <c r="AK9" s="154">
        <v>0</v>
      </c>
      <c r="AL9" s="154">
        <v>0</v>
      </c>
      <c r="AM9" s="154"/>
      <c r="AN9" s="154"/>
    </row>
    <row r="10" spans="1:40" ht="24" customHeight="1" x14ac:dyDescent="0.3">
      <c r="A10" s="16" t="s">
        <v>53</v>
      </c>
      <c r="B10" s="16" t="s">
        <v>716</v>
      </c>
      <c r="C10" s="154">
        <v>24</v>
      </c>
      <c r="D10" s="154">
        <v>0</v>
      </c>
      <c r="E10" s="154">
        <v>12.15</v>
      </c>
      <c r="F10" s="154">
        <v>18.160799999999998</v>
      </c>
      <c r="G10" s="154"/>
      <c r="H10" s="154">
        <v>6.96</v>
      </c>
      <c r="I10" s="154">
        <v>9.3000000000000007</v>
      </c>
      <c r="J10" s="154">
        <v>8.016</v>
      </c>
      <c r="K10" s="154">
        <v>11.2</v>
      </c>
      <c r="L10" s="154">
        <v>11.2</v>
      </c>
      <c r="M10" s="154">
        <v>11.2</v>
      </c>
      <c r="N10" s="154">
        <v>11.2</v>
      </c>
      <c r="O10" s="154"/>
      <c r="P10" s="154"/>
      <c r="Q10" s="154">
        <v>7</v>
      </c>
      <c r="R10" s="154">
        <v>9</v>
      </c>
      <c r="S10" s="154"/>
      <c r="T10" s="154"/>
      <c r="U10" s="154"/>
      <c r="V10" s="154"/>
      <c r="W10" s="154">
        <v>9.0174400000000006</v>
      </c>
      <c r="X10" s="154">
        <v>8.7425599999999992</v>
      </c>
      <c r="Y10" s="154"/>
      <c r="Z10" s="154"/>
      <c r="AA10" s="154"/>
      <c r="AB10" s="154">
        <v>10.058</v>
      </c>
      <c r="AC10" s="154">
        <v>9.74</v>
      </c>
      <c r="AD10" s="154">
        <v>480.25619</v>
      </c>
      <c r="AE10" s="154">
        <v>464.24765000000002</v>
      </c>
      <c r="AF10" s="154">
        <v>464.24765000000002</v>
      </c>
      <c r="AG10" s="154">
        <v>416.22203000000002</v>
      </c>
      <c r="AH10" s="154">
        <v>496.26472999999999</v>
      </c>
      <c r="AI10" s="154">
        <v>252.3674</v>
      </c>
      <c r="AJ10" s="154">
        <v>294.02026999999998</v>
      </c>
      <c r="AK10" s="154">
        <v>0</v>
      </c>
      <c r="AL10" s="154">
        <v>0</v>
      </c>
      <c r="AM10" s="154"/>
      <c r="AN10" s="154"/>
    </row>
    <row r="11" spans="1:40" ht="24" customHeight="1" x14ac:dyDescent="0.3">
      <c r="A11" s="16" t="s">
        <v>53</v>
      </c>
      <c r="B11" s="16" t="s">
        <v>717</v>
      </c>
      <c r="C11" s="154">
        <v>24</v>
      </c>
      <c r="D11" s="154">
        <v>0</v>
      </c>
      <c r="E11" s="154">
        <v>11.76</v>
      </c>
      <c r="F11" s="154">
        <v>18.160799999999998</v>
      </c>
      <c r="G11" s="154"/>
      <c r="H11" s="154">
        <v>6.51</v>
      </c>
      <c r="I11" s="154">
        <v>10.06</v>
      </c>
      <c r="J11" s="154">
        <v>9.327</v>
      </c>
      <c r="K11" s="154">
        <v>10.7</v>
      </c>
      <c r="L11" s="154">
        <v>10.7</v>
      </c>
      <c r="M11" s="154">
        <v>10.7</v>
      </c>
      <c r="N11" s="154">
        <v>10.7</v>
      </c>
      <c r="O11" s="154"/>
      <c r="P11" s="154"/>
      <c r="Q11" s="154">
        <v>6</v>
      </c>
      <c r="R11" s="154">
        <v>8</v>
      </c>
      <c r="S11" s="154"/>
      <c r="T11" s="154"/>
      <c r="U11" s="154"/>
      <c r="V11" s="154"/>
      <c r="W11" s="154">
        <v>9.1729699999999994</v>
      </c>
      <c r="X11" s="154">
        <v>8.0303299999999993</v>
      </c>
      <c r="Y11" s="154"/>
      <c r="Z11" s="154"/>
      <c r="AA11" s="154"/>
      <c r="AB11" s="154">
        <v>9.99</v>
      </c>
      <c r="AC11" s="154">
        <v>10.36</v>
      </c>
      <c r="AD11" s="154">
        <v>480.25619</v>
      </c>
      <c r="AE11" s="154">
        <v>464.24765000000002</v>
      </c>
      <c r="AF11" s="154">
        <v>464.24765000000002</v>
      </c>
      <c r="AG11" s="154">
        <v>416.22203000000002</v>
      </c>
      <c r="AH11" s="154">
        <v>496.26472999999999</v>
      </c>
      <c r="AI11" s="154">
        <v>252.3674</v>
      </c>
      <c r="AJ11" s="154">
        <v>294.02026999999998</v>
      </c>
      <c r="AK11" s="154">
        <v>0</v>
      </c>
      <c r="AL11" s="154">
        <v>0</v>
      </c>
      <c r="AM11" s="154"/>
      <c r="AN11" s="154"/>
    </row>
    <row r="12" spans="1:40" ht="24" customHeight="1" x14ac:dyDescent="0.3">
      <c r="A12" s="16" t="s">
        <v>53</v>
      </c>
      <c r="B12" s="16" t="s">
        <v>718</v>
      </c>
      <c r="C12" s="154">
        <v>24</v>
      </c>
      <c r="D12" s="154">
        <v>0</v>
      </c>
      <c r="E12" s="154">
        <v>13.75</v>
      </c>
      <c r="F12" s="154">
        <v>18.160799999999998</v>
      </c>
      <c r="G12" s="154"/>
      <c r="H12" s="154">
        <v>6.36</v>
      </c>
      <c r="I12" s="154">
        <v>10.99</v>
      </c>
      <c r="J12" s="154">
        <v>10.42</v>
      </c>
      <c r="K12" s="154">
        <v>10.5</v>
      </c>
      <c r="L12" s="154">
        <v>10.5</v>
      </c>
      <c r="M12" s="154">
        <v>10.5</v>
      </c>
      <c r="N12" s="154">
        <v>10.5</v>
      </c>
      <c r="O12" s="154"/>
      <c r="P12" s="154"/>
      <c r="Q12" s="154">
        <v>6</v>
      </c>
      <c r="R12" s="154">
        <v>8</v>
      </c>
      <c r="S12" s="154"/>
      <c r="T12" s="154"/>
      <c r="U12" s="154"/>
      <c r="V12" s="154"/>
      <c r="W12" s="154">
        <v>9.2409199999999991</v>
      </c>
      <c r="X12" s="154">
        <v>8.92516</v>
      </c>
      <c r="Y12" s="154"/>
      <c r="Z12" s="154"/>
      <c r="AA12" s="154"/>
      <c r="AB12" s="154">
        <v>11.664999999999999</v>
      </c>
      <c r="AC12" s="154">
        <v>11.39</v>
      </c>
      <c r="AD12" s="154">
        <v>480.25619</v>
      </c>
      <c r="AE12" s="154">
        <v>464.24765000000002</v>
      </c>
      <c r="AF12" s="154">
        <v>464.24765000000002</v>
      </c>
      <c r="AG12" s="154">
        <v>416.22203000000002</v>
      </c>
      <c r="AH12" s="154">
        <v>496.26472999999999</v>
      </c>
      <c r="AI12" s="154">
        <v>252.3674</v>
      </c>
      <c r="AJ12" s="154">
        <v>294.02026999999998</v>
      </c>
      <c r="AK12" s="154">
        <v>0</v>
      </c>
      <c r="AL12" s="154">
        <v>0</v>
      </c>
      <c r="AM12" s="154"/>
      <c r="AN12" s="154"/>
    </row>
    <row r="13" spans="1:40" ht="24" customHeight="1" x14ac:dyDescent="0.3">
      <c r="A13" s="16" t="s">
        <v>53</v>
      </c>
      <c r="B13" s="16" t="s">
        <v>719</v>
      </c>
      <c r="C13" s="154">
        <v>24</v>
      </c>
      <c r="D13" s="154">
        <v>0</v>
      </c>
      <c r="E13" s="154">
        <v>12.77</v>
      </c>
      <c r="F13" s="154">
        <v>18.160799999999998</v>
      </c>
      <c r="G13" s="154"/>
      <c r="H13" s="154">
        <v>6.25</v>
      </c>
      <c r="I13" s="154">
        <v>10.220000000000001</v>
      </c>
      <c r="J13" s="154">
        <v>11.167</v>
      </c>
      <c r="K13" s="154">
        <v>10.5</v>
      </c>
      <c r="L13" s="154">
        <v>10.5</v>
      </c>
      <c r="M13" s="154">
        <v>10.5</v>
      </c>
      <c r="N13" s="154">
        <v>10.5</v>
      </c>
      <c r="O13" s="154"/>
      <c r="P13" s="154"/>
      <c r="Q13" s="154">
        <v>6</v>
      </c>
      <c r="R13" s="154">
        <v>8</v>
      </c>
      <c r="S13" s="154"/>
      <c r="T13" s="154"/>
      <c r="U13" s="154"/>
      <c r="V13" s="154"/>
      <c r="W13" s="154">
        <v>9.2737300000000005</v>
      </c>
      <c r="X13" s="154">
        <v>9.8626900000000006</v>
      </c>
      <c r="Y13" s="154"/>
      <c r="Z13" s="154"/>
      <c r="AA13" s="154"/>
      <c r="AB13" s="154">
        <v>12.728</v>
      </c>
      <c r="AC13" s="154">
        <v>11.93</v>
      </c>
      <c r="AD13" s="154">
        <v>480.25619</v>
      </c>
      <c r="AE13" s="154">
        <v>464.24765000000002</v>
      </c>
      <c r="AF13" s="154">
        <v>464.24765000000002</v>
      </c>
      <c r="AG13" s="154">
        <v>416.22203000000002</v>
      </c>
      <c r="AH13" s="154">
        <v>496.26472999999999</v>
      </c>
      <c r="AI13" s="154">
        <v>252.3674</v>
      </c>
      <c r="AJ13" s="154">
        <v>294.02026999999998</v>
      </c>
      <c r="AK13" s="154">
        <v>0</v>
      </c>
      <c r="AL13" s="154">
        <v>0</v>
      </c>
      <c r="AM13" s="154"/>
      <c r="AN13" s="154"/>
    </row>
    <row r="14" spans="1:40" ht="24" customHeight="1" x14ac:dyDescent="0.3">
      <c r="A14" s="16" t="s">
        <v>53</v>
      </c>
      <c r="B14" s="16" t="s">
        <v>720</v>
      </c>
      <c r="C14" s="154">
        <v>24</v>
      </c>
      <c r="D14" s="154">
        <v>0</v>
      </c>
      <c r="E14" s="154">
        <v>11.49</v>
      </c>
      <c r="F14" s="154">
        <v>18.160799999999998</v>
      </c>
      <c r="G14" s="154"/>
      <c r="H14" s="154">
        <v>6.69</v>
      </c>
      <c r="I14" s="154">
        <v>9.7200000000000006</v>
      </c>
      <c r="J14" s="154">
        <v>11.763999999999999</v>
      </c>
      <c r="K14" s="154">
        <v>10.5</v>
      </c>
      <c r="L14" s="154">
        <v>10.5</v>
      </c>
      <c r="M14" s="154">
        <v>10.5</v>
      </c>
      <c r="N14" s="154">
        <v>10.5</v>
      </c>
      <c r="O14" s="154"/>
      <c r="P14" s="154"/>
      <c r="Q14" s="154">
        <v>7</v>
      </c>
      <c r="R14" s="154">
        <v>9</v>
      </c>
      <c r="S14" s="154"/>
      <c r="T14" s="154"/>
      <c r="U14" s="154"/>
      <c r="V14" s="154"/>
      <c r="W14" s="154">
        <v>9.0398499999999995</v>
      </c>
      <c r="X14" s="154">
        <v>9.3841900000000003</v>
      </c>
      <c r="Y14" s="154"/>
      <c r="Z14" s="154"/>
      <c r="AA14" s="154"/>
      <c r="AB14" s="154">
        <v>13.493</v>
      </c>
      <c r="AC14" s="154">
        <v>13.25</v>
      </c>
      <c r="AD14" s="154">
        <v>480.25619</v>
      </c>
      <c r="AE14" s="154">
        <v>464.24765000000002</v>
      </c>
      <c r="AF14" s="154">
        <v>464.24765000000002</v>
      </c>
      <c r="AG14" s="154">
        <v>416.22203000000002</v>
      </c>
      <c r="AH14" s="154">
        <v>496.26472999999999</v>
      </c>
      <c r="AI14" s="154">
        <v>252.3674</v>
      </c>
      <c r="AJ14" s="154">
        <v>294.02026999999998</v>
      </c>
      <c r="AK14" s="154">
        <v>0</v>
      </c>
      <c r="AL14" s="154">
        <v>0</v>
      </c>
      <c r="AM14" s="154"/>
      <c r="AN14" s="154"/>
    </row>
    <row r="15" spans="1:40" ht="24" customHeight="1" x14ac:dyDescent="0.3">
      <c r="A15" s="18" t="s">
        <v>53</v>
      </c>
      <c r="B15" s="18" t="s">
        <v>721</v>
      </c>
      <c r="C15" s="155">
        <v>24</v>
      </c>
      <c r="D15" s="155">
        <v>0</v>
      </c>
      <c r="E15" s="155">
        <v>13.73</v>
      </c>
      <c r="F15" s="155">
        <v>18.160799999999998</v>
      </c>
      <c r="G15" s="155"/>
      <c r="H15" s="155">
        <v>7.3</v>
      </c>
      <c r="I15" s="155">
        <v>9.1</v>
      </c>
      <c r="J15" s="155">
        <v>9.9890000000000008</v>
      </c>
      <c r="K15" s="155">
        <v>9.8000000000000007</v>
      </c>
      <c r="L15" s="155">
        <v>9.8000000000000007</v>
      </c>
      <c r="M15" s="155">
        <v>9.8000000000000007</v>
      </c>
      <c r="N15" s="155">
        <v>9.8000000000000007</v>
      </c>
      <c r="O15" s="155"/>
      <c r="P15" s="155"/>
      <c r="Q15" s="155">
        <v>7</v>
      </c>
      <c r="R15" s="155">
        <v>9</v>
      </c>
      <c r="S15" s="155"/>
      <c r="T15" s="155"/>
      <c r="U15" s="155"/>
      <c r="V15" s="155"/>
      <c r="W15" s="155">
        <v>9.5339299999999998</v>
      </c>
      <c r="X15" s="155">
        <v>8.7086199999999998</v>
      </c>
      <c r="Y15" s="155"/>
      <c r="Z15" s="155"/>
      <c r="AA15" s="155"/>
      <c r="AB15" s="155">
        <v>13.252000000000001</v>
      </c>
      <c r="AC15" s="155">
        <v>13.28</v>
      </c>
      <c r="AD15" s="155">
        <v>480.25619</v>
      </c>
      <c r="AE15" s="155">
        <v>464.24765000000002</v>
      </c>
      <c r="AF15" s="155">
        <v>464.24765000000002</v>
      </c>
      <c r="AG15" s="155">
        <v>416.22203000000002</v>
      </c>
      <c r="AH15" s="155">
        <v>496.26472999999999</v>
      </c>
      <c r="AI15" s="155">
        <v>252.3674</v>
      </c>
      <c r="AJ15" s="155">
        <v>294.02026999999998</v>
      </c>
      <c r="AK15" s="155">
        <v>0</v>
      </c>
      <c r="AL15" s="155">
        <v>0</v>
      </c>
      <c r="AM15" s="155"/>
      <c r="AN15" s="155"/>
    </row>
    <row r="16" spans="1:40" ht="24" customHeight="1" x14ac:dyDescent="0.3">
      <c r="A16" s="13" t="s">
        <v>53</v>
      </c>
      <c r="B16" s="13" t="s">
        <v>722</v>
      </c>
      <c r="C16" s="153">
        <v>24</v>
      </c>
      <c r="D16" s="153">
        <v>0</v>
      </c>
      <c r="E16" s="153">
        <v>12.13</v>
      </c>
      <c r="F16" s="153">
        <v>18.160799999999998</v>
      </c>
      <c r="G16" s="153"/>
      <c r="H16" s="153">
        <v>7.74</v>
      </c>
      <c r="I16" s="153">
        <v>9.19</v>
      </c>
      <c r="J16" s="153">
        <v>10.478</v>
      </c>
      <c r="K16" s="153">
        <v>11.1</v>
      </c>
      <c r="L16" s="153">
        <v>11.1</v>
      </c>
      <c r="M16" s="153">
        <v>11.1</v>
      </c>
      <c r="N16" s="153">
        <v>11.1</v>
      </c>
      <c r="O16" s="153"/>
      <c r="P16" s="153"/>
      <c r="Q16" s="153">
        <v>8</v>
      </c>
      <c r="R16" s="153">
        <v>9</v>
      </c>
      <c r="S16" s="153"/>
      <c r="T16" s="153"/>
      <c r="U16" s="153"/>
      <c r="V16" s="153"/>
      <c r="W16" s="153">
        <v>9.01356</v>
      </c>
      <c r="X16" s="153">
        <v>9.5339299999999998</v>
      </c>
      <c r="Y16" s="153"/>
      <c r="Z16" s="153"/>
      <c r="AA16" s="153"/>
      <c r="AB16" s="153">
        <v>12.991</v>
      </c>
      <c r="AC16" s="153">
        <v>13.24</v>
      </c>
      <c r="AD16" s="153">
        <v>480.25619</v>
      </c>
      <c r="AE16" s="153">
        <v>464.24765000000002</v>
      </c>
      <c r="AF16" s="153">
        <v>464.24765000000002</v>
      </c>
      <c r="AG16" s="153">
        <v>416.22203000000002</v>
      </c>
      <c r="AH16" s="153">
        <v>496.26472999999999</v>
      </c>
      <c r="AI16" s="153">
        <v>252.3674</v>
      </c>
      <c r="AJ16" s="153">
        <v>294.02026999999998</v>
      </c>
      <c r="AK16" s="153">
        <v>0</v>
      </c>
      <c r="AL16" s="153">
        <v>0</v>
      </c>
      <c r="AM16" s="153"/>
      <c r="AN16" s="153"/>
    </row>
    <row r="17" spans="1:40" ht="24" customHeight="1" x14ac:dyDescent="0.3">
      <c r="A17" s="16" t="s">
        <v>53</v>
      </c>
      <c r="B17" s="16" t="s">
        <v>723</v>
      </c>
      <c r="C17" s="154">
        <v>24</v>
      </c>
      <c r="D17" s="154">
        <v>0</v>
      </c>
      <c r="E17" s="154">
        <v>12.22</v>
      </c>
      <c r="F17" s="154">
        <v>18.160799999999998</v>
      </c>
      <c r="G17" s="154">
        <v>0</v>
      </c>
      <c r="H17" s="154">
        <v>8.11</v>
      </c>
      <c r="I17" s="154">
        <v>8.7100000000000009</v>
      </c>
      <c r="J17" s="154">
        <v>10.644</v>
      </c>
      <c r="K17" s="154">
        <v>12.5</v>
      </c>
      <c r="L17" s="154">
        <v>12.5</v>
      </c>
      <c r="M17" s="154">
        <v>12.5</v>
      </c>
      <c r="N17" s="154">
        <v>12.5</v>
      </c>
      <c r="O17" s="154">
        <v>0.1</v>
      </c>
      <c r="P17" s="154">
        <v>0</v>
      </c>
      <c r="Q17" s="154">
        <v>7</v>
      </c>
      <c r="R17" s="154">
        <v>9</v>
      </c>
      <c r="S17" s="154">
        <v>1.2569999999999999</v>
      </c>
      <c r="T17" s="154">
        <v>0</v>
      </c>
      <c r="U17" s="154">
        <v>0</v>
      </c>
      <c r="V17" s="154">
        <v>0</v>
      </c>
      <c r="W17" s="154">
        <v>10.34103</v>
      </c>
      <c r="X17" s="154">
        <v>9.01356</v>
      </c>
      <c r="Y17" s="154">
        <v>0</v>
      </c>
      <c r="Z17" s="154">
        <v>0</v>
      </c>
      <c r="AA17" s="154">
        <v>0</v>
      </c>
      <c r="AB17" s="154">
        <v>13.196</v>
      </c>
      <c r="AC17" s="154">
        <v>13.29</v>
      </c>
      <c r="AD17" s="154">
        <v>480.25619</v>
      </c>
      <c r="AE17" s="154">
        <v>464.24765000000002</v>
      </c>
      <c r="AF17" s="154">
        <v>464.24765000000002</v>
      </c>
      <c r="AG17" s="154">
        <v>416.22203000000002</v>
      </c>
      <c r="AH17" s="154">
        <v>496.26472999999999</v>
      </c>
      <c r="AI17" s="154">
        <v>252.3674</v>
      </c>
      <c r="AJ17" s="154">
        <v>294.02026999999998</v>
      </c>
      <c r="AK17" s="154">
        <v>0</v>
      </c>
      <c r="AL17" s="154">
        <v>0</v>
      </c>
      <c r="AM17" s="154">
        <v>0</v>
      </c>
      <c r="AN17" s="154">
        <v>0.53800000000000003</v>
      </c>
    </row>
    <row r="18" spans="1:40" ht="24" customHeight="1" x14ac:dyDescent="0.3">
      <c r="A18" s="16" t="s">
        <v>53</v>
      </c>
      <c r="B18" s="16" t="s">
        <v>724</v>
      </c>
      <c r="C18" s="154">
        <v>23</v>
      </c>
      <c r="D18" s="154">
        <v>0</v>
      </c>
      <c r="E18" s="154">
        <v>12.71</v>
      </c>
      <c r="F18" s="154">
        <v>18.160799999999998</v>
      </c>
      <c r="G18" s="154">
        <v>0</v>
      </c>
      <c r="H18" s="154">
        <v>7.89</v>
      </c>
      <c r="I18" s="154">
        <v>8.81</v>
      </c>
      <c r="J18" s="154">
        <v>12.281000000000001</v>
      </c>
      <c r="K18" s="154">
        <v>13.2</v>
      </c>
      <c r="L18" s="154">
        <v>13.2</v>
      </c>
      <c r="M18" s="154">
        <v>13.2</v>
      </c>
      <c r="N18" s="154">
        <v>13.2</v>
      </c>
      <c r="O18" s="154">
        <v>0</v>
      </c>
      <c r="P18" s="154">
        <v>0</v>
      </c>
      <c r="Q18" s="154">
        <v>7</v>
      </c>
      <c r="R18" s="154">
        <v>9</v>
      </c>
      <c r="S18" s="154">
        <v>0.25600000000000001</v>
      </c>
      <c r="T18" s="154">
        <v>0</v>
      </c>
      <c r="U18" s="154">
        <v>0</v>
      </c>
      <c r="V18" s="154">
        <v>0</v>
      </c>
      <c r="W18" s="154">
        <v>10.2567</v>
      </c>
      <c r="X18" s="154">
        <v>10.34103</v>
      </c>
      <c r="Y18" s="154">
        <v>0</v>
      </c>
      <c r="Z18" s="154">
        <v>0</v>
      </c>
      <c r="AA18" s="154">
        <v>0</v>
      </c>
      <c r="AB18" s="154">
        <v>14.627000000000001</v>
      </c>
      <c r="AC18" s="154">
        <v>13.62</v>
      </c>
      <c r="AD18" s="154">
        <v>480.25619</v>
      </c>
      <c r="AE18" s="154">
        <v>464.24765000000002</v>
      </c>
      <c r="AF18" s="154">
        <v>464.24765000000002</v>
      </c>
      <c r="AG18" s="154">
        <v>416.22203000000002</v>
      </c>
      <c r="AH18" s="154">
        <v>496.26472999999999</v>
      </c>
      <c r="AI18" s="154">
        <v>252.3674</v>
      </c>
      <c r="AJ18" s="154">
        <v>294.02026999999998</v>
      </c>
      <c r="AK18" s="154">
        <v>0</v>
      </c>
      <c r="AL18" s="154">
        <v>0</v>
      </c>
      <c r="AM18" s="154">
        <v>0</v>
      </c>
      <c r="AN18" s="154">
        <v>0.54300000000000004</v>
      </c>
    </row>
    <row r="19" spans="1:40" ht="24" customHeight="1" x14ac:dyDescent="0.3">
      <c r="A19" s="16" t="s">
        <v>53</v>
      </c>
      <c r="B19" s="16" t="s">
        <v>725</v>
      </c>
      <c r="C19" s="154">
        <v>23</v>
      </c>
      <c r="D19" s="154">
        <v>0</v>
      </c>
      <c r="E19" s="154">
        <v>12.94</v>
      </c>
      <c r="F19" s="154">
        <v>18.160799999999998</v>
      </c>
      <c r="G19" s="154">
        <v>0</v>
      </c>
      <c r="H19" s="154">
        <v>7.17</v>
      </c>
      <c r="I19" s="154">
        <v>8.0299999999999994</v>
      </c>
      <c r="J19" s="154">
        <v>11.372</v>
      </c>
      <c r="K19" s="154">
        <v>13.6</v>
      </c>
      <c r="L19" s="154">
        <v>13.6</v>
      </c>
      <c r="M19" s="154">
        <v>13.6</v>
      </c>
      <c r="N19" s="154">
        <v>13.6</v>
      </c>
      <c r="O19" s="154">
        <v>19.899999999999999</v>
      </c>
      <c r="P19" s="154">
        <v>0</v>
      </c>
      <c r="Q19" s="154">
        <v>7</v>
      </c>
      <c r="R19" s="154">
        <v>9</v>
      </c>
      <c r="S19" s="154">
        <v>5.6890000000000001</v>
      </c>
      <c r="T19" s="154">
        <v>0</v>
      </c>
      <c r="U19" s="154">
        <v>0</v>
      </c>
      <c r="V19" s="154">
        <v>2</v>
      </c>
      <c r="W19" s="154">
        <v>10.14465</v>
      </c>
      <c r="X19" s="154">
        <v>10.2567</v>
      </c>
      <c r="Y19" s="154">
        <v>0</v>
      </c>
      <c r="Z19" s="154">
        <v>0</v>
      </c>
      <c r="AA19" s="154">
        <v>2</v>
      </c>
      <c r="AB19" s="154">
        <v>13.798</v>
      </c>
      <c r="AC19" s="154">
        <v>13.68</v>
      </c>
      <c r="AD19" s="154">
        <v>480.25619</v>
      </c>
      <c r="AE19" s="154">
        <v>464.24765000000002</v>
      </c>
      <c r="AF19" s="154">
        <v>464.24765000000002</v>
      </c>
      <c r="AG19" s="154">
        <v>416.22203000000002</v>
      </c>
      <c r="AH19" s="154">
        <v>496.26472999999999</v>
      </c>
      <c r="AI19" s="154">
        <v>252.3674</v>
      </c>
      <c r="AJ19" s="154">
        <v>294.02026999999998</v>
      </c>
      <c r="AK19" s="154">
        <v>0</v>
      </c>
      <c r="AL19" s="154">
        <v>0</v>
      </c>
      <c r="AM19" s="154">
        <v>0</v>
      </c>
      <c r="AN19" s="154">
        <v>1.3280000000000001</v>
      </c>
    </row>
    <row r="20" spans="1:40" ht="24" customHeight="1" x14ac:dyDescent="0.3">
      <c r="A20" s="16" t="s">
        <v>53</v>
      </c>
      <c r="B20" s="16" t="s">
        <v>726</v>
      </c>
      <c r="C20" s="154">
        <v>17</v>
      </c>
      <c r="D20" s="154">
        <v>0</v>
      </c>
      <c r="E20" s="154">
        <v>12.42</v>
      </c>
      <c r="F20" s="154">
        <v>18.160799999999998</v>
      </c>
      <c r="G20" s="154">
        <v>3.6360000000000001</v>
      </c>
      <c r="H20" s="154">
        <v>6.46</v>
      </c>
      <c r="I20" s="154">
        <v>8.08</v>
      </c>
      <c r="J20" s="154">
        <v>12.887</v>
      </c>
      <c r="K20" s="154">
        <v>13.8</v>
      </c>
      <c r="L20" s="154">
        <v>13.8</v>
      </c>
      <c r="M20" s="154">
        <v>13.8</v>
      </c>
      <c r="N20" s="154">
        <v>13.8</v>
      </c>
      <c r="O20" s="154">
        <v>151.1</v>
      </c>
      <c r="P20" s="154">
        <v>6.91</v>
      </c>
      <c r="Q20" s="154">
        <v>6</v>
      </c>
      <c r="R20" s="154">
        <v>8</v>
      </c>
      <c r="S20" s="154">
        <v>21.992000000000001</v>
      </c>
      <c r="T20" s="154">
        <v>1.22994</v>
      </c>
      <c r="U20" s="154">
        <v>8</v>
      </c>
      <c r="V20" s="154">
        <v>11.7</v>
      </c>
      <c r="W20" s="154">
        <v>10.40995</v>
      </c>
      <c r="X20" s="154">
        <v>10.14465</v>
      </c>
      <c r="Y20" s="154">
        <v>13.25639</v>
      </c>
      <c r="Z20" s="154">
        <v>10.907170000000001</v>
      </c>
      <c r="AA20" s="154">
        <v>11.7</v>
      </c>
      <c r="AB20" s="154">
        <v>13.986000000000001</v>
      </c>
      <c r="AC20" s="154">
        <v>14.43</v>
      </c>
      <c r="AD20" s="154">
        <v>480.25619</v>
      </c>
      <c r="AE20" s="154">
        <v>464.24765000000002</v>
      </c>
      <c r="AF20" s="154">
        <v>464.24765000000002</v>
      </c>
      <c r="AG20" s="154">
        <v>416.22203000000002</v>
      </c>
      <c r="AH20" s="154">
        <v>496.26472999999999</v>
      </c>
      <c r="AI20" s="154">
        <v>252.3674</v>
      </c>
      <c r="AJ20" s="154">
        <v>294.02026999999998</v>
      </c>
      <c r="AK20" s="154">
        <v>0</v>
      </c>
      <c r="AL20" s="154">
        <v>0</v>
      </c>
      <c r="AM20" s="154">
        <v>10</v>
      </c>
      <c r="AN20" s="154">
        <v>14.773999999999999</v>
      </c>
    </row>
    <row r="21" spans="1:40" ht="24" customHeight="1" x14ac:dyDescent="0.3">
      <c r="A21" s="16" t="s">
        <v>53</v>
      </c>
      <c r="B21" s="16" t="s">
        <v>727</v>
      </c>
      <c r="C21" s="154">
        <v>17</v>
      </c>
      <c r="D21" s="154">
        <v>0</v>
      </c>
      <c r="E21" s="154">
        <v>12.36</v>
      </c>
      <c r="F21" s="154">
        <v>18.160799999999998</v>
      </c>
      <c r="G21" s="154">
        <v>19.224</v>
      </c>
      <c r="H21" s="154">
        <v>5.61</v>
      </c>
      <c r="I21" s="154">
        <v>8.64</v>
      </c>
      <c r="J21" s="154">
        <v>11.93</v>
      </c>
      <c r="K21" s="154">
        <v>14.5</v>
      </c>
      <c r="L21" s="154">
        <v>14.5</v>
      </c>
      <c r="M21" s="154">
        <v>14.5</v>
      </c>
      <c r="N21" s="154">
        <v>14.5</v>
      </c>
      <c r="O21" s="154">
        <v>358.7</v>
      </c>
      <c r="P21" s="154">
        <v>37.909999999999997</v>
      </c>
      <c r="Q21" s="154">
        <v>7</v>
      </c>
      <c r="R21" s="154">
        <v>9</v>
      </c>
      <c r="S21" s="154">
        <v>62.930999999999997</v>
      </c>
      <c r="T21" s="154">
        <v>19.318110000000001</v>
      </c>
      <c r="U21" s="154">
        <v>42</v>
      </c>
      <c r="V21" s="154">
        <v>33.6</v>
      </c>
      <c r="W21" s="154">
        <v>10.35947</v>
      </c>
      <c r="X21" s="154">
        <v>10.89115</v>
      </c>
      <c r="Y21" s="154">
        <v>131.27497</v>
      </c>
      <c r="Z21" s="154">
        <v>96.490579999999994</v>
      </c>
      <c r="AA21" s="154">
        <v>33.6</v>
      </c>
      <c r="AB21" s="154">
        <v>14.163</v>
      </c>
      <c r="AC21" s="154">
        <v>14.58</v>
      </c>
      <c r="AD21" s="154">
        <v>480.25619</v>
      </c>
      <c r="AE21" s="154">
        <v>464.24765000000002</v>
      </c>
      <c r="AF21" s="154">
        <v>464.24765000000002</v>
      </c>
      <c r="AG21" s="154">
        <v>416.22203000000002</v>
      </c>
      <c r="AH21" s="154">
        <v>496.26472999999999</v>
      </c>
      <c r="AI21" s="154">
        <v>252.3674</v>
      </c>
      <c r="AJ21" s="154">
        <v>294.02026999999998</v>
      </c>
      <c r="AK21" s="154">
        <v>0</v>
      </c>
      <c r="AL21" s="154">
        <v>0</v>
      </c>
      <c r="AM21" s="154">
        <v>55</v>
      </c>
      <c r="AN21" s="154">
        <v>28.565999999999999</v>
      </c>
    </row>
    <row r="22" spans="1:40" ht="24" customHeight="1" x14ac:dyDescent="0.3">
      <c r="A22" s="16" t="s">
        <v>53</v>
      </c>
      <c r="B22" s="16" t="s">
        <v>728</v>
      </c>
      <c r="C22" s="154">
        <v>21</v>
      </c>
      <c r="D22" s="154">
        <v>0</v>
      </c>
      <c r="E22" s="154">
        <v>11.9</v>
      </c>
      <c r="F22" s="154">
        <v>18.160799999999998</v>
      </c>
      <c r="G22" s="154">
        <v>42.283999999999999</v>
      </c>
      <c r="H22" s="154">
        <v>5.22</v>
      </c>
      <c r="I22" s="154">
        <v>8.43</v>
      </c>
      <c r="J22" s="154">
        <v>11.997999999999999</v>
      </c>
      <c r="K22" s="154">
        <v>14.9</v>
      </c>
      <c r="L22" s="154">
        <v>14.9</v>
      </c>
      <c r="M22" s="154">
        <v>14.9</v>
      </c>
      <c r="N22" s="154">
        <v>14.9</v>
      </c>
      <c r="O22" s="154">
        <v>585.6</v>
      </c>
      <c r="P22" s="154">
        <v>70.09</v>
      </c>
      <c r="Q22" s="154">
        <v>8</v>
      </c>
      <c r="R22" s="154">
        <v>9</v>
      </c>
      <c r="S22" s="154">
        <v>118.17</v>
      </c>
      <c r="T22" s="154">
        <v>41.757040000000003</v>
      </c>
      <c r="U22" s="154">
        <v>88</v>
      </c>
      <c r="V22" s="154">
        <v>60.4</v>
      </c>
      <c r="W22" s="154">
        <v>10.42591</v>
      </c>
      <c r="X22" s="154">
        <v>11.681330000000001</v>
      </c>
      <c r="Y22" s="154">
        <v>246.28674000000001</v>
      </c>
      <c r="Z22" s="154">
        <v>202.46044000000001</v>
      </c>
      <c r="AA22" s="154">
        <v>60.4</v>
      </c>
      <c r="AB22" s="154">
        <v>13.659000000000001</v>
      </c>
      <c r="AC22" s="154">
        <v>13.85</v>
      </c>
      <c r="AD22" s="154">
        <v>480.25619</v>
      </c>
      <c r="AE22" s="154">
        <v>464.24765000000002</v>
      </c>
      <c r="AF22" s="154">
        <v>464.24765000000002</v>
      </c>
      <c r="AG22" s="154">
        <v>416.22203000000002</v>
      </c>
      <c r="AH22" s="154">
        <v>496.26472999999999</v>
      </c>
      <c r="AI22" s="154">
        <v>252.3674</v>
      </c>
      <c r="AJ22" s="154">
        <v>294.02026999999998</v>
      </c>
      <c r="AK22" s="154">
        <v>0</v>
      </c>
      <c r="AL22" s="154">
        <v>0</v>
      </c>
      <c r="AM22" s="154">
        <v>115</v>
      </c>
      <c r="AN22" s="154">
        <v>45.497999999999998</v>
      </c>
    </row>
    <row r="23" spans="1:40" ht="24" customHeight="1" x14ac:dyDescent="0.3">
      <c r="A23" s="18" t="s">
        <v>53</v>
      </c>
      <c r="B23" s="18" t="s">
        <v>729</v>
      </c>
      <c r="C23" s="155">
        <v>21</v>
      </c>
      <c r="D23" s="155">
        <v>0</v>
      </c>
      <c r="E23" s="155">
        <v>12.01</v>
      </c>
      <c r="F23" s="155">
        <v>18.160799999999998</v>
      </c>
      <c r="G23" s="155">
        <v>67.870999999999995</v>
      </c>
      <c r="H23" s="155">
        <v>5.29</v>
      </c>
      <c r="I23" s="155">
        <v>9.0399999999999991</v>
      </c>
      <c r="J23" s="155">
        <v>12.377000000000001</v>
      </c>
      <c r="K23" s="155">
        <v>14.5</v>
      </c>
      <c r="L23" s="155">
        <v>14.5</v>
      </c>
      <c r="M23" s="155">
        <v>14.5</v>
      </c>
      <c r="N23" s="155">
        <v>14.5</v>
      </c>
      <c r="O23" s="155">
        <v>760.4</v>
      </c>
      <c r="P23" s="155">
        <v>99</v>
      </c>
      <c r="Q23" s="155">
        <v>8</v>
      </c>
      <c r="R23" s="155">
        <v>10</v>
      </c>
      <c r="S23" s="155">
        <v>141.155</v>
      </c>
      <c r="T23" s="155">
        <v>64.893829999999994</v>
      </c>
      <c r="U23" s="155">
        <v>131</v>
      </c>
      <c r="V23" s="155">
        <v>78.3</v>
      </c>
      <c r="W23" s="155">
        <v>10.44619</v>
      </c>
      <c r="X23" s="155">
        <v>11.68792</v>
      </c>
      <c r="Y23" s="155">
        <v>516.75467000000003</v>
      </c>
      <c r="Z23" s="155">
        <v>472.58940000000001</v>
      </c>
      <c r="AA23" s="155">
        <v>78.3</v>
      </c>
      <c r="AB23" s="155">
        <v>14.3</v>
      </c>
      <c r="AC23" s="155">
        <v>14.21</v>
      </c>
      <c r="AD23" s="155">
        <v>480.25619</v>
      </c>
      <c r="AE23" s="155">
        <v>464.24765000000002</v>
      </c>
      <c r="AF23" s="155">
        <v>464.24765000000002</v>
      </c>
      <c r="AG23" s="155">
        <v>416.22203000000002</v>
      </c>
      <c r="AH23" s="155">
        <v>496.26472999999999</v>
      </c>
      <c r="AI23" s="155">
        <v>252.3674</v>
      </c>
      <c r="AJ23" s="155">
        <v>294.02026999999998</v>
      </c>
      <c r="AK23" s="155">
        <v>0</v>
      </c>
      <c r="AL23" s="155">
        <v>0</v>
      </c>
      <c r="AM23" s="155">
        <v>156</v>
      </c>
      <c r="AN23" s="155">
        <v>81.430999999999997</v>
      </c>
    </row>
    <row r="24" spans="1:40" ht="24" customHeight="1" x14ac:dyDescent="0.3">
      <c r="A24" s="13" t="s">
        <v>53</v>
      </c>
      <c r="B24" s="13" t="s">
        <v>730</v>
      </c>
      <c r="C24" s="153">
        <v>24</v>
      </c>
      <c r="D24" s="153">
        <v>0</v>
      </c>
      <c r="E24" s="153">
        <v>11.94</v>
      </c>
      <c r="F24" s="153">
        <v>18.895140000000001</v>
      </c>
      <c r="G24" s="153">
        <v>482.09100000000001</v>
      </c>
      <c r="H24" s="153">
        <v>6.08</v>
      </c>
      <c r="I24" s="153">
        <v>9.61</v>
      </c>
      <c r="J24" s="153">
        <v>12.753</v>
      </c>
      <c r="K24" s="153">
        <v>14.3</v>
      </c>
      <c r="L24" s="153">
        <v>14.3</v>
      </c>
      <c r="M24" s="153">
        <v>14.3</v>
      </c>
      <c r="N24" s="153">
        <v>14.3</v>
      </c>
      <c r="O24" s="153">
        <v>746.55</v>
      </c>
      <c r="P24" s="153">
        <v>152.46</v>
      </c>
      <c r="Q24" s="153">
        <v>8</v>
      </c>
      <c r="R24" s="153">
        <v>10</v>
      </c>
      <c r="S24" s="153">
        <v>180.43100000000001</v>
      </c>
      <c r="T24" s="153">
        <v>189.74102999999999</v>
      </c>
      <c r="U24" s="153">
        <v>231</v>
      </c>
      <c r="V24" s="153">
        <v>96.9</v>
      </c>
      <c r="W24" s="153">
        <v>10.11031</v>
      </c>
      <c r="X24" s="153">
        <v>10.32982</v>
      </c>
      <c r="Y24" s="153">
        <v>611.90310999999997</v>
      </c>
      <c r="Z24" s="153">
        <v>583.93439000000001</v>
      </c>
      <c r="AA24" s="153">
        <v>96.9</v>
      </c>
      <c r="AB24" s="153">
        <v>14.644</v>
      </c>
      <c r="AC24" s="153">
        <v>14.3</v>
      </c>
      <c r="AD24" s="153">
        <v>480.25619</v>
      </c>
      <c r="AE24" s="153">
        <v>464.24765000000002</v>
      </c>
      <c r="AF24" s="153">
        <v>464.24765000000002</v>
      </c>
      <c r="AG24" s="153">
        <v>416.22203000000002</v>
      </c>
      <c r="AH24" s="153">
        <v>496.26472999999999</v>
      </c>
      <c r="AI24" s="153">
        <v>252.3674</v>
      </c>
      <c r="AJ24" s="153">
        <v>294.02026999999998</v>
      </c>
      <c r="AK24" s="153">
        <v>0</v>
      </c>
      <c r="AL24" s="153">
        <v>0</v>
      </c>
      <c r="AM24" s="153">
        <v>202</v>
      </c>
      <c r="AN24" s="153">
        <v>91.78</v>
      </c>
    </row>
    <row r="25" spans="1:40" ht="24" customHeight="1" x14ac:dyDescent="0.3">
      <c r="A25" s="16" t="s">
        <v>53</v>
      </c>
      <c r="B25" s="16" t="s">
        <v>731</v>
      </c>
      <c r="C25" s="154">
        <v>24</v>
      </c>
      <c r="D25" s="154">
        <v>0</v>
      </c>
      <c r="E25" s="154">
        <v>11.97</v>
      </c>
      <c r="F25" s="154">
        <v>18.895140000000001</v>
      </c>
      <c r="G25" s="154">
        <v>586.71400000000006</v>
      </c>
      <c r="H25" s="154">
        <v>6.11</v>
      </c>
      <c r="I25" s="154">
        <v>9.41</v>
      </c>
      <c r="J25" s="154">
        <v>11.284000000000001</v>
      </c>
      <c r="K25" s="154">
        <v>13.2</v>
      </c>
      <c r="L25" s="154">
        <v>13.2</v>
      </c>
      <c r="M25" s="154">
        <v>13.2</v>
      </c>
      <c r="N25" s="154">
        <v>13.2</v>
      </c>
      <c r="O25" s="154">
        <v>779.15</v>
      </c>
      <c r="P25" s="154">
        <v>433.09</v>
      </c>
      <c r="Q25" s="154">
        <v>8</v>
      </c>
      <c r="R25" s="154">
        <v>10</v>
      </c>
      <c r="S25" s="154">
        <v>251.559</v>
      </c>
      <c r="T25" s="154">
        <v>313.17568</v>
      </c>
      <c r="U25" s="154">
        <v>255</v>
      </c>
      <c r="V25" s="154">
        <v>149.30000000000001</v>
      </c>
      <c r="W25" s="154">
        <v>10.40692</v>
      </c>
      <c r="X25" s="154">
        <v>10.548</v>
      </c>
      <c r="Y25" s="154">
        <v>730.74417000000005</v>
      </c>
      <c r="Z25" s="154">
        <v>663.32525999999996</v>
      </c>
      <c r="AA25" s="154">
        <v>149.30000000000001</v>
      </c>
      <c r="AB25" s="154">
        <v>13.500999999999999</v>
      </c>
      <c r="AC25" s="154">
        <v>14.41</v>
      </c>
      <c r="AD25" s="154">
        <v>480.25619</v>
      </c>
      <c r="AE25" s="154">
        <v>464.24765000000002</v>
      </c>
      <c r="AF25" s="154">
        <v>464.24765000000002</v>
      </c>
      <c r="AG25" s="154">
        <v>416.22203000000002</v>
      </c>
      <c r="AH25" s="154">
        <v>496.26472999999999</v>
      </c>
      <c r="AI25" s="154">
        <v>252.3674</v>
      </c>
      <c r="AJ25" s="154">
        <v>294.02026999999998</v>
      </c>
      <c r="AK25" s="154">
        <v>0</v>
      </c>
      <c r="AL25" s="154">
        <v>0</v>
      </c>
      <c r="AM25" s="154">
        <v>275</v>
      </c>
      <c r="AN25" s="154">
        <v>84.414000000000001</v>
      </c>
    </row>
    <row r="26" spans="1:40" ht="24" customHeight="1" x14ac:dyDescent="0.3">
      <c r="A26" s="16" t="s">
        <v>53</v>
      </c>
      <c r="B26" s="16" t="s">
        <v>732</v>
      </c>
      <c r="C26" s="154">
        <v>24</v>
      </c>
      <c r="D26" s="154">
        <v>0</v>
      </c>
      <c r="E26" s="154">
        <v>11.34</v>
      </c>
      <c r="F26" s="154">
        <v>18.895140000000001</v>
      </c>
      <c r="G26" s="154">
        <v>681.529</v>
      </c>
      <c r="H26" s="154">
        <v>5.19</v>
      </c>
      <c r="I26" s="154">
        <v>9.35</v>
      </c>
      <c r="J26" s="154">
        <v>12.707000000000001</v>
      </c>
      <c r="K26" s="154">
        <v>12.8</v>
      </c>
      <c r="L26" s="154">
        <v>12.8</v>
      </c>
      <c r="M26" s="154">
        <v>12.8</v>
      </c>
      <c r="N26" s="154">
        <v>12.8</v>
      </c>
      <c r="O26" s="154">
        <v>775.45</v>
      </c>
      <c r="P26" s="154">
        <v>261.27</v>
      </c>
      <c r="Q26" s="154">
        <v>8</v>
      </c>
      <c r="R26" s="154">
        <v>9</v>
      </c>
      <c r="S26" s="154">
        <v>332.80700000000002</v>
      </c>
      <c r="T26" s="154">
        <v>494.95679000000001</v>
      </c>
      <c r="U26" s="154">
        <v>366</v>
      </c>
      <c r="V26" s="154">
        <v>143.4</v>
      </c>
      <c r="W26" s="154">
        <v>7.5394300000000003</v>
      </c>
      <c r="X26" s="154">
        <v>11.528370000000001</v>
      </c>
      <c r="Y26" s="154">
        <v>755.08492999999999</v>
      </c>
      <c r="Z26" s="154">
        <v>710.10590000000002</v>
      </c>
      <c r="AA26" s="154">
        <v>143.4</v>
      </c>
      <c r="AB26" s="154">
        <v>14.949</v>
      </c>
      <c r="AC26" s="154">
        <v>15.82</v>
      </c>
      <c r="AD26" s="154">
        <v>480.25619</v>
      </c>
      <c r="AE26" s="154">
        <v>448.23910999999998</v>
      </c>
      <c r="AF26" s="154">
        <v>448.23910999999998</v>
      </c>
      <c r="AG26" s="154">
        <v>416.22203000000002</v>
      </c>
      <c r="AH26" s="154">
        <v>496.26472999999999</v>
      </c>
      <c r="AI26" s="154">
        <v>252.3674</v>
      </c>
      <c r="AJ26" s="154">
        <v>294.02026999999998</v>
      </c>
      <c r="AK26" s="154">
        <v>0</v>
      </c>
      <c r="AL26" s="154">
        <v>0</v>
      </c>
      <c r="AM26" s="154">
        <v>281</v>
      </c>
      <c r="AN26" s="154">
        <v>244.95099999999999</v>
      </c>
    </row>
    <row r="27" spans="1:40" ht="24" customHeight="1" x14ac:dyDescent="0.3">
      <c r="A27" s="16" t="s">
        <v>53</v>
      </c>
      <c r="B27" s="16" t="s">
        <v>733</v>
      </c>
      <c r="C27" s="154">
        <v>24</v>
      </c>
      <c r="D27" s="154">
        <v>0</v>
      </c>
      <c r="E27" s="154">
        <v>12.14</v>
      </c>
      <c r="F27" s="154">
        <v>18.895140000000001</v>
      </c>
      <c r="G27" s="154">
        <v>775.76499999999999</v>
      </c>
      <c r="H27" s="154">
        <v>5.79</v>
      </c>
      <c r="I27" s="154">
        <v>8.76</v>
      </c>
      <c r="J27" s="154">
        <v>12.749000000000001</v>
      </c>
      <c r="K27" s="154">
        <v>14.1</v>
      </c>
      <c r="L27" s="154">
        <v>14.1</v>
      </c>
      <c r="M27" s="154">
        <v>14.1</v>
      </c>
      <c r="N27" s="154">
        <v>14.1</v>
      </c>
      <c r="O27" s="154">
        <v>773.6</v>
      </c>
      <c r="P27" s="154">
        <v>355.82</v>
      </c>
      <c r="Q27" s="154">
        <v>7</v>
      </c>
      <c r="R27" s="154">
        <v>8</v>
      </c>
      <c r="S27" s="154">
        <v>410.77499999999998</v>
      </c>
      <c r="T27" s="154">
        <v>615.74971000000005</v>
      </c>
      <c r="U27" s="154">
        <v>360</v>
      </c>
      <c r="V27" s="154">
        <v>188.6</v>
      </c>
      <c r="W27" s="154">
        <v>8.9212199999999999</v>
      </c>
      <c r="X27" s="154">
        <v>10.895</v>
      </c>
      <c r="Y27" s="154">
        <v>663.45032000000003</v>
      </c>
      <c r="Z27" s="154">
        <v>624.59531000000004</v>
      </c>
      <c r="AA27" s="154">
        <v>188.6</v>
      </c>
      <c r="AB27" s="154">
        <v>14.227</v>
      </c>
      <c r="AC27" s="154">
        <v>14.11</v>
      </c>
      <c r="AD27" s="154">
        <v>480.25619</v>
      </c>
      <c r="AE27" s="154">
        <v>448.23910999999998</v>
      </c>
      <c r="AF27" s="154">
        <v>448.23910999999998</v>
      </c>
      <c r="AG27" s="154">
        <v>416.22203000000002</v>
      </c>
      <c r="AH27" s="154">
        <v>496.26472999999999</v>
      </c>
      <c r="AI27" s="154">
        <v>252.3674</v>
      </c>
      <c r="AJ27" s="154">
        <v>294.02026999999998</v>
      </c>
      <c r="AK27" s="154">
        <v>0</v>
      </c>
      <c r="AL27" s="154">
        <v>0</v>
      </c>
      <c r="AM27" s="154">
        <v>490</v>
      </c>
      <c r="AN27" s="154">
        <v>209.16</v>
      </c>
    </row>
    <row r="28" spans="1:40" ht="24" customHeight="1" x14ac:dyDescent="0.3">
      <c r="A28" s="16" t="s">
        <v>53</v>
      </c>
      <c r="B28" s="16" t="s">
        <v>734</v>
      </c>
      <c r="C28" s="154">
        <v>24</v>
      </c>
      <c r="D28" s="154">
        <v>0</v>
      </c>
      <c r="E28" s="154">
        <v>11.85</v>
      </c>
      <c r="F28" s="154">
        <v>18.895140000000001</v>
      </c>
      <c r="G28" s="154">
        <v>837.43299999999999</v>
      </c>
      <c r="H28" s="154">
        <v>6.19</v>
      </c>
      <c r="I28" s="154">
        <v>8.4700000000000006</v>
      </c>
      <c r="J28" s="154">
        <v>11.913</v>
      </c>
      <c r="K28" s="154">
        <v>14.2</v>
      </c>
      <c r="L28" s="154">
        <v>14.2</v>
      </c>
      <c r="M28" s="154">
        <v>14.2</v>
      </c>
      <c r="N28" s="154">
        <v>14.2</v>
      </c>
      <c r="O28" s="154">
        <v>790.25</v>
      </c>
      <c r="P28" s="154">
        <v>392.91</v>
      </c>
      <c r="Q28" s="154">
        <v>7</v>
      </c>
      <c r="R28" s="154">
        <v>8</v>
      </c>
      <c r="S28" s="154">
        <v>393.85700000000003</v>
      </c>
      <c r="T28" s="154">
        <v>695.56249000000003</v>
      </c>
      <c r="U28" s="154">
        <v>737</v>
      </c>
      <c r="V28" s="154">
        <v>231.9</v>
      </c>
      <c r="W28" s="154">
        <v>9.0065500000000007</v>
      </c>
      <c r="X28" s="154">
        <v>10.551</v>
      </c>
      <c r="Y28" s="154">
        <v>768.05547999999999</v>
      </c>
      <c r="Z28" s="154">
        <v>704.07776000000001</v>
      </c>
      <c r="AA28" s="154">
        <v>231.9</v>
      </c>
      <c r="AB28" s="154">
        <v>15.182</v>
      </c>
      <c r="AC28" s="154">
        <v>15.61</v>
      </c>
      <c r="AD28" s="154">
        <v>480.25619</v>
      </c>
      <c r="AE28" s="154">
        <v>448.23910999999998</v>
      </c>
      <c r="AF28" s="154">
        <v>448.23910999999998</v>
      </c>
      <c r="AG28" s="154">
        <v>416.22203000000002</v>
      </c>
      <c r="AH28" s="154">
        <v>496.26472999999999</v>
      </c>
      <c r="AI28" s="154">
        <v>252.3674</v>
      </c>
      <c r="AJ28" s="154">
        <v>294.02026999999998</v>
      </c>
      <c r="AK28" s="154">
        <v>0</v>
      </c>
      <c r="AL28" s="154">
        <v>0</v>
      </c>
      <c r="AM28" s="154">
        <v>389</v>
      </c>
      <c r="AN28" s="154">
        <v>98.754999999999995</v>
      </c>
    </row>
    <row r="29" spans="1:40" ht="24" customHeight="1" x14ac:dyDescent="0.3">
      <c r="A29" s="16" t="s">
        <v>53</v>
      </c>
      <c r="B29" s="16" t="s">
        <v>735</v>
      </c>
      <c r="C29" s="154">
        <v>24</v>
      </c>
      <c r="D29" s="154">
        <v>0</v>
      </c>
      <c r="E29" s="154">
        <v>11.19</v>
      </c>
      <c r="F29" s="154">
        <v>18.895140000000001</v>
      </c>
      <c r="G29" s="154">
        <v>896.60799999999995</v>
      </c>
      <c r="H29" s="154">
        <v>6.6</v>
      </c>
      <c r="I29" s="154">
        <v>8.7100000000000009</v>
      </c>
      <c r="J29" s="154">
        <v>11.39</v>
      </c>
      <c r="K29" s="154">
        <v>14</v>
      </c>
      <c r="L29" s="154">
        <v>14</v>
      </c>
      <c r="M29" s="154">
        <v>14</v>
      </c>
      <c r="N29" s="154">
        <v>14</v>
      </c>
      <c r="O29" s="154">
        <v>774.25</v>
      </c>
      <c r="P29" s="154">
        <v>618.17999999999995</v>
      </c>
      <c r="Q29" s="154">
        <v>8</v>
      </c>
      <c r="R29" s="154">
        <v>9</v>
      </c>
      <c r="S29" s="154">
        <v>772.399</v>
      </c>
      <c r="T29" s="154">
        <v>761.97901999999999</v>
      </c>
      <c r="U29" s="154">
        <v>955</v>
      </c>
      <c r="V29" s="154">
        <v>332.1</v>
      </c>
      <c r="W29" s="154">
        <v>10.94209</v>
      </c>
      <c r="X29" s="154">
        <v>10.987</v>
      </c>
      <c r="Y29" s="154">
        <v>757.90097000000003</v>
      </c>
      <c r="Z29" s="154">
        <v>683.90288999999996</v>
      </c>
      <c r="AA29" s="154">
        <v>332.1</v>
      </c>
      <c r="AB29" s="154">
        <v>15.154999999999999</v>
      </c>
      <c r="AC29" s="154">
        <v>15.65</v>
      </c>
      <c r="AD29" s="154">
        <v>480.25619</v>
      </c>
      <c r="AE29" s="154">
        <v>448.23910999999998</v>
      </c>
      <c r="AF29" s="154">
        <v>448.23910999999998</v>
      </c>
      <c r="AG29" s="154">
        <v>416.22203000000002</v>
      </c>
      <c r="AH29" s="154">
        <v>496.26472999999999</v>
      </c>
      <c r="AI29" s="154">
        <v>252.3674</v>
      </c>
      <c r="AJ29" s="154">
        <v>294.02026999999998</v>
      </c>
      <c r="AK29" s="154">
        <v>0</v>
      </c>
      <c r="AL29" s="154">
        <v>0</v>
      </c>
      <c r="AM29" s="154">
        <v>536</v>
      </c>
      <c r="AN29" s="154">
        <v>91.072000000000003</v>
      </c>
    </row>
    <row r="30" spans="1:40" ht="24" customHeight="1" x14ac:dyDescent="0.3">
      <c r="A30" s="16" t="s">
        <v>53</v>
      </c>
      <c r="B30" s="16" t="s">
        <v>736</v>
      </c>
      <c r="C30" s="154">
        <v>22</v>
      </c>
      <c r="D30" s="154">
        <v>0</v>
      </c>
      <c r="E30" s="154">
        <v>12.52</v>
      </c>
      <c r="F30" s="154">
        <v>18.895140000000001</v>
      </c>
      <c r="G30" s="154">
        <v>928.14599999999996</v>
      </c>
      <c r="H30" s="154">
        <v>7.26</v>
      </c>
      <c r="I30" s="154">
        <v>8.2799999999999994</v>
      </c>
      <c r="J30" s="154">
        <v>13.036</v>
      </c>
      <c r="K30" s="154">
        <v>14</v>
      </c>
      <c r="L30" s="154">
        <v>14</v>
      </c>
      <c r="M30" s="154">
        <v>14</v>
      </c>
      <c r="N30" s="154">
        <v>14</v>
      </c>
      <c r="O30" s="154">
        <v>794.6</v>
      </c>
      <c r="P30" s="154">
        <v>806.91</v>
      </c>
      <c r="Q30" s="154">
        <v>9</v>
      </c>
      <c r="R30" s="154">
        <v>9</v>
      </c>
      <c r="S30" s="154">
        <v>635.024</v>
      </c>
      <c r="T30" s="154">
        <v>811.96712000000002</v>
      </c>
      <c r="U30" s="154">
        <v>714</v>
      </c>
      <c r="V30" s="154">
        <v>464.9</v>
      </c>
      <c r="W30" s="154">
        <v>11.148709999999999</v>
      </c>
      <c r="X30" s="154">
        <v>10.89115</v>
      </c>
      <c r="Y30" s="154">
        <v>790.06209999999999</v>
      </c>
      <c r="Z30" s="154">
        <v>718.83794999999998</v>
      </c>
      <c r="AA30" s="154">
        <v>464.9</v>
      </c>
      <c r="AB30" s="154">
        <v>14.99</v>
      </c>
      <c r="AC30" s="154">
        <v>15.65</v>
      </c>
      <c r="AD30" s="154">
        <v>480.25619</v>
      </c>
      <c r="AE30" s="154">
        <v>448.23910999999998</v>
      </c>
      <c r="AF30" s="154">
        <v>448.23910999999998</v>
      </c>
      <c r="AG30" s="154">
        <v>416.22203000000002</v>
      </c>
      <c r="AH30" s="154">
        <v>496.26472999999999</v>
      </c>
      <c r="AI30" s="154">
        <v>252.3674</v>
      </c>
      <c r="AJ30" s="154">
        <v>294.02026999999998</v>
      </c>
      <c r="AK30" s="154">
        <v>0</v>
      </c>
      <c r="AL30" s="154">
        <v>0</v>
      </c>
      <c r="AM30" s="154">
        <v>1096</v>
      </c>
      <c r="AN30" s="154">
        <v>128.38499999999999</v>
      </c>
    </row>
    <row r="31" spans="1:40" ht="24" customHeight="1" x14ac:dyDescent="0.3">
      <c r="A31" s="18" t="s">
        <v>53</v>
      </c>
      <c r="B31" s="18" t="s">
        <v>737</v>
      </c>
      <c r="C31" s="155">
        <v>22</v>
      </c>
      <c r="D31" s="155">
        <v>0</v>
      </c>
      <c r="E31" s="155">
        <v>11.39</v>
      </c>
      <c r="F31" s="155">
        <v>18.895140000000001</v>
      </c>
      <c r="G31" s="155">
        <v>936.35500000000002</v>
      </c>
      <c r="H31" s="155">
        <v>7.74</v>
      </c>
      <c r="I31" s="155">
        <v>8.19</v>
      </c>
      <c r="J31" s="155">
        <v>13.893000000000001</v>
      </c>
      <c r="K31" s="155">
        <v>14.1</v>
      </c>
      <c r="L31" s="155">
        <v>14.1</v>
      </c>
      <c r="M31" s="155">
        <v>14.1</v>
      </c>
      <c r="N31" s="155">
        <v>14.1</v>
      </c>
      <c r="O31" s="155">
        <v>786.5</v>
      </c>
      <c r="P31" s="155">
        <v>816.73</v>
      </c>
      <c r="Q31" s="155">
        <v>9</v>
      </c>
      <c r="R31" s="155">
        <v>10</v>
      </c>
      <c r="S31" s="155">
        <v>708.52700000000004</v>
      </c>
      <c r="T31" s="155">
        <v>837.15557999999999</v>
      </c>
      <c r="U31" s="155">
        <v>812</v>
      </c>
      <c r="V31" s="155">
        <v>695.3</v>
      </c>
      <c r="W31" s="155">
        <v>10.915609999999999</v>
      </c>
      <c r="X31" s="155">
        <v>11.681330000000001</v>
      </c>
      <c r="Y31" s="155">
        <v>730.15353000000005</v>
      </c>
      <c r="Z31" s="155">
        <v>680.48846000000003</v>
      </c>
      <c r="AA31" s="155">
        <v>695.3</v>
      </c>
      <c r="AB31" s="155">
        <v>16.091999999999999</v>
      </c>
      <c r="AC31" s="155">
        <v>16.649999999999999</v>
      </c>
      <c r="AD31" s="155">
        <v>448.23910999999998</v>
      </c>
      <c r="AE31" s="155">
        <v>432.23057</v>
      </c>
      <c r="AF31" s="155">
        <v>448.23910999999998</v>
      </c>
      <c r="AG31" s="155">
        <v>400.21348999999998</v>
      </c>
      <c r="AH31" s="155">
        <v>496.26472999999999</v>
      </c>
      <c r="AI31" s="155">
        <v>252.3674</v>
      </c>
      <c r="AJ31" s="155">
        <v>294.02026999999998</v>
      </c>
      <c r="AK31" s="155">
        <v>0</v>
      </c>
      <c r="AL31" s="155">
        <v>0</v>
      </c>
      <c r="AM31" s="155">
        <v>833</v>
      </c>
      <c r="AN31" s="155">
        <v>226.512</v>
      </c>
    </row>
    <row r="32" spans="1:40" ht="24" customHeight="1" x14ac:dyDescent="0.3">
      <c r="A32" s="13" t="s">
        <v>53</v>
      </c>
      <c r="B32" s="13" t="s">
        <v>738</v>
      </c>
      <c r="C32" s="153">
        <v>24</v>
      </c>
      <c r="D32" s="153">
        <v>0</v>
      </c>
      <c r="E32" s="153">
        <v>11.25</v>
      </c>
      <c r="F32" s="153">
        <v>18.895140000000001</v>
      </c>
      <c r="G32" s="153">
        <v>910.30700000000002</v>
      </c>
      <c r="H32" s="153">
        <v>8.08</v>
      </c>
      <c r="I32" s="153">
        <v>8.1999999999999993</v>
      </c>
      <c r="J32" s="153">
        <v>14.02</v>
      </c>
      <c r="K32" s="153">
        <v>10.5</v>
      </c>
      <c r="L32" s="153">
        <v>10.5</v>
      </c>
      <c r="M32" s="153">
        <v>10.5</v>
      </c>
      <c r="N32" s="153">
        <v>10.5</v>
      </c>
      <c r="O32" s="153">
        <v>848.1</v>
      </c>
      <c r="P32" s="153">
        <v>841.46</v>
      </c>
      <c r="Q32" s="153">
        <v>10</v>
      </c>
      <c r="R32" s="153">
        <v>11</v>
      </c>
      <c r="S32" s="153">
        <v>715.57799999999997</v>
      </c>
      <c r="T32" s="153">
        <v>854.94889000000001</v>
      </c>
      <c r="U32" s="153">
        <v>997</v>
      </c>
      <c r="V32" s="153">
        <v>804.8</v>
      </c>
      <c r="W32" s="153">
        <v>10.678290000000001</v>
      </c>
      <c r="X32" s="153">
        <v>11.68792</v>
      </c>
      <c r="Y32" s="153">
        <v>706.57876999999996</v>
      </c>
      <c r="Z32" s="153">
        <v>640.31906000000004</v>
      </c>
      <c r="AA32" s="153">
        <v>804.8</v>
      </c>
      <c r="AB32" s="153">
        <v>16.181000000000001</v>
      </c>
      <c r="AC32" s="153">
        <v>16.62</v>
      </c>
      <c r="AD32" s="153">
        <v>448.23910999999998</v>
      </c>
      <c r="AE32" s="153">
        <v>432.23057</v>
      </c>
      <c r="AF32" s="153">
        <v>448.23910999999998</v>
      </c>
      <c r="AG32" s="153">
        <v>400.21348999999998</v>
      </c>
      <c r="AH32" s="153">
        <v>496.26472999999999</v>
      </c>
      <c r="AI32" s="153">
        <v>252.3674</v>
      </c>
      <c r="AJ32" s="153">
        <v>294.02026999999998</v>
      </c>
      <c r="AK32" s="153">
        <v>0</v>
      </c>
      <c r="AL32" s="153">
        <v>0</v>
      </c>
      <c r="AM32" s="153">
        <v>448</v>
      </c>
      <c r="AN32" s="153">
        <v>186.565</v>
      </c>
    </row>
    <row r="33" spans="1:40" ht="24" customHeight="1" x14ac:dyDescent="0.3">
      <c r="A33" s="16" t="s">
        <v>53</v>
      </c>
      <c r="B33" s="16" t="s">
        <v>739</v>
      </c>
      <c r="C33" s="154">
        <v>24</v>
      </c>
      <c r="D33" s="154">
        <v>0</v>
      </c>
      <c r="E33" s="154">
        <v>13.1</v>
      </c>
      <c r="F33" s="154">
        <v>18.895140000000001</v>
      </c>
      <c r="G33" s="154">
        <v>917.28399999999999</v>
      </c>
      <c r="H33" s="154">
        <v>8.27</v>
      </c>
      <c r="I33" s="154">
        <v>7.56</v>
      </c>
      <c r="J33" s="154">
        <v>13.89</v>
      </c>
      <c r="K33" s="154">
        <v>10.199999999999999</v>
      </c>
      <c r="L33" s="154">
        <v>10.199999999999999</v>
      </c>
      <c r="M33" s="154">
        <v>10.199999999999999</v>
      </c>
      <c r="N33" s="154">
        <v>10.199999999999999</v>
      </c>
      <c r="O33" s="154">
        <v>742.3</v>
      </c>
      <c r="P33" s="154">
        <v>816.73</v>
      </c>
      <c r="Q33" s="154">
        <v>10</v>
      </c>
      <c r="R33" s="154">
        <v>11</v>
      </c>
      <c r="S33" s="154">
        <v>854.63199999999995</v>
      </c>
      <c r="T33" s="154">
        <v>784.83374000000003</v>
      </c>
      <c r="U33" s="154">
        <v>942</v>
      </c>
      <c r="V33" s="154">
        <v>748.5</v>
      </c>
      <c r="W33" s="154">
        <v>10.879720000000001</v>
      </c>
      <c r="X33" s="154">
        <v>12.46053</v>
      </c>
      <c r="Y33" s="154">
        <v>657.42629999999997</v>
      </c>
      <c r="Z33" s="154">
        <v>636.35924999999997</v>
      </c>
      <c r="AA33" s="154">
        <v>748.5</v>
      </c>
      <c r="AB33" s="154">
        <v>16.62</v>
      </c>
      <c r="AC33" s="154">
        <v>17.02</v>
      </c>
      <c r="AD33" s="154">
        <v>448.23910999999998</v>
      </c>
      <c r="AE33" s="154">
        <v>432.23057</v>
      </c>
      <c r="AF33" s="154">
        <v>448.23910999999998</v>
      </c>
      <c r="AG33" s="154">
        <v>400.21348999999998</v>
      </c>
      <c r="AH33" s="154">
        <v>496.26472999999999</v>
      </c>
      <c r="AI33" s="154">
        <v>252.3674</v>
      </c>
      <c r="AJ33" s="154">
        <v>294.02026999999998</v>
      </c>
      <c r="AK33" s="154">
        <v>0</v>
      </c>
      <c r="AL33" s="154">
        <v>0</v>
      </c>
      <c r="AM33" s="154">
        <v>929</v>
      </c>
      <c r="AN33" s="154">
        <v>188.834</v>
      </c>
    </row>
    <row r="34" spans="1:40" ht="24" customHeight="1" x14ac:dyDescent="0.3">
      <c r="A34" s="16" t="s">
        <v>53</v>
      </c>
      <c r="B34" s="16" t="s">
        <v>740</v>
      </c>
      <c r="C34" s="154">
        <v>23</v>
      </c>
      <c r="D34" s="154">
        <v>0</v>
      </c>
      <c r="E34" s="154">
        <v>11.18</v>
      </c>
      <c r="F34" s="154">
        <v>18.895140000000001</v>
      </c>
      <c r="G34" s="154">
        <v>839.57600000000002</v>
      </c>
      <c r="H34" s="154">
        <v>8.8699999999999992</v>
      </c>
      <c r="I34" s="154">
        <v>7.44</v>
      </c>
      <c r="J34" s="154">
        <v>14.061999999999999</v>
      </c>
      <c r="K34" s="154">
        <v>11.5</v>
      </c>
      <c r="L34" s="154">
        <v>11.5</v>
      </c>
      <c r="M34" s="154">
        <v>11.5</v>
      </c>
      <c r="N34" s="154">
        <v>11.5</v>
      </c>
      <c r="O34" s="154">
        <v>675.4</v>
      </c>
      <c r="P34" s="154">
        <v>810.18</v>
      </c>
      <c r="Q34" s="154">
        <v>11</v>
      </c>
      <c r="R34" s="154">
        <v>12</v>
      </c>
      <c r="S34" s="154">
        <v>828.32299999999998</v>
      </c>
      <c r="T34" s="154">
        <v>812.07078000000001</v>
      </c>
      <c r="U34" s="154">
        <v>900</v>
      </c>
      <c r="V34" s="154">
        <v>814.3</v>
      </c>
      <c r="W34" s="154">
        <v>12.663209999999999</v>
      </c>
      <c r="X34" s="154">
        <v>11.97907</v>
      </c>
      <c r="Y34" s="154">
        <v>705.15410999999995</v>
      </c>
      <c r="Z34" s="154">
        <v>668.25954999999999</v>
      </c>
      <c r="AA34" s="154">
        <v>814.3</v>
      </c>
      <c r="AB34" s="154">
        <v>16.388999999999999</v>
      </c>
      <c r="AC34" s="154">
        <v>17.149999999999999</v>
      </c>
      <c r="AD34" s="154">
        <v>448.23910999999998</v>
      </c>
      <c r="AE34" s="154">
        <v>432.23057</v>
      </c>
      <c r="AF34" s="154">
        <v>448.23910999999998</v>
      </c>
      <c r="AG34" s="154">
        <v>400.21348999999998</v>
      </c>
      <c r="AH34" s="154">
        <v>496.26472999999999</v>
      </c>
      <c r="AI34" s="154">
        <v>252.3674</v>
      </c>
      <c r="AJ34" s="154">
        <v>294.02026999999998</v>
      </c>
      <c r="AK34" s="154">
        <v>0</v>
      </c>
      <c r="AL34" s="154">
        <v>0</v>
      </c>
      <c r="AM34" s="154">
        <v>908</v>
      </c>
      <c r="AN34" s="154">
        <v>138.036</v>
      </c>
    </row>
    <row r="35" spans="1:40" ht="24" customHeight="1" x14ac:dyDescent="0.3">
      <c r="A35" s="16" t="s">
        <v>53</v>
      </c>
      <c r="B35" s="16" t="s">
        <v>741</v>
      </c>
      <c r="C35" s="154">
        <v>23</v>
      </c>
      <c r="D35" s="154">
        <v>0</v>
      </c>
      <c r="E35" s="154">
        <v>11.86</v>
      </c>
      <c r="F35" s="154">
        <v>18.895140000000001</v>
      </c>
      <c r="G35" s="154">
        <v>821.79899999999998</v>
      </c>
      <c r="H35" s="154">
        <v>8.27</v>
      </c>
      <c r="I35" s="154">
        <v>7.59</v>
      </c>
      <c r="J35" s="154">
        <v>14.561</v>
      </c>
      <c r="K35" s="154">
        <v>9.6999999999999993</v>
      </c>
      <c r="L35" s="154">
        <v>9.6999999999999993</v>
      </c>
      <c r="M35" s="154">
        <v>9.6999999999999993</v>
      </c>
      <c r="N35" s="154">
        <v>9.6999999999999993</v>
      </c>
      <c r="O35" s="154">
        <v>650.20000000000005</v>
      </c>
      <c r="P35" s="154">
        <v>796.36</v>
      </c>
      <c r="Q35" s="154">
        <v>10</v>
      </c>
      <c r="R35" s="154">
        <v>11</v>
      </c>
      <c r="S35" s="154">
        <v>778.13900000000001</v>
      </c>
      <c r="T35" s="154">
        <v>765.30286999999998</v>
      </c>
      <c r="U35" s="154">
        <v>753</v>
      </c>
      <c r="V35" s="154">
        <v>804.5</v>
      </c>
      <c r="W35" s="154">
        <v>11.620189999999999</v>
      </c>
      <c r="X35" s="154">
        <v>12.303140000000001</v>
      </c>
      <c r="Y35" s="154">
        <v>857.07665999999995</v>
      </c>
      <c r="Z35" s="154">
        <v>804.08858999999995</v>
      </c>
      <c r="AA35" s="154">
        <v>804.5</v>
      </c>
      <c r="AB35" s="154">
        <v>16.827999999999999</v>
      </c>
      <c r="AC35" s="154">
        <v>16.760000000000002</v>
      </c>
      <c r="AD35" s="154">
        <v>448.23910999999998</v>
      </c>
      <c r="AE35" s="154">
        <v>432.23057</v>
      </c>
      <c r="AF35" s="154">
        <v>448.23910999999998</v>
      </c>
      <c r="AG35" s="154">
        <v>400.21348999999998</v>
      </c>
      <c r="AH35" s="154">
        <v>496.26472999999999</v>
      </c>
      <c r="AI35" s="154">
        <v>252.3674</v>
      </c>
      <c r="AJ35" s="154">
        <v>294.02026999999998</v>
      </c>
      <c r="AK35" s="154">
        <v>0</v>
      </c>
      <c r="AL35" s="154">
        <v>0</v>
      </c>
      <c r="AM35" s="154">
        <v>845</v>
      </c>
      <c r="AN35" s="154">
        <v>69.063999999999993</v>
      </c>
    </row>
    <row r="36" spans="1:40" ht="24" customHeight="1" x14ac:dyDescent="0.3">
      <c r="A36" s="16" t="s">
        <v>53</v>
      </c>
      <c r="B36" s="16" t="s">
        <v>742</v>
      </c>
      <c r="C36" s="154">
        <v>24</v>
      </c>
      <c r="D36" s="154">
        <v>0</v>
      </c>
      <c r="E36" s="154">
        <v>12.01</v>
      </c>
      <c r="F36" s="154">
        <v>18.895140000000001</v>
      </c>
      <c r="G36" s="154">
        <v>711.50800000000004</v>
      </c>
      <c r="H36" s="154">
        <v>8.25</v>
      </c>
      <c r="I36" s="154">
        <v>8.3800000000000008</v>
      </c>
      <c r="J36" s="154">
        <v>13.298999999999999</v>
      </c>
      <c r="K36" s="154">
        <v>9.3000000000000007</v>
      </c>
      <c r="L36" s="154">
        <v>9.3000000000000007</v>
      </c>
      <c r="M36" s="154">
        <v>9.3000000000000007</v>
      </c>
      <c r="N36" s="154">
        <v>9.3000000000000007</v>
      </c>
      <c r="O36" s="154">
        <v>583.54999999999995</v>
      </c>
      <c r="P36" s="154">
        <v>792</v>
      </c>
      <c r="Q36" s="154">
        <v>9</v>
      </c>
      <c r="R36" s="154">
        <v>10</v>
      </c>
      <c r="S36" s="154">
        <v>811.12099999999998</v>
      </c>
      <c r="T36" s="154">
        <v>712.10916999999995</v>
      </c>
      <c r="U36" s="154">
        <v>717</v>
      </c>
      <c r="V36" s="154">
        <v>737.4</v>
      </c>
      <c r="W36" s="154">
        <v>10.32982</v>
      </c>
      <c r="X36" s="154">
        <v>11.597720000000001</v>
      </c>
      <c r="Y36" s="154">
        <v>778.15770999999995</v>
      </c>
      <c r="Z36" s="154">
        <v>741.38333</v>
      </c>
      <c r="AA36" s="154">
        <v>737.4</v>
      </c>
      <c r="AB36" s="154">
        <v>16.312999999999999</v>
      </c>
      <c r="AC36" s="154">
        <v>17.489999999999998</v>
      </c>
      <c r="AD36" s="154">
        <v>448.23910999999998</v>
      </c>
      <c r="AE36" s="154">
        <v>432.23057</v>
      </c>
      <c r="AF36" s="154">
        <v>448.23910999999998</v>
      </c>
      <c r="AG36" s="154">
        <v>400.21348999999998</v>
      </c>
      <c r="AH36" s="154">
        <v>496.26472999999999</v>
      </c>
      <c r="AI36" s="154">
        <v>252.3674</v>
      </c>
      <c r="AJ36" s="154">
        <v>294.02026999999998</v>
      </c>
      <c r="AK36" s="154">
        <v>0</v>
      </c>
      <c r="AL36" s="154">
        <v>0</v>
      </c>
      <c r="AM36" s="154">
        <v>673</v>
      </c>
      <c r="AN36" s="154">
        <v>49.295000000000002</v>
      </c>
    </row>
    <row r="37" spans="1:40" ht="24" customHeight="1" x14ac:dyDescent="0.3">
      <c r="A37" s="16" t="s">
        <v>53</v>
      </c>
      <c r="B37" s="16" t="s">
        <v>743</v>
      </c>
      <c r="C37" s="154">
        <v>24</v>
      </c>
      <c r="D37" s="154">
        <v>0</v>
      </c>
      <c r="E37" s="154">
        <v>12.34</v>
      </c>
      <c r="F37" s="154">
        <v>18.895140000000001</v>
      </c>
      <c r="G37" s="154">
        <v>587.03700000000003</v>
      </c>
      <c r="H37" s="154">
        <v>7.96</v>
      </c>
      <c r="I37" s="154">
        <v>7.66</v>
      </c>
      <c r="J37" s="154">
        <v>13.938000000000001</v>
      </c>
      <c r="K37" s="154">
        <v>10.3</v>
      </c>
      <c r="L37" s="154">
        <v>10.3</v>
      </c>
      <c r="M37" s="154">
        <v>10.3</v>
      </c>
      <c r="N37" s="154">
        <v>10.3</v>
      </c>
      <c r="O37" s="154">
        <v>590.4</v>
      </c>
      <c r="P37" s="154">
        <v>514.91</v>
      </c>
      <c r="Q37" s="154">
        <v>9</v>
      </c>
      <c r="R37" s="154">
        <v>10</v>
      </c>
      <c r="S37" s="154">
        <v>779.35299999999995</v>
      </c>
      <c r="T37" s="154">
        <v>642.56455000000005</v>
      </c>
      <c r="U37" s="154">
        <v>639</v>
      </c>
      <c r="V37" s="154">
        <v>709.8</v>
      </c>
      <c r="W37" s="154">
        <v>13.105359999999999</v>
      </c>
      <c r="X37" s="154">
        <v>12.153729999999999</v>
      </c>
      <c r="Y37" s="154">
        <v>698.30231000000003</v>
      </c>
      <c r="Z37" s="154">
        <v>664.94257000000005</v>
      </c>
      <c r="AA37" s="154">
        <v>709.8</v>
      </c>
      <c r="AB37" s="154">
        <v>16.707000000000001</v>
      </c>
      <c r="AC37" s="154">
        <v>18.62</v>
      </c>
      <c r="AD37" s="154">
        <v>448.23910999999998</v>
      </c>
      <c r="AE37" s="154">
        <v>432.23057</v>
      </c>
      <c r="AF37" s="154">
        <v>448.23910999999998</v>
      </c>
      <c r="AG37" s="154">
        <v>400.21348999999998</v>
      </c>
      <c r="AH37" s="154">
        <v>496.26472999999999</v>
      </c>
      <c r="AI37" s="154">
        <v>252.3674</v>
      </c>
      <c r="AJ37" s="154">
        <v>294.02026999999998</v>
      </c>
      <c r="AK37" s="154">
        <v>0</v>
      </c>
      <c r="AL37" s="154">
        <v>0</v>
      </c>
      <c r="AM37" s="154">
        <v>527</v>
      </c>
      <c r="AN37" s="154">
        <v>32.048999999999999</v>
      </c>
    </row>
    <row r="38" spans="1:40" ht="24" customHeight="1" x14ac:dyDescent="0.3">
      <c r="A38" s="16" t="s">
        <v>53</v>
      </c>
      <c r="B38" s="16" t="s">
        <v>744</v>
      </c>
      <c r="C38" s="154">
        <v>24</v>
      </c>
      <c r="D38" s="154">
        <v>0</v>
      </c>
      <c r="E38" s="154">
        <v>12.2</v>
      </c>
      <c r="F38" s="154">
        <v>18.895140000000001</v>
      </c>
      <c r="G38" s="154">
        <v>518.70000000000005</v>
      </c>
      <c r="H38" s="154">
        <v>8.61</v>
      </c>
      <c r="I38" s="154">
        <v>7.45</v>
      </c>
      <c r="J38" s="154">
        <v>14.505000000000001</v>
      </c>
      <c r="K38" s="154">
        <v>7.4</v>
      </c>
      <c r="L38" s="154">
        <v>7.4</v>
      </c>
      <c r="M38" s="154">
        <v>7.4</v>
      </c>
      <c r="N38" s="154">
        <v>7.4</v>
      </c>
      <c r="O38" s="154">
        <v>342.75</v>
      </c>
      <c r="P38" s="154">
        <v>592.73</v>
      </c>
      <c r="Q38" s="154">
        <v>9</v>
      </c>
      <c r="R38" s="154">
        <v>10</v>
      </c>
      <c r="S38" s="154">
        <v>561.00400000000002</v>
      </c>
      <c r="T38" s="154">
        <v>563.55187999999998</v>
      </c>
      <c r="U38" s="154">
        <v>461</v>
      </c>
      <c r="V38" s="154">
        <v>475.3</v>
      </c>
      <c r="W38" s="154">
        <v>11.528370000000001</v>
      </c>
      <c r="X38" s="154">
        <v>11.93881</v>
      </c>
      <c r="Y38" s="154">
        <v>605.89684999999997</v>
      </c>
      <c r="Z38" s="154">
        <v>609.29513999999995</v>
      </c>
      <c r="AA38" s="154">
        <v>475.3</v>
      </c>
      <c r="AB38" s="154">
        <v>17.006</v>
      </c>
      <c r="AC38" s="154">
        <v>18.489999999999998</v>
      </c>
      <c r="AD38" s="154">
        <v>480.25619</v>
      </c>
      <c r="AE38" s="154">
        <v>464.24765000000002</v>
      </c>
      <c r="AF38" s="154">
        <v>480.25619</v>
      </c>
      <c r="AG38" s="154">
        <v>486.65960999999999</v>
      </c>
      <c r="AH38" s="154">
        <v>496.26472999999999</v>
      </c>
      <c r="AI38" s="154">
        <v>252.3674</v>
      </c>
      <c r="AJ38" s="154">
        <v>294.02026999999998</v>
      </c>
      <c r="AK38" s="154">
        <v>0</v>
      </c>
      <c r="AL38" s="154">
        <v>0</v>
      </c>
      <c r="AM38" s="154">
        <v>386</v>
      </c>
      <c r="AN38" s="154">
        <v>25.988</v>
      </c>
    </row>
    <row r="39" spans="1:40" ht="24" customHeight="1" x14ac:dyDescent="0.3">
      <c r="A39" s="18" t="s">
        <v>53</v>
      </c>
      <c r="B39" s="18" t="s">
        <v>745</v>
      </c>
      <c r="C39" s="155">
        <v>24</v>
      </c>
      <c r="D39" s="155">
        <v>0</v>
      </c>
      <c r="E39" s="155">
        <v>11.28</v>
      </c>
      <c r="F39" s="155">
        <v>18.895140000000001</v>
      </c>
      <c r="G39" s="155">
        <v>410.92599999999999</v>
      </c>
      <c r="H39" s="155">
        <v>8.85</v>
      </c>
      <c r="I39" s="155">
        <v>7.28</v>
      </c>
      <c r="J39" s="155">
        <v>14.342000000000001</v>
      </c>
      <c r="K39" s="155">
        <v>8.1999999999999993</v>
      </c>
      <c r="L39" s="155">
        <v>8.1999999999999993</v>
      </c>
      <c r="M39" s="155">
        <v>8.1999999999999993</v>
      </c>
      <c r="N39" s="155">
        <v>8.1999999999999993</v>
      </c>
      <c r="O39" s="155">
        <v>166.4</v>
      </c>
      <c r="P39" s="155">
        <v>534.17999999999995</v>
      </c>
      <c r="Q39" s="155">
        <v>10</v>
      </c>
      <c r="R39" s="155">
        <v>11</v>
      </c>
      <c r="S39" s="155">
        <v>436.12200000000001</v>
      </c>
      <c r="T39" s="155">
        <v>448.97224</v>
      </c>
      <c r="U39" s="155">
        <v>360</v>
      </c>
      <c r="V39" s="155">
        <v>157.80000000000001</v>
      </c>
      <c r="W39" s="155">
        <v>12.98996</v>
      </c>
      <c r="X39" s="155">
        <v>12.584720000000001</v>
      </c>
      <c r="Y39" s="155">
        <v>412.68360999999999</v>
      </c>
      <c r="Z39" s="155">
        <v>402.37752</v>
      </c>
      <c r="AA39" s="155">
        <v>157.80000000000001</v>
      </c>
      <c r="AB39" s="155">
        <v>17.545000000000002</v>
      </c>
      <c r="AC39" s="155">
        <v>18.12</v>
      </c>
      <c r="AD39" s="155">
        <v>448.23910999999998</v>
      </c>
      <c r="AE39" s="155">
        <v>432.23057</v>
      </c>
      <c r="AF39" s="155">
        <v>448.23910999999998</v>
      </c>
      <c r="AG39" s="155">
        <v>496.26472999999999</v>
      </c>
      <c r="AH39" s="155">
        <v>496.26472999999999</v>
      </c>
      <c r="AI39" s="155">
        <v>252.3674</v>
      </c>
      <c r="AJ39" s="155">
        <v>294.02026999999998</v>
      </c>
      <c r="AK39" s="155">
        <v>192.10248000000001</v>
      </c>
      <c r="AL39" s="155">
        <v>0</v>
      </c>
      <c r="AM39" s="155">
        <v>298</v>
      </c>
      <c r="AN39" s="155">
        <v>23.568000000000001</v>
      </c>
    </row>
    <row r="40" spans="1:40" ht="24" customHeight="1" x14ac:dyDescent="0.3">
      <c r="A40" s="13" t="s">
        <v>53</v>
      </c>
      <c r="B40" s="13" t="s">
        <v>746</v>
      </c>
      <c r="C40" s="153">
        <v>24</v>
      </c>
      <c r="D40" s="153">
        <v>0</v>
      </c>
      <c r="E40" s="153">
        <v>10.17</v>
      </c>
      <c r="F40" s="153">
        <v>16.256029999999999</v>
      </c>
      <c r="G40" s="153">
        <v>295.553</v>
      </c>
      <c r="H40" s="153">
        <v>9.17</v>
      </c>
      <c r="I40" s="153">
        <v>7.37</v>
      </c>
      <c r="J40" s="153">
        <v>12.433</v>
      </c>
      <c r="K40" s="153">
        <v>8.1999999999999993</v>
      </c>
      <c r="L40" s="153">
        <v>8.1999999999999993</v>
      </c>
      <c r="M40" s="153">
        <v>8.1999999999999993</v>
      </c>
      <c r="N40" s="153">
        <v>8.1999999999999993</v>
      </c>
      <c r="O40" s="153">
        <v>34.450000000000003</v>
      </c>
      <c r="P40" s="153">
        <v>368.73</v>
      </c>
      <c r="Q40" s="153">
        <v>10</v>
      </c>
      <c r="R40" s="153">
        <v>11</v>
      </c>
      <c r="S40" s="153">
        <v>275.63</v>
      </c>
      <c r="T40" s="153">
        <v>353.20562000000001</v>
      </c>
      <c r="U40" s="153">
        <v>262</v>
      </c>
      <c r="V40" s="153">
        <v>70.5</v>
      </c>
      <c r="W40" s="153">
        <v>11.081490000000001</v>
      </c>
      <c r="X40" s="153">
        <v>13.416639999999999</v>
      </c>
      <c r="Y40" s="153">
        <v>224.16749999999999</v>
      </c>
      <c r="Z40" s="153">
        <v>212.99907999999999</v>
      </c>
      <c r="AA40" s="153">
        <v>70.5</v>
      </c>
      <c r="AB40" s="153">
        <v>17.850999999999999</v>
      </c>
      <c r="AC40" s="153">
        <v>19.68</v>
      </c>
      <c r="AD40" s="153">
        <v>448.23910999999998</v>
      </c>
      <c r="AE40" s="153">
        <v>432.23057</v>
      </c>
      <c r="AF40" s="153">
        <v>448.23910999999998</v>
      </c>
      <c r="AG40" s="153">
        <v>416.22203000000002</v>
      </c>
      <c r="AH40" s="153">
        <v>496.26472999999999</v>
      </c>
      <c r="AI40" s="153">
        <v>252.3674</v>
      </c>
      <c r="AJ40" s="153">
        <v>294.02026999999998</v>
      </c>
      <c r="AK40" s="153">
        <v>288.15370999999999</v>
      </c>
      <c r="AL40" s="153">
        <v>0</v>
      </c>
      <c r="AM40" s="153">
        <v>261</v>
      </c>
      <c r="AN40" s="153">
        <v>9.51</v>
      </c>
    </row>
    <row r="41" spans="1:40" ht="24" customHeight="1" x14ac:dyDescent="0.3">
      <c r="A41" s="16" t="s">
        <v>53</v>
      </c>
      <c r="B41" s="16" t="s">
        <v>747</v>
      </c>
      <c r="C41" s="154">
        <v>24</v>
      </c>
      <c r="D41" s="154">
        <v>0</v>
      </c>
      <c r="E41" s="154">
        <v>12</v>
      </c>
      <c r="F41" s="154">
        <v>16.256029999999999</v>
      </c>
      <c r="G41" s="154">
        <v>48.734000000000002</v>
      </c>
      <c r="H41" s="154">
        <v>10.18</v>
      </c>
      <c r="I41" s="154">
        <v>7.32</v>
      </c>
      <c r="J41" s="154">
        <v>13.706</v>
      </c>
      <c r="K41" s="154">
        <v>8.1999999999999993</v>
      </c>
      <c r="L41" s="154">
        <v>8.1999999999999993</v>
      </c>
      <c r="M41" s="154">
        <v>8.1999999999999993</v>
      </c>
      <c r="N41" s="154">
        <v>8.1999999999999993</v>
      </c>
      <c r="O41" s="154">
        <v>0</v>
      </c>
      <c r="P41" s="154">
        <v>107.64</v>
      </c>
      <c r="Q41" s="154">
        <v>9</v>
      </c>
      <c r="R41" s="154">
        <v>10</v>
      </c>
      <c r="S41" s="154">
        <v>35.203000000000003</v>
      </c>
      <c r="T41" s="154">
        <v>192.37725</v>
      </c>
      <c r="U41" s="154">
        <v>100</v>
      </c>
      <c r="V41" s="154">
        <v>7.9</v>
      </c>
      <c r="W41" s="154">
        <v>11.2569</v>
      </c>
      <c r="X41" s="154">
        <v>13.410209999999999</v>
      </c>
      <c r="Y41" s="154">
        <v>67.046980000000005</v>
      </c>
      <c r="Z41" s="154">
        <v>62.08231</v>
      </c>
      <c r="AA41" s="154">
        <v>7.9</v>
      </c>
      <c r="AB41" s="154">
        <v>17.847999999999999</v>
      </c>
      <c r="AC41" s="154">
        <v>20.07</v>
      </c>
      <c r="AD41" s="154">
        <v>448.23910999999998</v>
      </c>
      <c r="AE41" s="154">
        <v>432.23057</v>
      </c>
      <c r="AF41" s="154">
        <v>448.23910999999998</v>
      </c>
      <c r="AG41" s="154">
        <v>416.22203000000002</v>
      </c>
      <c r="AH41" s="154">
        <v>496.26472999999999</v>
      </c>
      <c r="AI41" s="154">
        <v>252.3674</v>
      </c>
      <c r="AJ41" s="154">
        <v>294.02026999999998</v>
      </c>
      <c r="AK41" s="154">
        <v>288.15370999999999</v>
      </c>
      <c r="AL41" s="154">
        <v>0</v>
      </c>
      <c r="AM41" s="154">
        <v>102</v>
      </c>
      <c r="AN41" s="154">
        <v>1.7989999999999999</v>
      </c>
    </row>
    <row r="42" spans="1:40" ht="24" customHeight="1" x14ac:dyDescent="0.3">
      <c r="A42" s="16" t="s">
        <v>53</v>
      </c>
      <c r="B42" s="16" t="s">
        <v>748</v>
      </c>
      <c r="C42" s="154">
        <v>24</v>
      </c>
      <c r="D42" s="154">
        <v>0</v>
      </c>
      <c r="E42" s="154">
        <v>9.77</v>
      </c>
      <c r="F42" s="154">
        <v>16.256029999999999</v>
      </c>
      <c r="G42" s="154">
        <v>17.885999999999999</v>
      </c>
      <c r="H42" s="154">
        <v>8.89</v>
      </c>
      <c r="I42" s="154">
        <v>7.36</v>
      </c>
      <c r="J42" s="154">
        <v>13.823</v>
      </c>
      <c r="K42" s="154">
        <v>6</v>
      </c>
      <c r="L42" s="154">
        <v>6</v>
      </c>
      <c r="M42" s="154">
        <v>6</v>
      </c>
      <c r="N42" s="154">
        <v>6</v>
      </c>
      <c r="O42" s="154">
        <v>0</v>
      </c>
      <c r="P42" s="154">
        <v>1.33</v>
      </c>
      <c r="Q42" s="154">
        <v>9</v>
      </c>
      <c r="R42" s="154">
        <v>10</v>
      </c>
      <c r="S42" s="154">
        <v>0.97899999999999998</v>
      </c>
      <c r="T42" s="154">
        <v>103.85733999999999</v>
      </c>
      <c r="U42" s="154">
        <v>0</v>
      </c>
      <c r="V42" s="154">
        <v>0</v>
      </c>
      <c r="W42" s="154">
        <v>10.532690000000001</v>
      </c>
      <c r="X42" s="154">
        <v>13.73197</v>
      </c>
      <c r="Y42" s="154">
        <v>0</v>
      </c>
      <c r="Z42" s="154">
        <v>0</v>
      </c>
      <c r="AA42" s="154">
        <v>0</v>
      </c>
      <c r="AB42" s="154">
        <v>17.73</v>
      </c>
      <c r="AC42" s="154">
        <v>20.09</v>
      </c>
      <c r="AD42" s="154">
        <v>448.23910999999998</v>
      </c>
      <c r="AE42" s="154">
        <v>432.23057</v>
      </c>
      <c r="AF42" s="154">
        <v>448.23910999999998</v>
      </c>
      <c r="AG42" s="154">
        <v>416.22203000000002</v>
      </c>
      <c r="AH42" s="154">
        <v>496.26472999999999</v>
      </c>
      <c r="AI42" s="154">
        <v>252.3674</v>
      </c>
      <c r="AJ42" s="154">
        <v>294.02026999999998</v>
      </c>
      <c r="AK42" s="154">
        <v>288.15370999999999</v>
      </c>
      <c r="AL42" s="154">
        <v>0</v>
      </c>
      <c r="AM42" s="154">
        <v>0</v>
      </c>
      <c r="AN42" s="154">
        <v>0.57799999999999996</v>
      </c>
    </row>
    <row r="43" spans="1:40" ht="24" customHeight="1" x14ac:dyDescent="0.3">
      <c r="A43" s="16" t="s">
        <v>53</v>
      </c>
      <c r="B43" s="16" t="s">
        <v>749</v>
      </c>
      <c r="C43" s="154">
        <v>24</v>
      </c>
      <c r="D43" s="154">
        <v>0</v>
      </c>
      <c r="E43" s="154">
        <v>12.84</v>
      </c>
      <c r="F43" s="154">
        <v>16.256029999999999</v>
      </c>
      <c r="G43" s="154">
        <v>2.653</v>
      </c>
      <c r="H43" s="154">
        <v>9.3800000000000008</v>
      </c>
      <c r="I43" s="154">
        <v>8.31</v>
      </c>
      <c r="J43" s="154">
        <v>14.808999999999999</v>
      </c>
      <c r="K43" s="154">
        <v>9.4</v>
      </c>
      <c r="L43" s="154">
        <v>9.4</v>
      </c>
      <c r="M43" s="154">
        <v>9.4</v>
      </c>
      <c r="N43" s="154">
        <v>9.4</v>
      </c>
      <c r="O43" s="154">
        <v>0</v>
      </c>
      <c r="P43" s="154">
        <v>0</v>
      </c>
      <c r="Q43" s="154">
        <v>10</v>
      </c>
      <c r="R43" s="154">
        <v>10</v>
      </c>
      <c r="S43" s="154">
        <v>0.53100000000000003</v>
      </c>
      <c r="T43" s="154">
        <v>30.735880000000002</v>
      </c>
      <c r="U43" s="154">
        <v>0</v>
      </c>
      <c r="V43" s="154">
        <v>0</v>
      </c>
      <c r="W43" s="154">
        <v>10.88022</v>
      </c>
      <c r="X43" s="154">
        <v>13.03956</v>
      </c>
      <c r="Y43" s="154">
        <v>0</v>
      </c>
      <c r="Z43" s="154">
        <v>0</v>
      </c>
      <c r="AA43" s="154">
        <v>0</v>
      </c>
      <c r="AB43" s="154">
        <v>17.850000000000001</v>
      </c>
      <c r="AC43" s="154">
        <v>19.89</v>
      </c>
      <c r="AD43" s="154">
        <v>448.23910999999998</v>
      </c>
      <c r="AE43" s="154">
        <v>432.23057</v>
      </c>
      <c r="AF43" s="154">
        <v>448.23910999999998</v>
      </c>
      <c r="AG43" s="154">
        <v>416.22203000000002</v>
      </c>
      <c r="AH43" s="154">
        <v>496.26472999999999</v>
      </c>
      <c r="AI43" s="154">
        <v>252.3674</v>
      </c>
      <c r="AJ43" s="154">
        <v>294.02026999999998</v>
      </c>
      <c r="AK43" s="154">
        <v>288.15370999999999</v>
      </c>
      <c r="AL43" s="154">
        <v>0</v>
      </c>
      <c r="AM43" s="154">
        <v>0</v>
      </c>
      <c r="AN43" s="154">
        <v>0.48299999999999998</v>
      </c>
    </row>
    <row r="44" spans="1:40" ht="24" customHeight="1" x14ac:dyDescent="0.3">
      <c r="A44" s="16" t="s">
        <v>53</v>
      </c>
      <c r="B44" s="16" t="s">
        <v>750</v>
      </c>
      <c r="C44" s="154">
        <v>24</v>
      </c>
      <c r="D44" s="154">
        <v>0</v>
      </c>
      <c r="E44" s="154">
        <v>11.11</v>
      </c>
      <c r="F44" s="154">
        <v>16.256029999999999</v>
      </c>
      <c r="G44" s="154">
        <v>0</v>
      </c>
      <c r="H44" s="154">
        <v>8.5</v>
      </c>
      <c r="I44" s="154">
        <v>8.25</v>
      </c>
      <c r="J44" s="154">
        <v>15.561999999999999</v>
      </c>
      <c r="K44" s="154">
        <v>5.3</v>
      </c>
      <c r="L44" s="154">
        <v>5.3</v>
      </c>
      <c r="M44" s="154">
        <v>5.3</v>
      </c>
      <c r="N44" s="154">
        <v>5.3</v>
      </c>
      <c r="O44" s="154">
        <v>0</v>
      </c>
      <c r="P44" s="154">
        <v>0</v>
      </c>
      <c r="Q44" s="154">
        <v>9</v>
      </c>
      <c r="R44" s="154">
        <v>10</v>
      </c>
      <c r="S44" s="154">
        <v>1.7090000000000001</v>
      </c>
      <c r="T44" s="154">
        <v>2.3170799999999998</v>
      </c>
      <c r="U44" s="154">
        <v>0</v>
      </c>
      <c r="V44" s="154">
        <v>0</v>
      </c>
      <c r="W44" s="154">
        <v>10.45214</v>
      </c>
      <c r="X44" s="154">
        <v>13.01516</v>
      </c>
      <c r="Y44" s="154">
        <v>0</v>
      </c>
      <c r="Z44" s="154">
        <v>0</v>
      </c>
      <c r="AA44" s="154">
        <v>0</v>
      </c>
      <c r="AB44" s="154">
        <v>17.783000000000001</v>
      </c>
      <c r="AC44" s="154">
        <v>19.940000000000001</v>
      </c>
      <c r="AD44" s="154">
        <v>448.23910999999998</v>
      </c>
      <c r="AE44" s="154">
        <v>432.23057</v>
      </c>
      <c r="AF44" s="154">
        <v>448.23910999999998</v>
      </c>
      <c r="AG44" s="154">
        <v>416.22203000000002</v>
      </c>
      <c r="AH44" s="154">
        <v>496.26472999999999</v>
      </c>
      <c r="AI44" s="154">
        <v>252.3674</v>
      </c>
      <c r="AJ44" s="154">
        <v>294.02026999999998</v>
      </c>
      <c r="AK44" s="154">
        <v>288.15370999999999</v>
      </c>
      <c r="AL44" s="154">
        <v>0</v>
      </c>
      <c r="AM44" s="154">
        <v>0</v>
      </c>
      <c r="AN44" s="154">
        <v>0.496</v>
      </c>
    </row>
    <row r="45" spans="1:40" ht="24" customHeight="1" x14ac:dyDescent="0.3">
      <c r="A45" s="16" t="s">
        <v>53</v>
      </c>
      <c r="B45" s="16" t="s">
        <v>751</v>
      </c>
      <c r="C45" s="154">
        <v>24</v>
      </c>
      <c r="D45" s="154">
        <v>0</v>
      </c>
      <c r="E45" s="154">
        <v>11.06</v>
      </c>
      <c r="F45" s="154">
        <v>16.256029999999999</v>
      </c>
      <c r="G45" s="154">
        <v>0</v>
      </c>
      <c r="H45" s="154">
        <v>8.6999999999999993</v>
      </c>
      <c r="I45" s="154">
        <v>8.18</v>
      </c>
      <c r="J45" s="154">
        <v>15.013999999999999</v>
      </c>
      <c r="K45" s="154">
        <v>8.8000000000000007</v>
      </c>
      <c r="L45" s="154">
        <v>8.8000000000000007</v>
      </c>
      <c r="M45" s="154">
        <v>8.8000000000000007</v>
      </c>
      <c r="N45" s="154">
        <v>8.8000000000000007</v>
      </c>
      <c r="O45" s="154">
        <v>0</v>
      </c>
      <c r="P45" s="154">
        <v>0</v>
      </c>
      <c r="Q45" s="154">
        <v>8</v>
      </c>
      <c r="R45" s="154">
        <v>9</v>
      </c>
      <c r="S45" s="154">
        <v>0.69399999999999995</v>
      </c>
      <c r="T45" s="154">
        <v>0</v>
      </c>
      <c r="U45" s="154">
        <v>0</v>
      </c>
      <c r="V45" s="154">
        <v>0</v>
      </c>
      <c r="W45" s="154">
        <v>10.391400000000001</v>
      </c>
      <c r="X45" s="154">
        <v>12.755039999999999</v>
      </c>
      <c r="Y45" s="154">
        <v>0</v>
      </c>
      <c r="Z45" s="154">
        <v>0</v>
      </c>
      <c r="AA45" s="154">
        <v>0</v>
      </c>
      <c r="AB45" s="154">
        <v>17.824000000000002</v>
      </c>
      <c r="AC45" s="154">
        <v>19.36</v>
      </c>
      <c r="AD45" s="154">
        <v>448.23910999999998</v>
      </c>
      <c r="AE45" s="154">
        <v>432.23057</v>
      </c>
      <c r="AF45" s="154">
        <v>448.23910999999998</v>
      </c>
      <c r="AG45" s="154">
        <v>416.22203000000002</v>
      </c>
      <c r="AH45" s="154">
        <v>416.22203000000002</v>
      </c>
      <c r="AI45" s="154">
        <v>252.3674</v>
      </c>
      <c r="AJ45" s="154">
        <v>294.02026999999998</v>
      </c>
      <c r="AK45" s="154">
        <v>288.15370999999999</v>
      </c>
      <c r="AL45" s="154">
        <v>0</v>
      </c>
      <c r="AM45" s="154">
        <v>0</v>
      </c>
      <c r="AN45" s="154">
        <v>0.58199999999999996</v>
      </c>
    </row>
    <row r="46" spans="1:40" ht="24" customHeight="1" x14ac:dyDescent="0.3">
      <c r="A46" s="16" t="s">
        <v>53</v>
      </c>
      <c r="B46" s="16" t="s">
        <v>752</v>
      </c>
      <c r="C46" s="154">
        <v>24</v>
      </c>
      <c r="D46" s="154">
        <v>0</v>
      </c>
      <c r="E46" s="154">
        <v>11.74</v>
      </c>
      <c r="F46" s="154">
        <v>16.256029999999999</v>
      </c>
      <c r="G46" s="154">
        <v>0</v>
      </c>
      <c r="H46" s="154">
        <v>8.3800000000000008</v>
      </c>
      <c r="I46" s="154">
        <v>8.19</v>
      </c>
      <c r="J46" s="154">
        <v>14.611000000000001</v>
      </c>
      <c r="K46" s="154">
        <v>8.1</v>
      </c>
      <c r="L46" s="154">
        <v>8.1</v>
      </c>
      <c r="M46" s="154">
        <v>8.1</v>
      </c>
      <c r="N46" s="154">
        <v>8.1</v>
      </c>
      <c r="O46" s="154">
        <v>0</v>
      </c>
      <c r="P46" s="154">
        <v>0</v>
      </c>
      <c r="Q46" s="154">
        <v>7</v>
      </c>
      <c r="R46" s="154">
        <v>8</v>
      </c>
      <c r="S46" s="154">
        <v>0.20499999999999999</v>
      </c>
      <c r="T46" s="154">
        <v>0.1012</v>
      </c>
      <c r="U46" s="154">
        <v>0</v>
      </c>
      <c r="V46" s="154">
        <v>0</v>
      </c>
      <c r="W46" s="154">
        <v>10.949479999999999</v>
      </c>
      <c r="X46" s="154">
        <v>12.873939999999999</v>
      </c>
      <c r="Y46" s="154">
        <v>0</v>
      </c>
      <c r="Z46" s="154">
        <v>0</v>
      </c>
      <c r="AA46" s="154">
        <v>0</v>
      </c>
      <c r="AB46" s="154">
        <v>17.37</v>
      </c>
      <c r="AC46" s="154">
        <v>18.8</v>
      </c>
      <c r="AD46" s="154">
        <v>448.23910999999998</v>
      </c>
      <c r="AE46" s="154">
        <v>432.23057</v>
      </c>
      <c r="AF46" s="154">
        <v>448.23910999999998</v>
      </c>
      <c r="AG46" s="154">
        <v>416.22203000000002</v>
      </c>
      <c r="AH46" s="154">
        <v>496.26472999999999</v>
      </c>
      <c r="AI46" s="154">
        <v>252.3674</v>
      </c>
      <c r="AJ46" s="154">
        <v>294.02026999999998</v>
      </c>
      <c r="AK46" s="154">
        <v>336.17932999999999</v>
      </c>
      <c r="AL46" s="154">
        <v>0</v>
      </c>
      <c r="AM46" s="154">
        <v>0</v>
      </c>
      <c r="AN46" s="154">
        <v>0.57399999999999995</v>
      </c>
    </row>
    <row r="47" spans="1:40" ht="24" customHeight="1" x14ac:dyDescent="0.3">
      <c r="A47" s="18" t="s">
        <v>53</v>
      </c>
      <c r="B47" s="18" t="s">
        <v>753</v>
      </c>
      <c r="C47" s="155">
        <v>24</v>
      </c>
      <c r="D47" s="155">
        <v>0</v>
      </c>
      <c r="E47" s="155">
        <v>11.3</v>
      </c>
      <c r="F47" s="155">
        <v>16.256029999999999</v>
      </c>
      <c r="G47" s="155"/>
      <c r="H47" s="155">
        <v>8.1199999999999992</v>
      </c>
      <c r="I47" s="155">
        <v>7.54</v>
      </c>
      <c r="J47" s="155">
        <v>13.565</v>
      </c>
      <c r="K47" s="155">
        <v>11.2</v>
      </c>
      <c r="L47" s="155">
        <v>11.2</v>
      </c>
      <c r="M47" s="155">
        <v>11.2</v>
      </c>
      <c r="N47" s="155">
        <v>11.2</v>
      </c>
      <c r="O47" s="155"/>
      <c r="P47" s="155"/>
      <c r="Q47" s="155">
        <v>7</v>
      </c>
      <c r="R47" s="155">
        <v>8</v>
      </c>
      <c r="S47" s="155"/>
      <c r="T47" s="155"/>
      <c r="U47" s="155"/>
      <c r="V47" s="155"/>
      <c r="W47" s="155">
        <v>10.81344</v>
      </c>
      <c r="X47" s="155">
        <v>12.20599</v>
      </c>
      <c r="Y47" s="155"/>
      <c r="Z47" s="155"/>
      <c r="AA47" s="155"/>
      <c r="AB47" s="155">
        <v>17.809000000000001</v>
      </c>
      <c r="AC47" s="155">
        <v>19.600000000000001</v>
      </c>
      <c r="AD47" s="155">
        <v>448.23910999999998</v>
      </c>
      <c r="AE47" s="155">
        <v>432.23057</v>
      </c>
      <c r="AF47" s="155">
        <v>448.23910999999998</v>
      </c>
      <c r="AG47" s="155">
        <v>416.22203000000002</v>
      </c>
      <c r="AH47" s="155">
        <v>496.26472999999999</v>
      </c>
      <c r="AI47" s="155">
        <v>252.3674</v>
      </c>
      <c r="AJ47" s="155">
        <v>294.02026999999998</v>
      </c>
      <c r="AK47" s="155">
        <v>336.17932999999999</v>
      </c>
      <c r="AL47" s="155">
        <v>0</v>
      </c>
      <c r="AM47" s="155"/>
      <c r="AN47" s="155"/>
    </row>
    <row r="48" spans="1:40" ht="24" customHeight="1" x14ac:dyDescent="0.3">
      <c r="A48" s="13" t="s">
        <v>53</v>
      </c>
      <c r="B48" s="13" t="s">
        <v>754</v>
      </c>
      <c r="C48" s="153">
        <v>24</v>
      </c>
      <c r="D48" s="153">
        <v>0</v>
      </c>
      <c r="E48" s="153">
        <v>12.35</v>
      </c>
      <c r="F48" s="153">
        <v>16.256029999999999</v>
      </c>
      <c r="G48" s="153"/>
      <c r="H48" s="153">
        <v>7.98</v>
      </c>
      <c r="I48" s="153">
        <v>7.74</v>
      </c>
      <c r="J48" s="153">
        <v>12.583</v>
      </c>
      <c r="K48" s="153">
        <v>7.6</v>
      </c>
      <c r="L48" s="153">
        <v>7.6</v>
      </c>
      <c r="M48" s="153">
        <v>7.6</v>
      </c>
      <c r="N48" s="153">
        <v>7.6</v>
      </c>
      <c r="O48" s="153"/>
      <c r="P48" s="153"/>
      <c r="Q48" s="153">
        <v>7</v>
      </c>
      <c r="R48" s="153">
        <v>8</v>
      </c>
      <c r="S48" s="153"/>
      <c r="T48" s="153"/>
      <c r="U48" s="153"/>
      <c r="V48" s="153"/>
      <c r="W48" s="153">
        <v>11.497540000000001</v>
      </c>
      <c r="X48" s="153">
        <v>12.073309999999999</v>
      </c>
      <c r="Y48" s="153"/>
      <c r="Z48" s="153"/>
      <c r="AA48" s="153"/>
      <c r="AB48" s="153">
        <v>16.771999999999998</v>
      </c>
      <c r="AC48" s="153">
        <v>19.34</v>
      </c>
      <c r="AD48" s="153">
        <v>448.23910999999998</v>
      </c>
      <c r="AE48" s="153">
        <v>432.23057</v>
      </c>
      <c r="AF48" s="153">
        <v>448.23910999999998</v>
      </c>
      <c r="AG48" s="153">
        <v>416.22203000000002</v>
      </c>
      <c r="AH48" s="153">
        <v>496.26472999999999</v>
      </c>
      <c r="AI48" s="153">
        <v>252.3674</v>
      </c>
      <c r="AJ48" s="153">
        <v>294.02026999999998</v>
      </c>
      <c r="AK48" s="153">
        <v>336.17932999999999</v>
      </c>
      <c r="AL48" s="153">
        <v>0</v>
      </c>
      <c r="AM48" s="153"/>
      <c r="AN48" s="153"/>
    </row>
    <row r="49" spans="1:40" ht="24" customHeight="1" x14ac:dyDescent="0.3">
      <c r="A49" s="16" t="s">
        <v>53</v>
      </c>
      <c r="B49" s="16" t="s">
        <v>755</v>
      </c>
      <c r="C49" s="154">
        <v>24</v>
      </c>
      <c r="D49" s="154">
        <v>0</v>
      </c>
      <c r="E49" s="154">
        <v>12</v>
      </c>
      <c r="F49" s="154">
        <v>16.256029999999999</v>
      </c>
      <c r="G49" s="154"/>
      <c r="H49" s="154">
        <v>7.99</v>
      </c>
      <c r="I49" s="154">
        <v>7.38</v>
      </c>
      <c r="J49" s="154">
        <v>11.263</v>
      </c>
      <c r="K49" s="154">
        <v>7.7</v>
      </c>
      <c r="L49" s="154">
        <v>7.7</v>
      </c>
      <c r="M49" s="154">
        <v>7.7</v>
      </c>
      <c r="N49" s="154">
        <v>7.7</v>
      </c>
      <c r="O49" s="154"/>
      <c r="P49" s="154"/>
      <c r="Q49" s="154">
        <v>6</v>
      </c>
      <c r="R49" s="154">
        <v>7</v>
      </c>
      <c r="S49" s="154"/>
      <c r="T49" s="154"/>
      <c r="U49" s="154"/>
      <c r="V49" s="154"/>
      <c r="W49" s="154">
        <v>11.068239999999999</v>
      </c>
      <c r="X49" s="154">
        <v>9.1993399999999994</v>
      </c>
      <c r="Y49" s="154"/>
      <c r="Z49" s="154"/>
      <c r="AA49" s="154"/>
      <c r="AB49" s="154">
        <v>15.888999999999999</v>
      </c>
      <c r="AC49" s="154">
        <v>18.899999999999999</v>
      </c>
      <c r="AD49" s="154">
        <v>448.23910999999998</v>
      </c>
      <c r="AE49" s="154">
        <v>432.23057</v>
      </c>
      <c r="AF49" s="154">
        <v>448.23910999999998</v>
      </c>
      <c r="AG49" s="154">
        <v>416.22203000000002</v>
      </c>
      <c r="AH49" s="154">
        <v>496.26472999999999</v>
      </c>
      <c r="AI49" s="154">
        <v>252.3674</v>
      </c>
      <c r="AJ49" s="154">
        <v>294.02026999999998</v>
      </c>
      <c r="AK49" s="154">
        <v>336.17932999999999</v>
      </c>
      <c r="AL49" s="154">
        <v>0</v>
      </c>
      <c r="AM49" s="154"/>
      <c r="AN49" s="154"/>
    </row>
    <row r="50" spans="1:40" ht="24" customHeight="1" x14ac:dyDescent="0.3">
      <c r="A50" s="16" t="s">
        <v>53</v>
      </c>
      <c r="B50" s="16" t="s">
        <v>756</v>
      </c>
      <c r="C50" s="154">
        <v>24</v>
      </c>
      <c r="D50" s="154">
        <v>0</v>
      </c>
      <c r="E50" s="154">
        <v>12.33</v>
      </c>
      <c r="F50" s="154">
        <v>16.256029999999999</v>
      </c>
      <c r="G50" s="154"/>
      <c r="H50" s="154">
        <v>7.79</v>
      </c>
      <c r="I50" s="154">
        <v>7.08</v>
      </c>
      <c r="J50" s="154">
        <v>10.337</v>
      </c>
      <c r="K50" s="154">
        <v>8.1999999999999993</v>
      </c>
      <c r="L50" s="154">
        <v>8.1999999999999993</v>
      </c>
      <c r="M50" s="154">
        <v>8.1999999999999993</v>
      </c>
      <c r="N50" s="154">
        <v>8.1999999999999993</v>
      </c>
      <c r="O50" s="154"/>
      <c r="P50" s="154"/>
      <c r="Q50" s="154">
        <v>6</v>
      </c>
      <c r="R50" s="154">
        <v>9</v>
      </c>
      <c r="S50" s="154"/>
      <c r="T50" s="154"/>
      <c r="U50" s="154"/>
      <c r="V50" s="154"/>
      <c r="W50" s="154">
        <v>11.64743</v>
      </c>
      <c r="X50" s="154">
        <v>8.6160899999999998</v>
      </c>
      <c r="Y50" s="154"/>
      <c r="Z50" s="154"/>
      <c r="AA50" s="154"/>
      <c r="AB50" s="154">
        <v>16.632999999999999</v>
      </c>
      <c r="AC50" s="154">
        <v>18.63</v>
      </c>
      <c r="AD50" s="154">
        <v>448.23910999999998</v>
      </c>
      <c r="AE50" s="154">
        <v>432.23057</v>
      </c>
      <c r="AF50" s="154">
        <v>448.23910999999998</v>
      </c>
      <c r="AG50" s="154">
        <v>416.22203000000002</v>
      </c>
      <c r="AH50" s="154">
        <v>496.26472999999999</v>
      </c>
      <c r="AI50" s="154">
        <v>252.3674</v>
      </c>
      <c r="AJ50" s="154">
        <v>294.02026999999998</v>
      </c>
      <c r="AK50" s="154">
        <v>336.17932999999999</v>
      </c>
      <c r="AL50" s="154">
        <v>0</v>
      </c>
      <c r="AM50" s="154"/>
      <c r="AN50" s="154"/>
    </row>
    <row r="51" spans="1:40" ht="24" customHeight="1" x14ac:dyDescent="0.3">
      <c r="A51" s="16" t="s">
        <v>53</v>
      </c>
      <c r="B51" s="16" t="s">
        <v>757</v>
      </c>
      <c r="C51" s="154">
        <v>24</v>
      </c>
      <c r="D51" s="154">
        <v>0</v>
      </c>
      <c r="E51" s="154">
        <v>11.58</v>
      </c>
      <c r="F51" s="154">
        <v>16.256029999999999</v>
      </c>
      <c r="G51" s="154"/>
      <c r="H51" s="154">
        <v>8.06</v>
      </c>
      <c r="I51" s="154">
        <v>7.6</v>
      </c>
      <c r="J51" s="154">
        <v>11.798</v>
      </c>
      <c r="K51" s="154">
        <v>7.4</v>
      </c>
      <c r="L51" s="154">
        <v>7.4</v>
      </c>
      <c r="M51" s="154">
        <v>7.4</v>
      </c>
      <c r="N51" s="154">
        <v>7.4</v>
      </c>
      <c r="O51" s="154"/>
      <c r="P51" s="154"/>
      <c r="Q51" s="154">
        <v>7</v>
      </c>
      <c r="R51" s="154">
        <v>8</v>
      </c>
      <c r="S51" s="154"/>
      <c r="T51" s="154"/>
      <c r="U51" s="154"/>
      <c r="V51" s="154"/>
      <c r="W51" s="154">
        <v>11.663460000000001</v>
      </c>
      <c r="X51" s="154">
        <v>8.3818999999999999</v>
      </c>
      <c r="Y51" s="154"/>
      <c r="Z51" s="154"/>
      <c r="AA51" s="154"/>
      <c r="AB51" s="154">
        <v>16.209</v>
      </c>
      <c r="AC51" s="154">
        <v>19.079999999999998</v>
      </c>
      <c r="AD51" s="154">
        <v>448.23910999999998</v>
      </c>
      <c r="AE51" s="154">
        <v>432.23057</v>
      </c>
      <c r="AF51" s="154">
        <v>448.23910999999998</v>
      </c>
      <c r="AG51" s="154">
        <v>416.22203000000002</v>
      </c>
      <c r="AH51" s="154">
        <v>496.26472999999999</v>
      </c>
      <c r="AI51" s="154">
        <v>252.3674</v>
      </c>
      <c r="AJ51" s="154">
        <v>294.02026999999998</v>
      </c>
      <c r="AK51" s="154">
        <v>336.17932999999999</v>
      </c>
      <c r="AL51" s="154">
        <v>0</v>
      </c>
      <c r="AM51" s="154"/>
      <c r="AN51" s="154"/>
    </row>
    <row r="52" spans="1:40" ht="24" customHeight="1" x14ac:dyDescent="0.3">
      <c r="A52" s="16" t="s">
        <v>53</v>
      </c>
      <c r="B52" s="16" t="s">
        <v>758</v>
      </c>
      <c r="C52" s="154">
        <v>24</v>
      </c>
      <c r="D52" s="154">
        <v>0</v>
      </c>
      <c r="E52" s="154">
        <v>11.24</v>
      </c>
      <c r="F52" s="154">
        <v>16.256029999999999</v>
      </c>
      <c r="G52" s="154"/>
      <c r="H52" s="154">
        <v>8.26</v>
      </c>
      <c r="I52" s="154">
        <v>7.88</v>
      </c>
      <c r="J52" s="154">
        <v>11.696</v>
      </c>
      <c r="K52" s="154">
        <v>8.3000000000000007</v>
      </c>
      <c r="L52" s="154">
        <v>8.3000000000000007</v>
      </c>
      <c r="M52" s="154">
        <v>8.3000000000000007</v>
      </c>
      <c r="N52" s="154">
        <v>8.3000000000000007</v>
      </c>
      <c r="O52" s="154"/>
      <c r="P52" s="154"/>
      <c r="Q52" s="154">
        <v>7</v>
      </c>
      <c r="R52" s="154">
        <v>8</v>
      </c>
      <c r="S52" s="154"/>
      <c r="T52" s="154"/>
      <c r="U52" s="154"/>
      <c r="V52" s="154"/>
      <c r="W52" s="154">
        <v>11.13663</v>
      </c>
      <c r="X52" s="154">
        <v>10.20294</v>
      </c>
      <c r="Y52" s="154"/>
      <c r="Z52" s="154"/>
      <c r="AA52" s="154"/>
      <c r="AB52" s="154">
        <v>15.404</v>
      </c>
      <c r="AC52" s="154">
        <v>18.71</v>
      </c>
      <c r="AD52" s="154">
        <v>448.23910999999998</v>
      </c>
      <c r="AE52" s="154">
        <v>432.23057</v>
      </c>
      <c r="AF52" s="154">
        <v>448.23910999999998</v>
      </c>
      <c r="AG52" s="154">
        <v>416.22203000000002</v>
      </c>
      <c r="AH52" s="154">
        <v>496.26472999999999</v>
      </c>
      <c r="AI52" s="154">
        <v>252.3674</v>
      </c>
      <c r="AJ52" s="154">
        <v>294.02026999999998</v>
      </c>
      <c r="AK52" s="154">
        <v>336.17932999999999</v>
      </c>
      <c r="AL52" s="154">
        <v>0</v>
      </c>
      <c r="AM52" s="154"/>
      <c r="AN52" s="154"/>
    </row>
    <row r="53" spans="1:40" ht="24" customHeight="1" x14ac:dyDescent="0.3">
      <c r="A53" s="16" t="s">
        <v>53</v>
      </c>
      <c r="B53" s="16" t="s">
        <v>759</v>
      </c>
      <c r="C53" s="154">
        <v>24</v>
      </c>
      <c r="D53" s="154">
        <v>0</v>
      </c>
      <c r="E53" s="154">
        <v>12.24</v>
      </c>
      <c r="F53" s="154">
        <v>16.256029999999999</v>
      </c>
      <c r="G53" s="154"/>
      <c r="H53" s="154">
        <v>7.98</v>
      </c>
      <c r="I53" s="154">
        <v>7.79</v>
      </c>
      <c r="J53" s="154">
        <v>11.301</v>
      </c>
      <c r="K53" s="154">
        <v>5.9</v>
      </c>
      <c r="L53" s="154">
        <v>5.9</v>
      </c>
      <c r="M53" s="154">
        <v>5.9</v>
      </c>
      <c r="N53" s="154">
        <v>5.9</v>
      </c>
      <c r="O53" s="154"/>
      <c r="P53" s="154"/>
      <c r="Q53" s="154">
        <v>7</v>
      </c>
      <c r="R53" s="154">
        <v>8</v>
      </c>
      <c r="S53" s="154"/>
      <c r="T53" s="154"/>
      <c r="U53" s="154"/>
      <c r="V53" s="154"/>
      <c r="W53" s="154">
        <v>11.601509999999999</v>
      </c>
      <c r="X53" s="154">
        <v>11.24587</v>
      </c>
      <c r="Y53" s="154"/>
      <c r="Z53" s="154"/>
      <c r="AA53" s="154"/>
      <c r="AB53" s="154">
        <v>16.074000000000002</v>
      </c>
      <c r="AC53" s="154">
        <v>18.149999999999999</v>
      </c>
      <c r="AD53" s="154">
        <v>448.23910999999998</v>
      </c>
      <c r="AE53" s="154">
        <v>438.63398999999998</v>
      </c>
      <c r="AF53" s="154">
        <v>448.23910999999998</v>
      </c>
      <c r="AG53" s="154">
        <v>416.22203000000002</v>
      </c>
      <c r="AH53" s="154">
        <v>496.26472999999999</v>
      </c>
      <c r="AI53" s="154">
        <v>252.3674</v>
      </c>
      <c r="AJ53" s="154">
        <v>294.02026999999998</v>
      </c>
      <c r="AK53" s="154">
        <v>336.17932999999999</v>
      </c>
      <c r="AL53" s="154">
        <v>0</v>
      </c>
      <c r="AM53" s="154"/>
      <c r="AN53" s="154"/>
    </row>
    <row r="54" spans="1:40" ht="24" customHeight="1" x14ac:dyDescent="0.3">
      <c r="A54" s="16" t="s">
        <v>53</v>
      </c>
      <c r="B54" s="16" t="s">
        <v>760</v>
      </c>
      <c r="C54" s="154">
        <v>24</v>
      </c>
      <c r="D54" s="154">
        <v>0</v>
      </c>
      <c r="E54" s="154">
        <v>10.88</v>
      </c>
      <c r="F54" s="154">
        <v>16.256029999999999</v>
      </c>
      <c r="G54" s="154"/>
      <c r="H54" s="154">
        <v>7.17</v>
      </c>
      <c r="I54" s="154">
        <v>8.5500000000000007</v>
      </c>
      <c r="J54" s="154">
        <v>11.428000000000001</v>
      </c>
      <c r="K54" s="154">
        <v>3.8</v>
      </c>
      <c r="L54" s="154">
        <v>3.8</v>
      </c>
      <c r="M54" s="154">
        <v>3.8</v>
      </c>
      <c r="N54" s="154">
        <v>3.8</v>
      </c>
      <c r="O54" s="154"/>
      <c r="P54" s="154"/>
      <c r="Q54" s="154">
        <v>8</v>
      </c>
      <c r="R54" s="154">
        <v>9</v>
      </c>
      <c r="S54" s="154"/>
      <c r="T54" s="154"/>
      <c r="U54" s="154"/>
      <c r="V54" s="154"/>
      <c r="W54" s="154">
        <v>11.865399999999999</v>
      </c>
      <c r="X54" s="154">
        <v>10.02983</v>
      </c>
      <c r="Y54" s="154"/>
      <c r="Z54" s="154"/>
      <c r="AA54" s="154"/>
      <c r="AB54" s="154">
        <v>16.152999999999999</v>
      </c>
      <c r="AC54" s="154">
        <v>17.37</v>
      </c>
      <c r="AD54" s="154">
        <v>448.23910999999998</v>
      </c>
      <c r="AE54" s="154">
        <v>438.63398999999998</v>
      </c>
      <c r="AF54" s="154">
        <v>448.23910999999998</v>
      </c>
      <c r="AG54" s="154">
        <v>416.22203000000002</v>
      </c>
      <c r="AH54" s="154">
        <v>496.26472999999999</v>
      </c>
      <c r="AI54" s="154">
        <v>252.3674</v>
      </c>
      <c r="AJ54" s="154">
        <v>294.02026999999998</v>
      </c>
      <c r="AK54" s="154">
        <v>336.17932999999999</v>
      </c>
      <c r="AL54" s="154">
        <v>0</v>
      </c>
      <c r="AM54" s="154"/>
      <c r="AN54" s="154"/>
    </row>
    <row r="55" spans="1:40" ht="24" customHeight="1" x14ac:dyDescent="0.3">
      <c r="A55" s="18" t="s">
        <v>761</v>
      </c>
      <c r="B55" s="18" t="s">
        <v>54</v>
      </c>
      <c r="C55" s="155">
        <v>24</v>
      </c>
      <c r="D55" s="155">
        <v>0</v>
      </c>
      <c r="E55" s="155">
        <v>12.16</v>
      </c>
      <c r="F55" s="155">
        <v>16.256029999999999</v>
      </c>
      <c r="G55" s="155"/>
      <c r="H55" s="155">
        <v>7.24</v>
      </c>
      <c r="I55" s="155">
        <v>8.9499999999999993</v>
      </c>
      <c r="J55" s="155">
        <v>11.115</v>
      </c>
      <c r="K55" s="155">
        <v>3.8</v>
      </c>
      <c r="L55" s="155">
        <v>3.8</v>
      </c>
      <c r="M55" s="155">
        <v>3.8</v>
      </c>
      <c r="N55" s="155">
        <v>3.8</v>
      </c>
      <c r="O55" s="155"/>
      <c r="P55" s="155"/>
      <c r="Q55" s="155">
        <v>8</v>
      </c>
      <c r="R55" s="155">
        <v>10</v>
      </c>
      <c r="S55" s="155"/>
      <c r="T55" s="155"/>
      <c r="U55" s="155"/>
      <c r="V55" s="155"/>
      <c r="W55" s="155">
        <v>11.4216</v>
      </c>
      <c r="X55" s="155">
        <v>7.8184899999999997</v>
      </c>
      <c r="Y55" s="155"/>
      <c r="Z55" s="155"/>
      <c r="AA55" s="155"/>
      <c r="AB55" s="155">
        <v>16.620999999999999</v>
      </c>
      <c r="AC55" s="155">
        <v>17.23</v>
      </c>
      <c r="AD55" s="155">
        <v>448.23910999999998</v>
      </c>
      <c r="AE55" s="155">
        <v>438.63398999999998</v>
      </c>
      <c r="AF55" s="155">
        <v>448.23910999999998</v>
      </c>
      <c r="AG55" s="155">
        <v>416.22203000000002</v>
      </c>
      <c r="AH55" s="155">
        <v>496.26472999999999</v>
      </c>
      <c r="AI55" s="155">
        <v>252.3674</v>
      </c>
      <c r="AJ55" s="155">
        <v>294.02026999999998</v>
      </c>
      <c r="AK55" s="155">
        <v>336.17932999999999</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1613</v>
      </c>
      <c r="B4" s="203"/>
      <c r="C4" s="203"/>
      <c r="D4" s="203"/>
      <c r="E4" s="203"/>
      <c r="F4" s="203"/>
      <c r="G4" s="203"/>
      <c r="H4" s="203"/>
      <c r="I4" s="203"/>
      <c r="J4" s="203"/>
    </row>
    <row r="5" spans="1:10" ht="22.05" hidden="1" customHeight="1" x14ac:dyDescent="0.3">
      <c r="A5" s="203" t="s">
        <v>49</v>
      </c>
      <c r="B5" s="203" t="s">
        <v>492</v>
      </c>
      <c r="C5" s="9">
        <v>42879</v>
      </c>
      <c r="D5" s="9">
        <v>42880</v>
      </c>
      <c r="E5" s="9">
        <v>46665</v>
      </c>
      <c r="F5" s="9">
        <v>47090</v>
      </c>
      <c r="G5" s="9">
        <v>62201</v>
      </c>
      <c r="H5" s="9">
        <v>42881</v>
      </c>
      <c r="I5" s="9">
        <v>44003</v>
      </c>
      <c r="J5" s="203" t="s">
        <v>1614</v>
      </c>
    </row>
    <row r="6" spans="1:10" ht="40.049999999999997" customHeight="1" x14ac:dyDescent="0.3">
      <c r="A6" s="203"/>
      <c r="B6" s="203"/>
      <c r="C6" s="228" t="s">
        <v>549</v>
      </c>
      <c r="D6" s="228" t="s">
        <v>147</v>
      </c>
      <c r="E6" s="228" t="s">
        <v>550</v>
      </c>
      <c r="F6" s="228" t="s">
        <v>547</v>
      </c>
      <c r="G6" s="228" t="s">
        <v>548</v>
      </c>
      <c r="H6" s="228" t="s">
        <v>551</v>
      </c>
      <c r="I6" s="228"/>
      <c r="J6" s="203"/>
    </row>
    <row r="7" spans="1:10" ht="57" customHeight="1" x14ac:dyDescent="0.3">
      <c r="A7" s="203"/>
      <c r="B7" s="203"/>
      <c r="C7" s="9" t="s">
        <v>1615</v>
      </c>
      <c r="D7" s="9" t="s">
        <v>1616</v>
      </c>
      <c r="E7" s="9" t="s">
        <v>1617</v>
      </c>
      <c r="F7" s="9" t="s">
        <v>1618</v>
      </c>
      <c r="G7" s="9" t="s">
        <v>1619</v>
      </c>
      <c r="H7" s="9" t="s">
        <v>1620</v>
      </c>
      <c r="I7" s="9" t="s">
        <v>1621</v>
      </c>
      <c r="J7" s="203" t="s">
        <v>705</v>
      </c>
    </row>
    <row r="8" spans="1:10" ht="24" customHeight="1" x14ac:dyDescent="0.3">
      <c r="A8" s="13" t="s">
        <v>53</v>
      </c>
      <c r="B8" s="13" t="s">
        <v>714</v>
      </c>
      <c r="C8" s="153">
        <v>31</v>
      </c>
      <c r="D8" s="153">
        <v>0</v>
      </c>
      <c r="E8" s="153">
        <v>56.75</v>
      </c>
      <c r="F8" s="153">
        <v>74.536580000000001</v>
      </c>
      <c r="G8" s="153">
        <v>275.99</v>
      </c>
      <c r="H8" s="153">
        <v>28.74</v>
      </c>
      <c r="I8" s="153">
        <v>3.0289999999999999</v>
      </c>
      <c r="J8" s="153">
        <v>470.04557999999997</v>
      </c>
    </row>
    <row r="9" spans="1:10" ht="24" customHeight="1" x14ac:dyDescent="0.3">
      <c r="A9" s="16" t="s">
        <v>53</v>
      </c>
      <c r="B9" s="16" t="s">
        <v>715</v>
      </c>
      <c r="C9" s="154">
        <v>31</v>
      </c>
      <c r="D9" s="154">
        <v>0</v>
      </c>
      <c r="E9" s="154">
        <v>52.19</v>
      </c>
      <c r="F9" s="154">
        <v>74.536580000000001</v>
      </c>
      <c r="G9" s="154">
        <v>296.64999999999998</v>
      </c>
      <c r="H9" s="154">
        <v>28.74</v>
      </c>
      <c r="I9" s="154">
        <v>3.0289999999999999</v>
      </c>
      <c r="J9" s="154">
        <v>486.14558</v>
      </c>
    </row>
    <row r="10" spans="1:10" ht="24" customHeight="1" x14ac:dyDescent="0.3">
      <c r="A10" s="16" t="s">
        <v>53</v>
      </c>
      <c r="B10" s="16" t="s">
        <v>716</v>
      </c>
      <c r="C10" s="154">
        <v>28</v>
      </c>
      <c r="D10" s="154">
        <v>0</v>
      </c>
      <c r="E10" s="154">
        <v>63.41</v>
      </c>
      <c r="F10" s="154">
        <v>74.536580000000001</v>
      </c>
      <c r="G10" s="154">
        <v>286.12</v>
      </c>
      <c r="H10" s="154">
        <v>28.74</v>
      </c>
      <c r="I10" s="154">
        <v>3.0289999999999999</v>
      </c>
      <c r="J10" s="154">
        <v>483.83557999999999</v>
      </c>
    </row>
    <row r="11" spans="1:10" ht="24" customHeight="1" x14ac:dyDescent="0.3">
      <c r="A11" s="16" t="s">
        <v>53</v>
      </c>
      <c r="B11" s="16" t="s">
        <v>717</v>
      </c>
      <c r="C11" s="154">
        <v>28</v>
      </c>
      <c r="D11" s="154">
        <v>0</v>
      </c>
      <c r="E11" s="154">
        <v>61.39</v>
      </c>
      <c r="F11" s="154">
        <v>74.536580000000001</v>
      </c>
      <c r="G11" s="154">
        <v>290.54000000000002</v>
      </c>
      <c r="H11" s="154">
        <v>28.74</v>
      </c>
      <c r="I11" s="154">
        <v>3.0289999999999999</v>
      </c>
      <c r="J11" s="154">
        <v>486.23558000000003</v>
      </c>
    </row>
    <row r="12" spans="1:10" ht="24" customHeight="1" x14ac:dyDescent="0.3">
      <c r="A12" s="16" t="s">
        <v>53</v>
      </c>
      <c r="B12" s="16" t="s">
        <v>718</v>
      </c>
      <c r="C12" s="154">
        <v>29</v>
      </c>
      <c r="D12" s="154">
        <v>0</v>
      </c>
      <c r="E12" s="154">
        <v>66.349999999999994</v>
      </c>
      <c r="F12" s="154">
        <v>74.536580000000001</v>
      </c>
      <c r="G12" s="154">
        <v>290.98</v>
      </c>
      <c r="H12" s="154">
        <v>28.74</v>
      </c>
      <c r="I12" s="154">
        <v>3.0289999999999999</v>
      </c>
      <c r="J12" s="154">
        <v>492.63558</v>
      </c>
    </row>
    <row r="13" spans="1:10" ht="24" customHeight="1" x14ac:dyDescent="0.3">
      <c r="A13" s="16" t="s">
        <v>53</v>
      </c>
      <c r="B13" s="16" t="s">
        <v>719</v>
      </c>
      <c r="C13" s="154">
        <v>29</v>
      </c>
      <c r="D13" s="154">
        <v>0</v>
      </c>
      <c r="E13" s="154">
        <v>61.65</v>
      </c>
      <c r="F13" s="154">
        <v>74.536580000000001</v>
      </c>
      <c r="G13" s="154">
        <v>288.2</v>
      </c>
      <c r="H13" s="154">
        <v>28.74</v>
      </c>
      <c r="I13" s="154">
        <v>3.0289999999999999</v>
      </c>
      <c r="J13" s="154">
        <v>485.15557999999999</v>
      </c>
    </row>
    <row r="14" spans="1:10" ht="24" customHeight="1" x14ac:dyDescent="0.3">
      <c r="A14" s="16" t="s">
        <v>53</v>
      </c>
      <c r="B14" s="16" t="s">
        <v>720</v>
      </c>
      <c r="C14" s="154">
        <v>31</v>
      </c>
      <c r="D14" s="154">
        <v>0</v>
      </c>
      <c r="E14" s="154">
        <v>56.95</v>
      </c>
      <c r="F14" s="154">
        <v>74.536580000000001</v>
      </c>
      <c r="G14" s="154">
        <v>285.98</v>
      </c>
      <c r="H14" s="154">
        <v>28.74</v>
      </c>
      <c r="I14" s="154">
        <v>3.0289999999999999</v>
      </c>
      <c r="J14" s="154">
        <v>480.23558000000003</v>
      </c>
    </row>
    <row r="15" spans="1:10" ht="24" customHeight="1" x14ac:dyDescent="0.3">
      <c r="A15" s="18" t="s">
        <v>53</v>
      </c>
      <c r="B15" s="18" t="s">
        <v>721</v>
      </c>
      <c r="C15" s="155">
        <v>31</v>
      </c>
      <c r="D15" s="155">
        <v>0</v>
      </c>
      <c r="E15" s="155">
        <v>68.010000000000005</v>
      </c>
      <c r="F15" s="155">
        <v>74.536580000000001</v>
      </c>
      <c r="G15" s="155">
        <v>286.20999999999998</v>
      </c>
      <c r="H15" s="155">
        <v>28.74</v>
      </c>
      <c r="I15" s="155">
        <v>3.0289999999999999</v>
      </c>
      <c r="J15" s="155">
        <v>491.52557999999999</v>
      </c>
    </row>
    <row r="16" spans="1:10" ht="24" customHeight="1" x14ac:dyDescent="0.3">
      <c r="A16" s="13" t="s">
        <v>53</v>
      </c>
      <c r="B16" s="13" t="s">
        <v>722</v>
      </c>
      <c r="C16" s="153">
        <v>31</v>
      </c>
      <c r="D16" s="153">
        <v>0</v>
      </c>
      <c r="E16" s="153">
        <v>61.99</v>
      </c>
      <c r="F16" s="153">
        <v>74.536580000000001</v>
      </c>
      <c r="G16" s="153">
        <v>295.42</v>
      </c>
      <c r="H16" s="153">
        <v>28.74</v>
      </c>
      <c r="I16" s="153">
        <v>3.0289999999999999</v>
      </c>
      <c r="J16" s="153">
        <v>494.71557999999999</v>
      </c>
    </row>
    <row r="17" spans="1:10" ht="24" customHeight="1" x14ac:dyDescent="0.3">
      <c r="A17" s="16" t="s">
        <v>53</v>
      </c>
      <c r="B17" s="16" t="s">
        <v>723</v>
      </c>
      <c r="C17" s="154">
        <v>31</v>
      </c>
      <c r="D17" s="154">
        <v>0</v>
      </c>
      <c r="E17" s="154">
        <v>62.45</v>
      </c>
      <c r="F17" s="154">
        <v>74.536580000000001</v>
      </c>
      <c r="G17" s="154">
        <v>288.36</v>
      </c>
      <c r="H17" s="154">
        <v>28.74</v>
      </c>
      <c r="I17" s="154">
        <v>3.0289999999999999</v>
      </c>
      <c r="J17" s="154">
        <v>488.11558000000002</v>
      </c>
    </row>
    <row r="18" spans="1:10" ht="24" customHeight="1" x14ac:dyDescent="0.3">
      <c r="A18" s="16" t="s">
        <v>53</v>
      </c>
      <c r="B18" s="16" t="s">
        <v>724</v>
      </c>
      <c r="C18" s="154">
        <v>28</v>
      </c>
      <c r="D18" s="154">
        <v>0</v>
      </c>
      <c r="E18" s="154">
        <v>64.709999999999994</v>
      </c>
      <c r="F18" s="154">
        <v>74.536580000000001</v>
      </c>
      <c r="G18" s="154">
        <v>293.74</v>
      </c>
      <c r="H18" s="154">
        <v>28.74</v>
      </c>
      <c r="I18" s="154">
        <v>3.0289999999999999</v>
      </c>
      <c r="J18" s="154">
        <v>492.75558000000001</v>
      </c>
    </row>
    <row r="19" spans="1:10" ht="24" customHeight="1" x14ac:dyDescent="0.3">
      <c r="A19" s="16" t="s">
        <v>53</v>
      </c>
      <c r="B19" s="16" t="s">
        <v>725</v>
      </c>
      <c r="C19" s="154">
        <v>28</v>
      </c>
      <c r="D19" s="154">
        <v>0</v>
      </c>
      <c r="E19" s="154">
        <v>65.92</v>
      </c>
      <c r="F19" s="154">
        <v>74.536580000000001</v>
      </c>
      <c r="G19" s="154">
        <v>292.36</v>
      </c>
      <c r="H19" s="154">
        <v>28.74</v>
      </c>
      <c r="I19" s="154">
        <v>3.0289999999999999</v>
      </c>
      <c r="J19" s="154">
        <v>492.58557999999999</v>
      </c>
    </row>
    <row r="20" spans="1:10" ht="24" customHeight="1" x14ac:dyDescent="0.3">
      <c r="A20" s="16" t="s">
        <v>53</v>
      </c>
      <c r="B20" s="16" t="s">
        <v>726</v>
      </c>
      <c r="C20" s="154">
        <v>23</v>
      </c>
      <c r="D20" s="154">
        <v>0</v>
      </c>
      <c r="E20" s="154">
        <v>58.76</v>
      </c>
      <c r="F20" s="154">
        <v>74.536580000000001</v>
      </c>
      <c r="G20" s="154">
        <v>294.95</v>
      </c>
      <c r="H20" s="154">
        <v>28.74</v>
      </c>
      <c r="I20" s="154">
        <v>3.0289999999999999</v>
      </c>
      <c r="J20" s="154">
        <v>483.01558</v>
      </c>
    </row>
    <row r="21" spans="1:10" ht="24" customHeight="1" x14ac:dyDescent="0.3">
      <c r="A21" s="16" t="s">
        <v>53</v>
      </c>
      <c r="B21" s="16" t="s">
        <v>727</v>
      </c>
      <c r="C21" s="154">
        <v>23</v>
      </c>
      <c r="D21" s="154">
        <v>0</v>
      </c>
      <c r="E21" s="154">
        <v>58.49</v>
      </c>
      <c r="F21" s="154">
        <v>74.536580000000001</v>
      </c>
      <c r="G21" s="154">
        <v>294.95</v>
      </c>
      <c r="H21" s="154">
        <v>28.74</v>
      </c>
      <c r="I21" s="154">
        <v>3.0289999999999999</v>
      </c>
      <c r="J21" s="154">
        <v>482.74558000000002</v>
      </c>
    </row>
    <row r="22" spans="1:10" ht="24" customHeight="1" x14ac:dyDescent="0.3">
      <c r="A22" s="16" t="s">
        <v>53</v>
      </c>
      <c r="B22" s="16" t="s">
        <v>728</v>
      </c>
      <c r="C22" s="154">
        <v>29</v>
      </c>
      <c r="D22" s="154">
        <v>0</v>
      </c>
      <c r="E22" s="154">
        <v>52.54</v>
      </c>
      <c r="F22" s="154">
        <v>74.536580000000001</v>
      </c>
      <c r="G22" s="154">
        <v>286.52999999999997</v>
      </c>
      <c r="H22" s="154">
        <v>28.74</v>
      </c>
      <c r="I22" s="154">
        <v>3.0289999999999999</v>
      </c>
      <c r="J22" s="154">
        <v>474.37558000000001</v>
      </c>
    </row>
    <row r="23" spans="1:10" ht="24" customHeight="1" x14ac:dyDescent="0.3">
      <c r="A23" s="18" t="s">
        <v>53</v>
      </c>
      <c r="B23" s="18" t="s">
        <v>729</v>
      </c>
      <c r="C23" s="155">
        <v>29</v>
      </c>
      <c r="D23" s="155">
        <v>0</v>
      </c>
      <c r="E23" s="155">
        <v>53.04</v>
      </c>
      <c r="F23" s="155">
        <v>74.536580000000001</v>
      </c>
      <c r="G23" s="155">
        <v>296.58</v>
      </c>
      <c r="H23" s="155">
        <v>28.74</v>
      </c>
      <c r="I23" s="155">
        <v>3.0289999999999999</v>
      </c>
      <c r="J23" s="155">
        <v>484.92558000000002</v>
      </c>
    </row>
    <row r="24" spans="1:10" ht="24" customHeight="1" x14ac:dyDescent="0.3">
      <c r="A24" s="13" t="s">
        <v>53</v>
      </c>
      <c r="B24" s="13" t="s">
        <v>730</v>
      </c>
      <c r="C24" s="153">
        <v>30</v>
      </c>
      <c r="D24" s="153">
        <v>0</v>
      </c>
      <c r="E24" s="153">
        <v>52.95</v>
      </c>
      <c r="F24" s="153">
        <v>76.461969999999994</v>
      </c>
      <c r="G24" s="153">
        <v>296.11</v>
      </c>
      <c r="H24" s="153">
        <v>28.74</v>
      </c>
      <c r="I24" s="153">
        <v>3.0289999999999999</v>
      </c>
      <c r="J24" s="153">
        <v>487.29097000000002</v>
      </c>
    </row>
    <row r="25" spans="1:10" ht="24" customHeight="1" x14ac:dyDescent="0.3">
      <c r="A25" s="16" t="s">
        <v>53</v>
      </c>
      <c r="B25" s="16" t="s">
        <v>731</v>
      </c>
      <c r="C25" s="154">
        <v>30</v>
      </c>
      <c r="D25" s="154">
        <v>0</v>
      </c>
      <c r="E25" s="154">
        <v>53.12</v>
      </c>
      <c r="F25" s="154">
        <v>76.461969999999994</v>
      </c>
      <c r="G25" s="154">
        <v>292.45999999999998</v>
      </c>
      <c r="H25" s="154">
        <v>28.74</v>
      </c>
      <c r="I25" s="154">
        <v>3.0289999999999999</v>
      </c>
      <c r="J25" s="154">
        <v>483.81097</v>
      </c>
    </row>
    <row r="26" spans="1:10" ht="24" customHeight="1" x14ac:dyDescent="0.3">
      <c r="A26" s="16" t="s">
        <v>53</v>
      </c>
      <c r="B26" s="16" t="s">
        <v>732</v>
      </c>
      <c r="C26" s="154">
        <v>30</v>
      </c>
      <c r="D26" s="154">
        <v>0</v>
      </c>
      <c r="E26" s="154">
        <v>48.08</v>
      </c>
      <c r="F26" s="154">
        <v>76.461969999999994</v>
      </c>
      <c r="G26" s="154">
        <v>288.83999999999997</v>
      </c>
      <c r="H26" s="154">
        <v>28.74</v>
      </c>
      <c r="I26" s="154">
        <v>3.0289999999999999</v>
      </c>
      <c r="J26" s="154">
        <v>475.15096999999997</v>
      </c>
    </row>
    <row r="27" spans="1:10" ht="24" customHeight="1" x14ac:dyDescent="0.3">
      <c r="A27" s="16" t="s">
        <v>53</v>
      </c>
      <c r="B27" s="16" t="s">
        <v>733</v>
      </c>
      <c r="C27" s="154">
        <v>30</v>
      </c>
      <c r="D27" s="154">
        <v>0</v>
      </c>
      <c r="E27" s="154">
        <v>51.45</v>
      </c>
      <c r="F27" s="154">
        <v>76.461969999999994</v>
      </c>
      <c r="G27" s="154">
        <v>285.20999999999998</v>
      </c>
      <c r="H27" s="154">
        <v>28.74</v>
      </c>
      <c r="I27" s="154">
        <v>3.0289999999999999</v>
      </c>
      <c r="J27" s="154">
        <v>474.89096999999998</v>
      </c>
    </row>
    <row r="28" spans="1:10" ht="24" customHeight="1" x14ac:dyDescent="0.3">
      <c r="A28" s="16" t="s">
        <v>53</v>
      </c>
      <c r="B28" s="16" t="s">
        <v>734</v>
      </c>
      <c r="C28" s="154">
        <v>31</v>
      </c>
      <c r="D28" s="154">
        <v>0</v>
      </c>
      <c r="E28" s="154">
        <v>56.4</v>
      </c>
      <c r="F28" s="154">
        <v>76.461969999999994</v>
      </c>
      <c r="G28" s="154">
        <v>289.41000000000003</v>
      </c>
      <c r="H28" s="154">
        <v>28.74</v>
      </c>
      <c r="I28" s="154">
        <v>3.0289999999999999</v>
      </c>
      <c r="J28" s="154">
        <v>485.04097000000002</v>
      </c>
    </row>
    <row r="29" spans="1:10" ht="24" customHeight="1" x14ac:dyDescent="0.3">
      <c r="A29" s="16" t="s">
        <v>53</v>
      </c>
      <c r="B29" s="16" t="s">
        <v>735</v>
      </c>
      <c r="C29" s="154">
        <v>31</v>
      </c>
      <c r="D29" s="154">
        <v>0</v>
      </c>
      <c r="E29" s="154">
        <v>53.28</v>
      </c>
      <c r="F29" s="154">
        <v>76.461969999999994</v>
      </c>
      <c r="G29" s="154">
        <v>276.08</v>
      </c>
      <c r="H29" s="154">
        <v>28.74</v>
      </c>
      <c r="I29" s="154">
        <v>3.0289999999999999</v>
      </c>
      <c r="J29" s="154">
        <v>468.59097000000003</v>
      </c>
    </row>
    <row r="30" spans="1:10" ht="24" customHeight="1" x14ac:dyDescent="0.3">
      <c r="A30" s="16" t="s">
        <v>53</v>
      </c>
      <c r="B30" s="16" t="s">
        <v>736</v>
      </c>
      <c r="C30" s="154">
        <v>28</v>
      </c>
      <c r="D30" s="154">
        <v>0</v>
      </c>
      <c r="E30" s="154">
        <v>54.07</v>
      </c>
      <c r="F30" s="154">
        <v>76.461969999999994</v>
      </c>
      <c r="G30" s="154">
        <v>276.27999999999997</v>
      </c>
      <c r="H30" s="154">
        <v>28.74</v>
      </c>
      <c r="I30" s="154">
        <v>3.0289999999999999</v>
      </c>
      <c r="J30" s="154">
        <v>466.58096999999998</v>
      </c>
    </row>
    <row r="31" spans="1:10" ht="24" customHeight="1" x14ac:dyDescent="0.3">
      <c r="A31" s="18" t="s">
        <v>53</v>
      </c>
      <c r="B31" s="18" t="s">
        <v>737</v>
      </c>
      <c r="C31" s="155">
        <v>28</v>
      </c>
      <c r="D31" s="155">
        <v>0</v>
      </c>
      <c r="E31" s="155">
        <v>49.21</v>
      </c>
      <c r="F31" s="155">
        <v>76.461969999999994</v>
      </c>
      <c r="G31" s="155">
        <v>270.24</v>
      </c>
      <c r="H31" s="155">
        <v>28.74</v>
      </c>
      <c r="I31" s="155">
        <v>3.0289999999999999</v>
      </c>
      <c r="J31" s="155">
        <v>455.68097</v>
      </c>
    </row>
    <row r="32" spans="1:10" ht="24" customHeight="1" x14ac:dyDescent="0.3">
      <c r="A32" s="13" t="s">
        <v>53</v>
      </c>
      <c r="B32" s="13" t="s">
        <v>738</v>
      </c>
      <c r="C32" s="153">
        <v>30</v>
      </c>
      <c r="D32" s="153">
        <v>0</v>
      </c>
      <c r="E32" s="153">
        <v>51.13</v>
      </c>
      <c r="F32" s="153">
        <v>76.461969999999994</v>
      </c>
      <c r="G32" s="153">
        <v>279.49</v>
      </c>
      <c r="H32" s="153">
        <v>28.74</v>
      </c>
      <c r="I32" s="153">
        <v>3.0289999999999999</v>
      </c>
      <c r="J32" s="153">
        <v>468.85097000000002</v>
      </c>
    </row>
    <row r="33" spans="1:10" ht="24" customHeight="1" x14ac:dyDescent="0.3">
      <c r="A33" s="16" t="s">
        <v>53</v>
      </c>
      <c r="B33" s="16" t="s">
        <v>739</v>
      </c>
      <c r="C33" s="154">
        <v>30</v>
      </c>
      <c r="D33" s="154">
        <v>0</v>
      </c>
      <c r="E33" s="154">
        <v>59.5</v>
      </c>
      <c r="F33" s="154">
        <v>76.461969999999994</v>
      </c>
      <c r="G33" s="154">
        <v>270.39999999999998</v>
      </c>
      <c r="H33" s="154">
        <v>28.74</v>
      </c>
      <c r="I33" s="154">
        <v>3.0289999999999999</v>
      </c>
      <c r="J33" s="154">
        <v>468.13096999999999</v>
      </c>
    </row>
    <row r="34" spans="1:10" ht="24" customHeight="1" x14ac:dyDescent="0.3">
      <c r="A34" s="16" t="s">
        <v>53</v>
      </c>
      <c r="B34" s="16" t="s">
        <v>740</v>
      </c>
      <c r="C34" s="154">
        <v>28</v>
      </c>
      <c r="D34" s="154">
        <v>0</v>
      </c>
      <c r="E34" s="154">
        <v>52.08</v>
      </c>
      <c r="F34" s="154">
        <v>76.461969999999994</v>
      </c>
      <c r="G34" s="154">
        <v>272.75</v>
      </c>
      <c r="H34" s="154">
        <v>28.74</v>
      </c>
      <c r="I34" s="154">
        <v>3.0289999999999999</v>
      </c>
      <c r="J34" s="154">
        <v>461.06097</v>
      </c>
    </row>
    <row r="35" spans="1:10" ht="24" customHeight="1" x14ac:dyDescent="0.3">
      <c r="A35" s="16" t="s">
        <v>53</v>
      </c>
      <c r="B35" s="16" t="s">
        <v>741</v>
      </c>
      <c r="C35" s="154">
        <v>28</v>
      </c>
      <c r="D35" s="154">
        <v>0</v>
      </c>
      <c r="E35" s="154">
        <v>55.28</v>
      </c>
      <c r="F35" s="154">
        <v>76.461969999999994</v>
      </c>
      <c r="G35" s="154">
        <v>283.45999999999998</v>
      </c>
      <c r="H35" s="154">
        <v>28.74</v>
      </c>
      <c r="I35" s="154">
        <v>3.0289999999999999</v>
      </c>
      <c r="J35" s="154">
        <v>474.97097000000002</v>
      </c>
    </row>
    <row r="36" spans="1:10" ht="24" customHeight="1" x14ac:dyDescent="0.3">
      <c r="A36" s="16" t="s">
        <v>53</v>
      </c>
      <c r="B36" s="16" t="s">
        <v>742</v>
      </c>
      <c r="C36" s="154">
        <v>31</v>
      </c>
      <c r="D36" s="154">
        <v>0</v>
      </c>
      <c r="E36" s="154">
        <v>57.04</v>
      </c>
      <c r="F36" s="154">
        <v>76.461969999999994</v>
      </c>
      <c r="G36" s="154">
        <v>288.60000000000002</v>
      </c>
      <c r="H36" s="154">
        <v>28.74</v>
      </c>
      <c r="I36" s="154">
        <v>3.0289999999999999</v>
      </c>
      <c r="J36" s="154">
        <v>484.87097</v>
      </c>
    </row>
    <row r="37" spans="1:10" ht="24" customHeight="1" x14ac:dyDescent="0.3">
      <c r="A37" s="16" t="s">
        <v>53</v>
      </c>
      <c r="B37" s="16" t="s">
        <v>743</v>
      </c>
      <c r="C37" s="154">
        <v>31</v>
      </c>
      <c r="D37" s="154">
        <v>0</v>
      </c>
      <c r="E37" s="154">
        <v>58.6</v>
      </c>
      <c r="F37" s="154">
        <v>76.461969999999994</v>
      </c>
      <c r="G37" s="154">
        <v>292.98</v>
      </c>
      <c r="H37" s="154">
        <v>28.74</v>
      </c>
      <c r="I37" s="154">
        <v>3.0289999999999999</v>
      </c>
      <c r="J37" s="154">
        <v>490.81097</v>
      </c>
    </row>
    <row r="38" spans="1:10" ht="24" customHeight="1" x14ac:dyDescent="0.3">
      <c r="A38" s="16" t="s">
        <v>53</v>
      </c>
      <c r="B38" s="16" t="s">
        <v>744</v>
      </c>
      <c r="C38" s="154">
        <v>31</v>
      </c>
      <c r="D38" s="154">
        <v>0</v>
      </c>
      <c r="E38" s="154">
        <v>58.9</v>
      </c>
      <c r="F38" s="154">
        <v>76.461969999999994</v>
      </c>
      <c r="G38" s="154">
        <v>288.42</v>
      </c>
      <c r="H38" s="154">
        <v>28.74</v>
      </c>
      <c r="I38" s="154">
        <v>3.0289999999999999</v>
      </c>
      <c r="J38" s="154">
        <v>486.55097000000001</v>
      </c>
    </row>
    <row r="39" spans="1:10" ht="24" customHeight="1" x14ac:dyDescent="0.3">
      <c r="A39" s="18" t="s">
        <v>53</v>
      </c>
      <c r="B39" s="18" t="s">
        <v>745</v>
      </c>
      <c r="C39" s="155">
        <v>31</v>
      </c>
      <c r="D39" s="155">
        <v>0</v>
      </c>
      <c r="E39" s="155">
        <v>54.46</v>
      </c>
      <c r="F39" s="155">
        <v>76.461969999999994</v>
      </c>
      <c r="G39" s="155">
        <v>287.66000000000003</v>
      </c>
      <c r="H39" s="155">
        <v>28.74</v>
      </c>
      <c r="I39" s="155">
        <v>3.0289999999999999</v>
      </c>
      <c r="J39" s="155">
        <v>481.35097000000002</v>
      </c>
    </row>
    <row r="40" spans="1:10" ht="24" customHeight="1" x14ac:dyDescent="0.3">
      <c r="A40" s="13" t="s">
        <v>53</v>
      </c>
      <c r="B40" s="13" t="s">
        <v>746</v>
      </c>
      <c r="C40" s="153">
        <v>30</v>
      </c>
      <c r="D40" s="153">
        <v>0</v>
      </c>
      <c r="E40" s="153">
        <v>49.23</v>
      </c>
      <c r="F40" s="153">
        <v>41.783450000000002</v>
      </c>
      <c r="G40" s="153">
        <v>292.47000000000003</v>
      </c>
      <c r="H40" s="153">
        <v>28.74</v>
      </c>
      <c r="I40" s="153">
        <v>3.0289999999999999</v>
      </c>
      <c r="J40" s="153">
        <v>445.25245000000001</v>
      </c>
    </row>
    <row r="41" spans="1:10" ht="24" customHeight="1" x14ac:dyDescent="0.3">
      <c r="A41" s="16" t="s">
        <v>53</v>
      </c>
      <c r="B41" s="16" t="s">
        <v>747</v>
      </c>
      <c r="C41" s="154">
        <v>30</v>
      </c>
      <c r="D41" s="154">
        <v>0</v>
      </c>
      <c r="E41" s="154">
        <v>58.05</v>
      </c>
      <c r="F41" s="154">
        <v>41.783450000000002</v>
      </c>
      <c r="G41" s="154">
        <v>291.99</v>
      </c>
      <c r="H41" s="154">
        <v>28.74</v>
      </c>
      <c r="I41" s="154">
        <v>3.0289999999999999</v>
      </c>
      <c r="J41" s="154">
        <v>453.59244999999999</v>
      </c>
    </row>
    <row r="42" spans="1:10" ht="24" customHeight="1" x14ac:dyDescent="0.3">
      <c r="A42" s="16" t="s">
        <v>53</v>
      </c>
      <c r="B42" s="16" t="s">
        <v>748</v>
      </c>
      <c r="C42" s="154">
        <v>30</v>
      </c>
      <c r="D42" s="154">
        <v>0</v>
      </c>
      <c r="E42" s="154">
        <v>46.96</v>
      </c>
      <c r="F42" s="154">
        <v>41.783450000000002</v>
      </c>
      <c r="G42" s="154">
        <v>282.33</v>
      </c>
      <c r="H42" s="154">
        <v>28.74</v>
      </c>
      <c r="I42" s="154">
        <v>3.0289999999999999</v>
      </c>
      <c r="J42" s="154">
        <v>432.84244999999999</v>
      </c>
    </row>
    <row r="43" spans="1:10" ht="24" customHeight="1" x14ac:dyDescent="0.3">
      <c r="A43" s="16" t="s">
        <v>53</v>
      </c>
      <c r="B43" s="16" t="s">
        <v>749</v>
      </c>
      <c r="C43" s="154">
        <v>30</v>
      </c>
      <c r="D43" s="154">
        <v>0</v>
      </c>
      <c r="E43" s="154">
        <v>61.68</v>
      </c>
      <c r="F43" s="154">
        <v>41.783450000000002</v>
      </c>
      <c r="G43" s="154">
        <v>293.8</v>
      </c>
      <c r="H43" s="154">
        <v>28.74</v>
      </c>
      <c r="I43" s="154">
        <v>3.0289999999999999</v>
      </c>
      <c r="J43" s="154">
        <v>459.03244999999998</v>
      </c>
    </row>
    <row r="44" spans="1:10" ht="24" customHeight="1" x14ac:dyDescent="0.3">
      <c r="A44" s="16" t="s">
        <v>53</v>
      </c>
      <c r="B44" s="16" t="s">
        <v>750</v>
      </c>
      <c r="C44" s="154">
        <v>30</v>
      </c>
      <c r="D44" s="154">
        <v>0</v>
      </c>
      <c r="E44" s="154">
        <v>51.82</v>
      </c>
      <c r="F44" s="154">
        <v>41.783450000000002</v>
      </c>
      <c r="G44" s="154">
        <v>290.18</v>
      </c>
      <c r="H44" s="154">
        <v>28.74</v>
      </c>
      <c r="I44" s="154">
        <v>3.0289999999999999</v>
      </c>
      <c r="J44" s="154">
        <v>445.55245000000002</v>
      </c>
    </row>
    <row r="45" spans="1:10" ht="24" customHeight="1" x14ac:dyDescent="0.3">
      <c r="A45" s="16" t="s">
        <v>53</v>
      </c>
      <c r="B45" s="16" t="s">
        <v>751</v>
      </c>
      <c r="C45" s="154">
        <v>30</v>
      </c>
      <c r="D45" s="154">
        <v>0</v>
      </c>
      <c r="E45" s="154">
        <v>51.62</v>
      </c>
      <c r="F45" s="154">
        <v>41.783450000000002</v>
      </c>
      <c r="G45" s="154">
        <v>287.5</v>
      </c>
      <c r="H45" s="154">
        <v>28.74</v>
      </c>
      <c r="I45" s="154">
        <v>3.0289999999999999</v>
      </c>
      <c r="J45" s="154">
        <v>442.67245000000003</v>
      </c>
    </row>
    <row r="46" spans="1:10" ht="24" customHeight="1" x14ac:dyDescent="0.3">
      <c r="A46" s="16" t="s">
        <v>53</v>
      </c>
      <c r="B46" s="16" t="s">
        <v>752</v>
      </c>
      <c r="C46" s="154">
        <v>32</v>
      </c>
      <c r="D46" s="154">
        <v>0</v>
      </c>
      <c r="E46" s="154">
        <v>56.52</v>
      </c>
      <c r="F46" s="154">
        <v>41.783450000000002</v>
      </c>
      <c r="G46" s="154">
        <v>289.44</v>
      </c>
      <c r="H46" s="154">
        <v>28.74</v>
      </c>
      <c r="I46" s="154">
        <v>3.0289999999999999</v>
      </c>
      <c r="J46" s="154">
        <v>451.51245</v>
      </c>
    </row>
    <row r="47" spans="1:10" ht="24" customHeight="1" x14ac:dyDescent="0.3">
      <c r="A47" s="18" t="s">
        <v>53</v>
      </c>
      <c r="B47" s="18" t="s">
        <v>753</v>
      </c>
      <c r="C47" s="155">
        <v>32</v>
      </c>
      <c r="D47" s="155">
        <v>0</v>
      </c>
      <c r="E47" s="155">
        <v>54.42</v>
      </c>
      <c r="F47" s="155">
        <v>41.783450000000002</v>
      </c>
      <c r="G47" s="155">
        <v>282.58999999999997</v>
      </c>
      <c r="H47" s="155">
        <v>28.74</v>
      </c>
      <c r="I47" s="155">
        <v>3.0289999999999999</v>
      </c>
      <c r="J47" s="155">
        <v>442.56245000000001</v>
      </c>
    </row>
    <row r="48" spans="1:10" ht="24" customHeight="1" x14ac:dyDescent="0.3">
      <c r="A48" s="13" t="s">
        <v>53</v>
      </c>
      <c r="B48" s="13" t="s">
        <v>754</v>
      </c>
      <c r="C48" s="153">
        <v>31</v>
      </c>
      <c r="D48" s="153">
        <v>0</v>
      </c>
      <c r="E48" s="153">
        <v>60.14</v>
      </c>
      <c r="F48" s="153">
        <v>41.783450000000002</v>
      </c>
      <c r="G48" s="153">
        <v>280.45999999999998</v>
      </c>
      <c r="H48" s="153">
        <v>28.74</v>
      </c>
      <c r="I48" s="153">
        <v>3.0289999999999999</v>
      </c>
      <c r="J48" s="153">
        <v>445.15244999999999</v>
      </c>
    </row>
    <row r="49" spans="1:10" ht="24" customHeight="1" x14ac:dyDescent="0.3">
      <c r="A49" s="16" t="s">
        <v>53</v>
      </c>
      <c r="B49" s="16" t="s">
        <v>755</v>
      </c>
      <c r="C49" s="154">
        <v>31</v>
      </c>
      <c r="D49" s="154">
        <v>0</v>
      </c>
      <c r="E49" s="154">
        <v>58.39</v>
      </c>
      <c r="F49" s="154">
        <v>41.783450000000002</v>
      </c>
      <c r="G49" s="154">
        <v>286.82</v>
      </c>
      <c r="H49" s="154">
        <v>28.74</v>
      </c>
      <c r="I49" s="154">
        <v>3.0289999999999999</v>
      </c>
      <c r="J49" s="154">
        <v>449.76245</v>
      </c>
    </row>
    <row r="50" spans="1:10" ht="24" customHeight="1" x14ac:dyDescent="0.3">
      <c r="A50" s="16" t="s">
        <v>53</v>
      </c>
      <c r="B50" s="16" t="s">
        <v>756</v>
      </c>
      <c r="C50" s="154">
        <v>29</v>
      </c>
      <c r="D50" s="154">
        <v>0</v>
      </c>
      <c r="E50" s="154">
        <v>62.52</v>
      </c>
      <c r="F50" s="154">
        <v>41.783450000000002</v>
      </c>
      <c r="G50" s="154">
        <v>288.76</v>
      </c>
      <c r="H50" s="154">
        <v>28.74</v>
      </c>
      <c r="I50" s="154">
        <v>3.0289999999999999</v>
      </c>
      <c r="J50" s="154">
        <v>453.83244999999999</v>
      </c>
    </row>
    <row r="51" spans="1:10" ht="24" customHeight="1" x14ac:dyDescent="0.3">
      <c r="A51" s="16" t="s">
        <v>53</v>
      </c>
      <c r="B51" s="16" t="s">
        <v>757</v>
      </c>
      <c r="C51" s="154">
        <v>29</v>
      </c>
      <c r="D51" s="154">
        <v>0</v>
      </c>
      <c r="E51" s="154">
        <v>58.67</v>
      </c>
      <c r="F51" s="154">
        <v>41.783450000000002</v>
      </c>
      <c r="G51" s="154">
        <v>286.02</v>
      </c>
      <c r="H51" s="154">
        <v>28.74</v>
      </c>
      <c r="I51" s="154">
        <v>3.0289999999999999</v>
      </c>
      <c r="J51" s="154">
        <v>447.24245000000002</v>
      </c>
    </row>
    <row r="52" spans="1:10" ht="24" customHeight="1" x14ac:dyDescent="0.3">
      <c r="A52" s="16" t="s">
        <v>53</v>
      </c>
      <c r="B52" s="16" t="s">
        <v>758</v>
      </c>
      <c r="C52" s="154">
        <v>30</v>
      </c>
      <c r="D52" s="154">
        <v>0</v>
      </c>
      <c r="E52" s="154">
        <v>51.02</v>
      </c>
      <c r="F52" s="154">
        <v>41.783450000000002</v>
      </c>
      <c r="G52" s="154">
        <v>286.85000000000002</v>
      </c>
      <c r="H52" s="154">
        <v>28.74</v>
      </c>
      <c r="I52" s="154">
        <v>3.0289999999999999</v>
      </c>
      <c r="J52" s="154">
        <v>441.42245000000003</v>
      </c>
    </row>
    <row r="53" spans="1:10" ht="24" customHeight="1" x14ac:dyDescent="0.3">
      <c r="A53" s="16" t="s">
        <v>53</v>
      </c>
      <c r="B53" s="16" t="s">
        <v>759</v>
      </c>
      <c r="C53" s="154">
        <v>30</v>
      </c>
      <c r="D53" s="154">
        <v>0</v>
      </c>
      <c r="E53" s="154">
        <v>55.6</v>
      </c>
      <c r="F53" s="154">
        <v>41.783450000000002</v>
      </c>
      <c r="G53" s="154">
        <v>285.94</v>
      </c>
      <c r="H53" s="154">
        <v>28.74</v>
      </c>
      <c r="I53" s="154">
        <v>3.0289999999999999</v>
      </c>
      <c r="J53" s="154">
        <v>445.09244999999999</v>
      </c>
    </row>
    <row r="54" spans="1:10" ht="24" customHeight="1" x14ac:dyDescent="0.3">
      <c r="A54" s="16" t="s">
        <v>53</v>
      </c>
      <c r="B54" s="16" t="s">
        <v>760</v>
      </c>
      <c r="C54" s="154">
        <v>29</v>
      </c>
      <c r="D54" s="154">
        <v>0</v>
      </c>
      <c r="E54" s="154">
        <v>51.41</v>
      </c>
      <c r="F54" s="154">
        <v>41.783450000000002</v>
      </c>
      <c r="G54" s="154">
        <v>289.69</v>
      </c>
      <c r="H54" s="154">
        <v>28.74</v>
      </c>
      <c r="I54" s="154">
        <v>3.0289999999999999</v>
      </c>
      <c r="J54" s="154">
        <v>443.65244999999999</v>
      </c>
    </row>
    <row r="55" spans="1:10" ht="24" customHeight="1" x14ac:dyDescent="0.3">
      <c r="A55" s="18" t="s">
        <v>761</v>
      </c>
      <c r="B55" s="18" t="s">
        <v>54</v>
      </c>
      <c r="C55" s="155">
        <v>29</v>
      </c>
      <c r="D55" s="155">
        <v>0</v>
      </c>
      <c r="E55" s="155">
        <v>57.48</v>
      </c>
      <c r="F55" s="155">
        <v>41.783450000000002</v>
      </c>
      <c r="G55" s="155">
        <v>287.44</v>
      </c>
      <c r="H55" s="155">
        <v>28.74</v>
      </c>
      <c r="I55" s="155">
        <v>3.0289999999999999</v>
      </c>
      <c r="J55" s="155">
        <v>447.47244999999998</v>
      </c>
    </row>
    <row r="56" spans="1:10" ht="15.6" x14ac:dyDescent="0.3">
      <c r="A56" s="201" t="s">
        <v>985</v>
      </c>
      <c r="B56" s="202"/>
      <c r="C56" s="157">
        <v>710</v>
      </c>
      <c r="D56" s="157">
        <v>0</v>
      </c>
      <c r="E56" s="157">
        <v>1357.84</v>
      </c>
      <c r="F56" s="157">
        <v>1542.2560000000001</v>
      </c>
      <c r="G56" s="157">
        <v>6892.1149999999998</v>
      </c>
      <c r="H56" s="157">
        <v>689.76</v>
      </c>
      <c r="I56" s="157">
        <v>72.695999999999998</v>
      </c>
      <c r="J56" s="157">
        <v>11264.666999999999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1622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1623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1624</v>
      </c>
      <c r="B6" s="230"/>
      <c r="C6" s="159" t="s">
        <v>1625</v>
      </c>
      <c r="D6" s="159" t="s">
        <v>1626</v>
      </c>
      <c r="E6" s="159" t="s">
        <v>1627</v>
      </c>
      <c r="F6" s="159" t="s">
        <v>1628</v>
      </c>
      <c r="G6" s="159" t="s">
        <v>1629</v>
      </c>
      <c r="H6" s="159" t="s">
        <v>1630</v>
      </c>
      <c r="I6" s="159" t="s">
        <v>1631</v>
      </c>
      <c r="J6" s="159" t="s">
        <v>1632</v>
      </c>
      <c r="K6" s="159" t="s">
        <v>1633</v>
      </c>
      <c r="L6" s="159" t="s">
        <v>1634</v>
      </c>
      <c r="M6" s="159" t="s">
        <v>1635</v>
      </c>
      <c r="N6" s="159" t="s">
        <v>1636</v>
      </c>
      <c r="O6" s="159" t="s">
        <v>1637</v>
      </c>
      <c r="P6" s="159" t="s">
        <v>1638</v>
      </c>
      <c r="Q6" s="159" t="s">
        <v>1639</v>
      </c>
      <c r="R6" s="159" t="s">
        <v>1640</v>
      </c>
      <c r="S6" s="159" t="s">
        <v>1641</v>
      </c>
      <c r="T6" s="159" t="s">
        <v>1642</v>
      </c>
      <c r="U6" s="159" t="s">
        <v>1643</v>
      </c>
      <c r="V6" s="159" t="s">
        <v>1644</v>
      </c>
      <c r="W6" s="159" t="s">
        <v>1645</v>
      </c>
      <c r="X6" s="159" t="s">
        <v>1646</v>
      </c>
      <c r="Y6" s="159" t="s">
        <v>1647</v>
      </c>
      <c r="Z6" s="159" t="s">
        <v>1648</v>
      </c>
      <c r="AA6" s="159" t="s">
        <v>1649</v>
      </c>
      <c r="AB6" s="159" t="s">
        <v>1650</v>
      </c>
      <c r="AC6" s="159" t="s">
        <v>1651</v>
      </c>
      <c r="AD6" s="159" t="s">
        <v>1652</v>
      </c>
      <c r="AE6" s="159" t="s">
        <v>1653</v>
      </c>
      <c r="AF6" s="159" t="s">
        <v>1654</v>
      </c>
      <c r="AG6" s="159" t="s">
        <v>1655</v>
      </c>
      <c r="AH6" s="159" t="s">
        <v>1656</v>
      </c>
      <c r="AI6" s="159" t="s">
        <v>1657</v>
      </c>
      <c r="AJ6" s="159" t="s">
        <v>1658</v>
      </c>
      <c r="AK6" s="159" t="s">
        <v>1659</v>
      </c>
      <c r="AL6" s="159" t="s">
        <v>1660</v>
      </c>
      <c r="AM6" s="159" t="s">
        <v>1661</v>
      </c>
      <c r="AN6" s="159" t="s">
        <v>1662</v>
      </c>
      <c r="AO6" s="159" t="s">
        <v>1663</v>
      </c>
      <c r="AP6" s="159" t="s">
        <v>1664</v>
      </c>
      <c r="AQ6" s="159" t="s">
        <v>1665</v>
      </c>
      <c r="AR6" s="159" t="s">
        <v>1666</v>
      </c>
      <c r="AS6" s="159" t="s">
        <v>1667</v>
      </c>
      <c r="AT6" s="159" t="s">
        <v>1668</v>
      </c>
      <c r="AU6" s="159" t="s">
        <v>1669</v>
      </c>
      <c r="AV6" s="159" t="s">
        <v>1670</v>
      </c>
      <c r="AW6" s="159" t="s">
        <v>1671</v>
      </c>
      <c r="AX6" s="159" t="s">
        <v>1672</v>
      </c>
      <c r="AY6" s="159" t="s">
        <v>1673</v>
      </c>
      <c r="AZ6" s="159" t="s">
        <v>1674</v>
      </c>
      <c r="BA6" s="159" t="s">
        <v>1675</v>
      </c>
      <c r="BB6" s="159" t="s">
        <v>1676</v>
      </c>
      <c r="BC6" s="159" t="s">
        <v>1677</v>
      </c>
      <c r="BD6" s="159" t="s">
        <v>1678</v>
      </c>
      <c r="BE6" s="159" t="s">
        <v>1679</v>
      </c>
      <c r="BF6" s="159" t="s">
        <v>1680</v>
      </c>
      <c r="BG6" s="159" t="s">
        <v>1681</v>
      </c>
      <c r="BH6" s="159" t="s">
        <v>1682</v>
      </c>
      <c r="BI6" s="159" t="s">
        <v>1683</v>
      </c>
      <c r="BJ6" s="159" t="s">
        <v>1684</v>
      </c>
      <c r="BK6" s="159" t="s">
        <v>1685</v>
      </c>
      <c r="BL6" s="159" t="s">
        <v>1686</v>
      </c>
      <c r="BM6" s="159" t="s">
        <v>1687</v>
      </c>
      <c r="BN6" s="159" t="s">
        <v>1688</v>
      </c>
      <c r="BO6" s="159" t="s">
        <v>1689</v>
      </c>
      <c r="BP6" s="159" t="s">
        <v>1690</v>
      </c>
      <c r="BQ6" s="159" t="s">
        <v>1691</v>
      </c>
      <c r="BR6" s="159" t="s">
        <v>1692</v>
      </c>
      <c r="BS6" s="159" t="s">
        <v>1693</v>
      </c>
      <c r="BT6" s="159" t="s">
        <v>1694</v>
      </c>
      <c r="BU6" s="159" t="s">
        <v>1695</v>
      </c>
      <c r="BV6" s="159" t="s">
        <v>1696</v>
      </c>
      <c r="BW6" s="159" t="s">
        <v>1697</v>
      </c>
      <c r="BX6" s="159" t="s">
        <v>1698</v>
      </c>
      <c r="BY6" s="159" t="s">
        <v>1699</v>
      </c>
      <c r="BZ6" s="159" t="s">
        <v>1700</v>
      </c>
      <c r="CA6" s="159" t="s">
        <v>1701</v>
      </c>
      <c r="CB6" s="159" t="s">
        <v>1702</v>
      </c>
      <c r="CC6" s="159" t="s">
        <v>1703</v>
      </c>
      <c r="CD6" s="159" t="s">
        <v>1704</v>
      </c>
      <c r="CE6" s="159" t="s">
        <v>1705</v>
      </c>
      <c r="CF6" s="159" t="s">
        <v>1706</v>
      </c>
      <c r="CG6" s="159" t="s">
        <v>1707</v>
      </c>
      <c r="CH6" s="159" t="s">
        <v>1708</v>
      </c>
      <c r="CI6" s="159" t="s">
        <v>1709</v>
      </c>
      <c r="CJ6" s="159" t="s">
        <v>1710</v>
      </c>
      <c r="CK6" s="159" t="s">
        <v>1711</v>
      </c>
      <c r="CL6" s="159" t="s">
        <v>1712</v>
      </c>
      <c r="CM6" s="159" t="s">
        <v>1713</v>
      </c>
      <c r="CN6" s="159" t="s">
        <v>1714</v>
      </c>
      <c r="CO6" s="159" t="s">
        <v>1715</v>
      </c>
      <c r="CP6" s="159" t="s">
        <v>1716</v>
      </c>
      <c r="CQ6" s="159" t="s">
        <v>1717</v>
      </c>
      <c r="CR6" s="159" t="s">
        <v>1718</v>
      </c>
      <c r="CS6" s="159" t="s">
        <v>1719</v>
      </c>
      <c r="CT6" s="159" t="s">
        <v>1720</v>
      </c>
      <c r="CU6" s="159" t="s">
        <v>1721</v>
      </c>
      <c r="CV6" s="159" t="s">
        <v>1722</v>
      </c>
      <c r="CW6" s="159" t="s">
        <v>1723</v>
      </c>
      <c r="CX6" s="159" t="s">
        <v>1724</v>
      </c>
      <c r="CY6" s="159" t="s">
        <v>1725</v>
      </c>
      <c r="CZ6" s="159" t="s">
        <v>1726</v>
      </c>
      <c r="DA6" s="159" t="s">
        <v>1727</v>
      </c>
      <c r="DB6" s="159" t="s">
        <v>1728</v>
      </c>
      <c r="DC6" s="159" t="s">
        <v>1729</v>
      </c>
      <c r="DD6" s="159" t="s">
        <v>1730</v>
      </c>
      <c r="DE6" s="159" t="s">
        <v>1731</v>
      </c>
      <c r="DF6" s="159" t="s">
        <v>1732</v>
      </c>
      <c r="DG6" s="159" t="s">
        <v>1733</v>
      </c>
      <c r="DH6" s="159" t="s">
        <v>1734</v>
      </c>
      <c r="DI6" s="159" t="s">
        <v>1735</v>
      </c>
      <c r="DJ6" s="159" t="s">
        <v>1736</v>
      </c>
      <c r="DK6" s="159" t="s">
        <v>1737</v>
      </c>
      <c r="DL6" s="159" t="s">
        <v>1738</v>
      </c>
      <c r="DM6" s="159" t="s">
        <v>1739</v>
      </c>
      <c r="DN6" s="159" t="s">
        <v>1740</v>
      </c>
      <c r="DO6" s="159" t="s">
        <v>1741</v>
      </c>
      <c r="DP6" s="159" t="s">
        <v>1742</v>
      </c>
      <c r="DQ6" s="159" t="s">
        <v>1743</v>
      </c>
      <c r="DR6" s="159" t="s">
        <v>1744</v>
      </c>
      <c r="DS6" s="159" t="s">
        <v>1745</v>
      </c>
      <c r="DT6" s="159" t="s">
        <v>1746</v>
      </c>
      <c r="DU6" s="159" t="s">
        <v>1747</v>
      </c>
      <c r="DV6" s="159" t="s">
        <v>1748</v>
      </c>
      <c r="DW6" s="159" t="s">
        <v>1749</v>
      </c>
      <c r="DX6" s="159" t="s">
        <v>1750</v>
      </c>
      <c r="DY6" s="159" t="s">
        <v>1751</v>
      </c>
      <c r="DZ6" s="159" t="s">
        <v>1752</v>
      </c>
      <c r="EA6" s="159" t="s">
        <v>1753</v>
      </c>
      <c r="EB6" s="159" t="s">
        <v>1754</v>
      </c>
      <c r="EC6" s="159" t="s">
        <v>1755</v>
      </c>
      <c r="ED6" s="159" t="s">
        <v>1756</v>
      </c>
      <c r="EE6" s="159" t="s">
        <v>1757</v>
      </c>
      <c r="EF6" s="159" t="s">
        <v>1758</v>
      </c>
      <c r="EG6" s="159" t="s">
        <v>1759</v>
      </c>
      <c r="EH6" s="159" t="s">
        <v>1760</v>
      </c>
      <c r="EI6" s="159" t="s">
        <v>1761</v>
      </c>
      <c r="EJ6" s="159" t="s">
        <v>1762</v>
      </c>
      <c r="EK6" s="159" t="s">
        <v>1763</v>
      </c>
      <c r="EL6" s="159" t="s">
        <v>1764</v>
      </c>
      <c r="EM6" s="159" t="s">
        <v>1765</v>
      </c>
      <c r="EN6" s="159" t="s">
        <v>1766</v>
      </c>
      <c r="EO6" s="159" t="s">
        <v>1767</v>
      </c>
      <c r="EP6" s="159" t="s">
        <v>1768</v>
      </c>
      <c r="EQ6" s="159" t="s">
        <v>1769</v>
      </c>
      <c r="ER6" s="159" t="s">
        <v>1770</v>
      </c>
      <c r="ES6" s="159" t="s">
        <v>1771</v>
      </c>
      <c r="ET6" s="159" t="s">
        <v>1772</v>
      </c>
      <c r="EU6" s="159" t="s">
        <v>1773</v>
      </c>
      <c r="EV6" s="159" t="s">
        <v>1774</v>
      </c>
      <c r="EW6" s="159" t="s">
        <v>1775</v>
      </c>
      <c r="EX6" s="159" t="s">
        <v>1776</v>
      </c>
      <c r="EY6" s="159" t="s">
        <v>1777</v>
      </c>
      <c r="EZ6" s="159" t="s">
        <v>1778</v>
      </c>
      <c r="FA6" s="159" t="s">
        <v>1779</v>
      </c>
      <c r="FB6" s="159" t="s">
        <v>1780</v>
      </c>
      <c r="FC6" s="159" t="s">
        <v>1781</v>
      </c>
      <c r="FD6" s="159" t="s">
        <v>1782</v>
      </c>
      <c r="FE6" s="159" t="s">
        <v>1783</v>
      </c>
      <c r="FF6" s="159" t="s">
        <v>1784</v>
      </c>
      <c r="FG6" s="159" t="s">
        <v>1785</v>
      </c>
      <c r="FH6" s="159" t="s">
        <v>1786</v>
      </c>
      <c r="FI6" s="159" t="s">
        <v>1787</v>
      </c>
      <c r="FJ6" s="159" t="s">
        <v>1788</v>
      </c>
      <c r="FK6" s="159" t="s">
        <v>1789</v>
      </c>
      <c r="FL6" s="159" t="s">
        <v>1790</v>
      </c>
      <c r="FM6" s="159" t="s">
        <v>1791</v>
      </c>
      <c r="FN6" s="159" t="s">
        <v>1792</v>
      </c>
      <c r="FO6" s="159" t="s">
        <v>1793</v>
      </c>
      <c r="FP6" s="159" t="s">
        <v>1794</v>
      </c>
      <c r="FQ6" s="159" t="s">
        <v>1795</v>
      </c>
      <c r="FR6" s="159" t="s">
        <v>1796</v>
      </c>
      <c r="FS6" s="159" t="s">
        <v>1797</v>
      </c>
      <c r="FT6" s="159" t="s">
        <v>1798</v>
      </c>
      <c r="FU6" s="159" t="s">
        <v>1799</v>
      </c>
      <c r="FV6" s="159" t="s">
        <v>1800</v>
      </c>
      <c r="FW6" s="159" t="s">
        <v>1801</v>
      </c>
      <c r="FX6" s="159" t="s">
        <v>1802</v>
      </c>
      <c r="FY6" s="159" t="s">
        <v>1803</v>
      </c>
      <c r="FZ6" s="159" t="s">
        <v>1804</v>
      </c>
      <c r="GA6" s="159" t="s">
        <v>1805</v>
      </c>
      <c r="GB6" s="159" t="s">
        <v>1806</v>
      </c>
      <c r="GC6" s="159" t="s">
        <v>1807</v>
      </c>
      <c r="GD6" s="159" t="s">
        <v>1808</v>
      </c>
      <c r="GE6" s="159" t="s">
        <v>1809</v>
      </c>
      <c r="GF6" s="159" t="s">
        <v>1810</v>
      </c>
      <c r="GG6" s="159" t="s">
        <v>1811</v>
      </c>
      <c r="GH6" s="159" t="s">
        <v>1812</v>
      </c>
      <c r="GI6" s="159" t="s">
        <v>1813</v>
      </c>
      <c r="GJ6" s="159" t="s">
        <v>1814</v>
      </c>
      <c r="GK6" s="159" t="s">
        <v>1815</v>
      </c>
      <c r="GL6" s="159" t="s">
        <v>1816</v>
      </c>
      <c r="GM6" s="159" t="s">
        <v>1817</v>
      </c>
      <c r="GN6" s="159" t="s">
        <v>1818</v>
      </c>
      <c r="GO6" s="159" t="s">
        <v>1819</v>
      </c>
      <c r="GP6" s="159" t="s">
        <v>1820</v>
      </c>
      <c r="GQ6" s="159" t="s">
        <v>1821</v>
      </c>
      <c r="GR6" s="159" t="s">
        <v>1822</v>
      </c>
      <c r="GS6" s="159" t="s">
        <v>1823</v>
      </c>
      <c r="GT6" s="159" t="s">
        <v>1824</v>
      </c>
      <c r="GU6" s="159" t="s">
        <v>1825</v>
      </c>
      <c r="GV6" s="159" t="s">
        <v>1826</v>
      </c>
      <c r="GW6" s="159" t="s">
        <v>1827</v>
      </c>
      <c r="GX6" s="159" t="s">
        <v>1828</v>
      </c>
      <c r="GY6" s="159" t="s">
        <v>1829</v>
      </c>
      <c r="GZ6" s="159" t="s">
        <v>1830</v>
      </c>
      <c r="HA6" s="159" t="s">
        <v>1831</v>
      </c>
      <c r="HB6" s="159" t="s">
        <v>1832</v>
      </c>
      <c r="HC6" s="159" t="s">
        <v>1833</v>
      </c>
      <c r="HD6" s="159" t="s">
        <v>1834</v>
      </c>
      <c r="HE6" s="159" t="s">
        <v>1835</v>
      </c>
      <c r="HF6" s="159" t="s">
        <v>1836</v>
      </c>
      <c r="HG6" s="159" t="s">
        <v>1837</v>
      </c>
      <c r="HH6" s="159" t="s">
        <v>1838</v>
      </c>
      <c r="HI6" s="159" t="s">
        <v>1839</v>
      </c>
      <c r="HJ6" s="159" t="s">
        <v>1840</v>
      </c>
      <c r="HK6" s="159" t="s">
        <v>1841</v>
      </c>
      <c r="HL6" s="159" t="s">
        <v>1842</v>
      </c>
      <c r="HM6" s="159" t="s">
        <v>1843</v>
      </c>
      <c r="HN6" s="159" t="s">
        <v>1844</v>
      </c>
      <c r="HO6" s="159" t="s">
        <v>1845</v>
      </c>
      <c r="HP6" s="159" t="s">
        <v>1846</v>
      </c>
      <c r="HQ6" s="159" t="s">
        <v>1847</v>
      </c>
      <c r="HR6" s="159" t="s">
        <v>1848</v>
      </c>
      <c r="HS6" s="159" t="s">
        <v>1849</v>
      </c>
      <c r="HT6" s="159" t="s">
        <v>1850</v>
      </c>
      <c r="HU6" s="159" t="s">
        <v>1851</v>
      </c>
      <c r="HV6" s="159" t="s">
        <v>1852</v>
      </c>
      <c r="HW6" s="159" t="s">
        <v>1853</v>
      </c>
      <c r="HX6" s="159" t="s">
        <v>1854</v>
      </c>
      <c r="HY6" s="159" t="s">
        <v>1855</v>
      </c>
      <c r="HZ6" s="159" t="s">
        <v>1856</v>
      </c>
      <c r="IA6" s="159" t="s">
        <v>1857</v>
      </c>
      <c r="IB6" s="159" t="s">
        <v>1858</v>
      </c>
      <c r="IC6" s="159" t="s">
        <v>1859</v>
      </c>
      <c r="ID6" s="159" t="s">
        <v>1860</v>
      </c>
      <c r="IE6" s="159" t="s">
        <v>1861</v>
      </c>
      <c r="IF6" s="159" t="s">
        <v>1862</v>
      </c>
      <c r="IG6" s="159" t="s">
        <v>1863</v>
      </c>
      <c r="IH6" s="159" t="s">
        <v>1864</v>
      </c>
      <c r="II6" s="159" t="s">
        <v>1865</v>
      </c>
      <c r="IJ6" s="159" t="s">
        <v>1866</v>
      </c>
      <c r="IK6" s="159" t="s">
        <v>1867</v>
      </c>
      <c r="IL6" s="159" t="s">
        <v>1868</v>
      </c>
      <c r="IM6" s="159" t="s">
        <v>1869</v>
      </c>
      <c r="IN6" s="159" t="s">
        <v>1870</v>
      </c>
      <c r="IO6" s="159" t="s">
        <v>1871</v>
      </c>
      <c r="IP6" s="159" t="s">
        <v>1872</v>
      </c>
      <c r="IQ6" s="159" t="s">
        <v>1873</v>
      </c>
      <c r="IR6" s="159" t="s">
        <v>1874</v>
      </c>
      <c r="IS6" s="159" t="s">
        <v>1875</v>
      </c>
      <c r="IT6" s="159" t="s">
        <v>1876</v>
      </c>
      <c r="IU6" s="159" t="s">
        <v>1877</v>
      </c>
      <c r="IV6" s="159" t="s">
        <v>1878</v>
      </c>
      <c r="IW6" s="159" t="s">
        <v>1879</v>
      </c>
      <c r="IX6" s="159" t="s">
        <v>1880</v>
      </c>
      <c r="IY6" s="159" t="s">
        <v>1881</v>
      </c>
      <c r="IZ6" s="159" t="s">
        <v>1882</v>
      </c>
      <c r="JA6" s="159" t="s">
        <v>1883</v>
      </c>
      <c r="JB6" s="159" t="s">
        <v>1884</v>
      </c>
      <c r="JC6" s="159" t="s">
        <v>1885</v>
      </c>
      <c r="JD6" s="159" t="s">
        <v>1886</v>
      </c>
      <c r="JE6" s="159" t="s">
        <v>1887</v>
      </c>
      <c r="JF6" s="159" t="s">
        <v>1888</v>
      </c>
      <c r="JG6" s="159" t="s">
        <v>1889</v>
      </c>
      <c r="JH6" s="159" t="s">
        <v>1890</v>
      </c>
      <c r="JI6" s="159" t="s">
        <v>1891</v>
      </c>
      <c r="JJ6" s="159" t="s">
        <v>1892</v>
      </c>
      <c r="JK6" s="159" t="s">
        <v>1893</v>
      </c>
      <c r="JL6" s="159" t="s">
        <v>1894</v>
      </c>
      <c r="JM6" s="159" t="s">
        <v>1895</v>
      </c>
      <c r="JN6" s="159" t="s">
        <v>1896</v>
      </c>
      <c r="JO6" s="159" t="s">
        <v>1897</v>
      </c>
      <c r="JP6" s="159" t="s">
        <v>1898</v>
      </c>
      <c r="JQ6" s="159" t="s">
        <v>1899</v>
      </c>
      <c r="JR6" s="159" t="s">
        <v>1900</v>
      </c>
      <c r="JS6" s="159" t="s">
        <v>1901</v>
      </c>
      <c r="JT6" s="159" t="s">
        <v>1902</v>
      </c>
      <c r="JU6" s="159" t="s">
        <v>1903</v>
      </c>
      <c r="JV6" s="159" t="s">
        <v>1904</v>
      </c>
      <c r="JW6" s="159" t="s">
        <v>1905</v>
      </c>
      <c r="JX6" s="159" t="s">
        <v>1906</v>
      </c>
      <c r="JY6" s="159" t="s">
        <v>1907</v>
      </c>
      <c r="JZ6" s="159" t="s">
        <v>1908</v>
      </c>
      <c r="KA6" s="159" t="s">
        <v>1909</v>
      </c>
      <c r="KB6" s="159" t="s">
        <v>1910</v>
      </c>
      <c r="KC6" s="159" t="s">
        <v>1911</v>
      </c>
      <c r="KD6" s="159" t="s">
        <v>1912</v>
      </c>
      <c r="KE6" s="159" t="s">
        <v>1913</v>
      </c>
      <c r="KF6" s="159" t="s">
        <v>1914</v>
      </c>
      <c r="KG6" s="159" t="s">
        <v>1915</v>
      </c>
      <c r="KH6" s="159" t="s">
        <v>1916</v>
      </c>
      <c r="KI6" s="159" t="s">
        <v>1917</v>
      </c>
    </row>
    <row r="7" spans="1:295" ht="27" customHeight="1" x14ac:dyDescent="0.3">
      <c r="A7" s="230" t="s">
        <v>17</v>
      </c>
      <c r="B7" s="230"/>
      <c r="C7" s="231" t="s">
        <v>1918</v>
      </c>
      <c r="D7" s="231"/>
      <c r="E7" s="231"/>
      <c r="F7" s="231" t="s">
        <v>1919</v>
      </c>
      <c r="G7" s="231" t="s">
        <v>1920</v>
      </c>
      <c r="H7" s="231"/>
      <c r="I7" s="231"/>
      <c r="J7" s="231"/>
      <c r="K7" s="231" t="s">
        <v>1921</v>
      </c>
      <c r="L7" s="231"/>
      <c r="M7" s="231"/>
      <c r="N7" s="231" t="s">
        <v>1922</v>
      </c>
      <c r="O7" s="231" t="s">
        <v>1923</v>
      </c>
      <c r="P7" s="231"/>
      <c r="Q7" s="231" t="s">
        <v>1924</v>
      </c>
      <c r="R7" s="231"/>
      <c r="S7" s="231" t="s">
        <v>1925</v>
      </c>
      <c r="T7" s="231"/>
      <c r="U7" s="231" t="s">
        <v>1926</v>
      </c>
      <c r="V7" s="231"/>
      <c r="W7" s="231"/>
      <c r="X7" s="231" t="s">
        <v>1927</v>
      </c>
      <c r="Y7" s="231"/>
      <c r="Z7" s="231"/>
      <c r="AA7" s="231" t="s">
        <v>1928</v>
      </c>
      <c r="AB7" s="231"/>
      <c r="AC7" s="231"/>
      <c r="AD7" s="231"/>
      <c r="AE7" s="231"/>
      <c r="AF7" s="231"/>
      <c r="AG7" s="231"/>
      <c r="AH7" s="231"/>
      <c r="AI7" s="231"/>
      <c r="AJ7" s="231" t="s">
        <v>1929</v>
      </c>
      <c r="AK7" s="231"/>
      <c r="AL7" s="231"/>
      <c r="AM7" s="231" t="s">
        <v>1930</v>
      </c>
      <c r="AN7" s="231"/>
      <c r="AO7" s="231" t="s">
        <v>1931</v>
      </c>
      <c r="AP7" s="231"/>
      <c r="AQ7" s="231" t="s">
        <v>1932</v>
      </c>
      <c r="AR7" s="231"/>
      <c r="AS7" s="231"/>
      <c r="AT7" s="231" t="s">
        <v>1933</v>
      </c>
      <c r="AU7" s="231"/>
      <c r="AV7" s="231" t="s">
        <v>1934</v>
      </c>
      <c r="AW7" s="231"/>
      <c r="AX7" s="231" t="s">
        <v>1933</v>
      </c>
      <c r="AY7" s="231"/>
      <c r="AZ7" s="231"/>
      <c r="BA7" s="231" t="s">
        <v>1935</v>
      </c>
      <c r="BB7" s="231" t="s">
        <v>1936</v>
      </c>
      <c r="BC7" s="231" t="s">
        <v>1937</v>
      </c>
      <c r="BD7" s="231"/>
      <c r="BE7" s="231"/>
      <c r="BF7" s="231" t="s">
        <v>1938</v>
      </c>
      <c r="BG7" s="231"/>
      <c r="BH7" s="231"/>
      <c r="BI7" s="231"/>
      <c r="BJ7" s="231"/>
      <c r="BK7" s="231" t="s">
        <v>1939</v>
      </c>
      <c r="BL7" s="231" t="s">
        <v>1940</v>
      </c>
      <c r="BM7" s="231"/>
      <c r="BN7" s="231" t="s">
        <v>1941</v>
      </c>
      <c r="BO7" s="231"/>
      <c r="BP7" s="231"/>
      <c r="BQ7" s="231" t="s">
        <v>1942</v>
      </c>
      <c r="BR7" s="231"/>
      <c r="BS7" s="231"/>
      <c r="BT7" s="231"/>
      <c r="BU7" s="231" t="s">
        <v>1943</v>
      </c>
      <c r="BV7" s="231" t="s">
        <v>1944</v>
      </c>
      <c r="BW7" s="231" t="s">
        <v>1945</v>
      </c>
      <c r="BX7" s="231"/>
      <c r="BY7" s="231"/>
      <c r="BZ7" s="231"/>
      <c r="CA7" s="231" t="s">
        <v>1946</v>
      </c>
      <c r="CB7" s="231"/>
      <c r="CC7" s="231"/>
      <c r="CD7" s="231"/>
      <c r="CE7" s="231"/>
      <c r="CF7" s="231" t="s">
        <v>1947</v>
      </c>
      <c r="CG7" s="231"/>
      <c r="CH7" s="231"/>
      <c r="CI7" s="231"/>
      <c r="CJ7" s="231" t="s">
        <v>1948</v>
      </c>
      <c r="CK7" s="231"/>
      <c r="CL7" s="231" t="s">
        <v>1949</v>
      </c>
      <c r="CM7" s="231"/>
      <c r="CN7" s="231" t="s">
        <v>1950</v>
      </c>
      <c r="CO7" s="231" t="s">
        <v>1951</v>
      </c>
      <c r="CP7" s="231"/>
      <c r="CQ7" s="231"/>
      <c r="CR7" s="231" t="s">
        <v>1952</v>
      </c>
      <c r="CS7" s="231"/>
      <c r="CT7" s="231"/>
      <c r="CU7" s="231"/>
      <c r="CV7" s="231"/>
      <c r="CW7" s="231" t="s">
        <v>1953</v>
      </c>
      <c r="CX7" s="231" t="s">
        <v>1954</v>
      </c>
      <c r="CY7" s="231"/>
      <c r="CZ7" s="231"/>
      <c r="DA7" s="231"/>
      <c r="DB7" s="231"/>
      <c r="DC7" s="231"/>
      <c r="DD7" s="231" t="s">
        <v>1955</v>
      </c>
      <c r="DE7" s="231"/>
      <c r="DF7" s="231"/>
      <c r="DG7" s="231" t="s">
        <v>1956</v>
      </c>
      <c r="DH7" s="231"/>
      <c r="DI7" s="231" t="s">
        <v>1957</v>
      </c>
      <c r="DJ7" s="231"/>
      <c r="DK7" s="231" t="s">
        <v>1958</v>
      </c>
      <c r="DL7" s="231" t="s">
        <v>1959</v>
      </c>
      <c r="DM7" s="231"/>
      <c r="DN7" s="231"/>
      <c r="DO7" s="231"/>
      <c r="DP7" s="231"/>
      <c r="DQ7" s="231" t="s">
        <v>1960</v>
      </c>
      <c r="DR7" s="231" t="s">
        <v>1961</v>
      </c>
      <c r="DS7" s="231" t="s">
        <v>1962</v>
      </c>
      <c r="DT7" s="231"/>
      <c r="DU7" s="231"/>
      <c r="DV7" s="231"/>
      <c r="DW7" s="231"/>
      <c r="DX7" s="231"/>
      <c r="DY7" s="231"/>
      <c r="DZ7" s="231"/>
      <c r="EA7" s="231" t="s">
        <v>1963</v>
      </c>
      <c r="EB7" s="231" t="s">
        <v>1964</v>
      </c>
      <c r="EC7" s="231"/>
      <c r="ED7" s="231"/>
      <c r="EE7" s="231" t="s">
        <v>1963</v>
      </c>
      <c r="EF7" s="231"/>
      <c r="EG7" s="231" t="s">
        <v>1965</v>
      </c>
      <c r="EH7" s="231" t="s">
        <v>1966</v>
      </c>
      <c r="EI7" s="231"/>
      <c r="EJ7" s="231" t="s">
        <v>1967</v>
      </c>
      <c r="EK7" s="231"/>
      <c r="EL7" s="231"/>
      <c r="EM7" s="231"/>
      <c r="EN7" s="231"/>
      <c r="EO7" s="231"/>
      <c r="EP7" s="231"/>
      <c r="EQ7" s="231"/>
      <c r="ER7" s="231"/>
      <c r="ES7" s="231"/>
      <c r="ET7" s="231" t="s">
        <v>1968</v>
      </c>
      <c r="EU7" s="231" t="s">
        <v>1969</v>
      </c>
      <c r="EV7" s="231" t="s">
        <v>1970</v>
      </c>
      <c r="EW7" s="231" t="s">
        <v>1971</v>
      </c>
      <c r="EX7" s="231" t="s">
        <v>1972</v>
      </c>
      <c r="EY7" s="231" t="s">
        <v>1973</v>
      </c>
      <c r="EZ7" s="231" t="s">
        <v>1974</v>
      </c>
      <c r="FA7" s="231"/>
      <c r="FB7" s="231" t="s">
        <v>1975</v>
      </c>
      <c r="FC7" s="231"/>
      <c r="FD7" s="231" t="s">
        <v>1976</v>
      </c>
      <c r="FE7" s="231"/>
      <c r="FF7" s="231"/>
      <c r="FG7" s="231" t="s">
        <v>1977</v>
      </c>
      <c r="FH7" s="231"/>
      <c r="FI7" s="231"/>
      <c r="FJ7" s="231" t="s">
        <v>1978</v>
      </c>
      <c r="FK7" s="231"/>
      <c r="FL7" s="231"/>
      <c r="FM7" s="231" t="s">
        <v>1979</v>
      </c>
      <c r="FN7" s="231"/>
      <c r="FO7" s="231"/>
      <c r="FP7" s="231" t="s">
        <v>1980</v>
      </c>
      <c r="FQ7" s="231"/>
      <c r="FR7" s="231"/>
      <c r="FS7" s="231" t="s">
        <v>1981</v>
      </c>
      <c r="FT7" s="231" t="s">
        <v>1980</v>
      </c>
      <c r="FU7" s="231"/>
      <c r="FV7" s="231"/>
      <c r="FW7" s="231"/>
      <c r="FX7" s="231" t="s">
        <v>1982</v>
      </c>
      <c r="FY7" s="231" t="s">
        <v>1983</v>
      </c>
      <c r="FZ7" s="231" t="s">
        <v>1984</v>
      </c>
      <c r="GA7" s="231" t="s">
        <v>1985</v>
      </c>
      <c r="GB7" s="231" t="s">
        <v>1986</v>
      </c>
      <c r="GC7" s="231" t="s">
        <v>1987</v>
      </c>
      <c r="GD7" s="231"/>
      <c r="GE7" s="231" t="s">
        <v>1988</v>
      </c>
      <c r="GF7" s="231" t="s">
        <v>1989</v>
      </c>
      <c r="GG7" s="231" t="s">
        <v>1990</v>
      </c>
      <c r="GH7" s="231" t="s">
        <v>1991</v>
      </c>
      <c r="GI7" s="231" t="s">
        <v>1992</v>
      </c>
      <c r="GJ7" s="231"/>
      <c r="GK7" s="231" t="s">
        <v>1991</v>
      </c>
      <c r="GL7" s="231" t="s">
        <v>1993</v>
      </c>
      <c r="GM7" s="231"/>
      <c r="GN7" s="231" t="s">
        <v>1994</v>
      </c>
      <c r="GO7" s="231" t="s">
        <v>1995</v>
      </c>
      <c r="GP7" s="231" t="s">
        <v>1990</v>
      </c>
      <c r="GQ7" s="231"/>
      <c r="GR7" s="231" t="s">
        <v>1996</v>
      </c>
      <c r="GS7" s="231"/>
      <c r="GT7" s="231"/>
      <c r="GU7" s="231" t="s">
        <v>1997</v>
      </c>
      <c r="GV7" s="231" t="s">
        <v>1992</v>
      </c>
      <c r="GW7" s="231"/>
      <c r="GX7" s="231" t="s">
        <v>1998</v>
      </c>
      <c r="GY7" s="231" t="s">
        <v>1999</v>
      </c>
      <c r="GZ7" s="231"/>
      <c r="HA7" s="231" t="s">
        <v>1998</v>
      </c>
      <c r="HB7" s="231" t="s">
        <v>2000</v>
      </c>
      <c r="HC7" s="231"/>
      <c r="HD7" s="231" t="s">
        <v>2001</v>
      </c>
      <c r="HE7" s="231" t="s">
        <v>2002</v>
      </c>
      <c r="HF7" s="231" t="s">
        <v>2003</v>
      </c>
      <c r="HG7" s="231" t="s">
        <v>2004</v>
      </c>
      <c r="HH7" s="231" t="s">
        <v>2002</v>
      </c>
      <c r="HI7" s="231" t="s">
        <v>2005</v>
      </c>
      <c r="HJ7" s="231"/>
      <c r="HK7" s="231"/>
      <c r="HL7" s="231"/>
      <c r="HM7" s="231"/>
      <c r="HN7" s="231"/>
      <c r="HO7" s="231" t="s">
        <v>2006</v>
      </c>
      <c r="HP7" s="231"/>
      <c r="HQ7" s="231"/>
      <c r="HR7" s="231"/>
      <c r="HS7" s="231"/>
      <c r="HT7" s="231"/>
      <c r="HU7" s="231"/>
      <c r="HV7" s="231"/>
      <c r="HW7" s="231"/>
      <c r="HX7" s="231"/>
      <c r="HY7" s="231" t="s">
        <v>2007</v>
      </c>
      <c r="HZ7" s="231"/>
      <c r="IA7" s="231" t="s">
        <v>2008</v>
      </c>
      <c r="IB7" s="231"/>
      <c r="IC7" s="231"/>
      <c r="ID7" s="231"/>
      <c r="IE7" s="231"/>
      <c r="IF7" s="231"/>
      <c r="IG7" s="231"/>
      <c r="IH7" s="231"/>
      <c r="II7" s="231"/>
      <c r="IJ7" s="231" t="s">
        <v>2009</v>
      </c>
      <c r="IK7" s="231"/>
      <c r="IL7" s="231"/>
      <c r="IM7" s="231"/>
      <c r="IN7" s="231"/>
      <c r="IO7" s="231" t="s">
        <v>2010</v>
      </c>
      <c r="IP7" s="231"/>
      <c r="IQ7" s="231" t="s">
        <v>2011</v>
      </c>
      <c r="IR7" s="231"/>
      <c r="IS7" s="231" t="s">
        <v>2012</v>
      </c>
      <c r="IT7" s="231"/>
      <c r="IU7" s="231"/>
      <c r="IV7" s="231"/>
      <c r="IW7" s="231" t="s">
        <v>2013</v>
      </c>
      <c r="IX7" s="231"/>
      <c r="IY7" s="231" t="s">
        <v>2014</v>
      </c>
      <c r="IZ7" s="231" t="s">
        <v>2015</v>
      </c>
      <c r="JA7" s="231" t="s">
        <v>2016</v>
      </c>
      <c r="JB7" s="231" t="s">
        <v>2017</v>
      </c>
      <c r="JC7" s="231"/>
      <c r="JD7" s="231" t="s">
        <v>2018</v>
      </c>
      <c r="JE7" s="231"/>
      <c r="JF7" s="231" t="s">
        <v>2019</v>
      </c>
      <c r="JG7" s="231"/>
      <c r="JH7" s="231"/>
      <c r="JI7" s="231" t="s">
        <v>2020</v>
      </c>
      <c r="JJ7" s="231"/>
      <c r="JK7" s="231"/>
      <c r="JL7" s="231"/>
      <c r="JM7" s="231"/>
      <c r="JN7" s="231"/>
      <c r="JO7" s="231" t="s">
        <v>2021</v>
      </c>
      <c r="JP7" s="231"/>
      <c r="JQ7" s="231" t="s">
        <v>2022</v>
      </c>
      <c r="JR7" s="231"/>
      <c r="JS7" s="231"/>
      <c r="JT7" s="231" t="s">
        <v>2023</v>
      </c>
      <c r="JU7" s="231" t="s">
        <v>2024</v>
      </c>
      <c r="JV7" s="231" t="s">
        <v>2025</v>
      </c>
      <c r="JW7" s="231" t="s">
        <v>2008</v>
      </c>
      <c r="JX7" s="231" t="s">
        <v>2026</v>
      </c>
      <c r="JY7" s="231" t="s">
        <v>2027</v>
      </c>
      <c r="JZ7" s="231" t="s">
        <v>2028</v>
      </c>
      <c r="KA7" s="231"/>
      <c r="KB7" s="231"/>
      <c r="KC7" s="231" t="s">
        <v>2029</v>
      </c>
      <c r="KD7" s="231"/>
      <c r="KE7" s="231"/>
      <c r="KF7" s="231" t="s">
        <v>2024</v>
      </c>
      <c r="KG7" s="231" t="s">
        <v>2030</v>
      </c>
      <c r="KH7" s="231" t="s">
        <v>2031</v>
      </c>
      <c r="KI7" s="231"/>
    </row>
    <row r="8" spans="1:295" ht="27" customHeight="1" x14ac:dyDescent="0.3">
      <c r="A8" s="158" t="s">
        <v>49</v>
      </c>
      <c r="B8" s="158" t="s">
        <v>492</v>
      </c>
      <c r="C8" s="159" t="s">
        <v>381</v>
      </c>
      <c r="D8" s="159" t="s">
        <v>2032</v>
      </c>
      <c r="E8" s="159" t="s">
        <v>2033</v>
      </c>
      <c r="F8" s="159" t="s">
        <v>2034</v>
      </c>
      <c r="G8" s="159" t="s">
        <v>414</v>
      </c>
      <c r="H8" s="159" t="s">
        <v>408</v>
      </c>
      <c r="I8" s="159" t="s">
        <v>2035</v>
      </c>
      <c r="J8" s="159" t="s">
        <v>2036</v>
      </c>
      <c r="K8" s="159" t="s">
        <v>2037</v>
      </c>
      <c r="L8" s="159" t="s">
        <v>2038</v>
      </c>
      <c r="M8" s="159" t="s">
        <v>386</v>
      </c>
      <c r="N8" s="159" t="s">
        <v>2039</v>
      </c>
      <c r="O8" s="160" t="s">
        <v>2040</v>
      </c>
      <c r="P8" s="159" t="s">
        <v>2041</v>
      </c>
      <c r="Q8" s="159" t="s">
        <v>2042</v>
      </c>
      <c r="R8" s="159" t="s">
        <v>2041</v>
      </c>
      <c r="S8" s="159" t="s">
        <v>2043</v>
      </c>
      <c r="T8" s="159" t="s">
        <v>2036</v>
      </c>
      <c r="U8" s="159" t="s">
        <v>2044</v>
      </c>
      <c r="V8" s="159" t="s">
        <v>2045</v>
      </c>
      <c r="W8" s="159" t="s">
        <v>2046</v>
      </c>
      <c r="X8" s="159" t="s">
        <v>2047</v>
      </c>
      <c r="Y8" s="159" t="s">
        <v>2048</v>
      </c>
      <c r="Z8" s="159" t="s">
        <v>2049</v>
      </c>
      <c r="AA8" s="159" t="s">
        <v>2050</v>
      </c>
      <c r="AB8" s="159" t="s">
        <v>2051</v>
      </c>
      <c r="AC8" s="159" t="s">
        <v>2052</v>
      </c>
      <c r="AD8" s="159" t="s">
        <v>2053</v>
      </c>
      <c r="AE8" s="159" t="s">
        <v>244</v>
      </c>
      <c r="AF8" s="159" t="s">
        <v>2039</v>
      </c>
      <c r="AG8" s="159" t="s">
        <v>2040</v>
      </c>
      <c r="AH8" s="159" t="s">
        <v>2054</v>
      </c>
      <c r="AI8" s="159" t="s">
        <v>2055</v>
      </c>
      <c r="AJ8" s="160" t="s">
        <v>2056</v>
      </c>
      <c r="AK8" s="160" t="s">
        <v>2057</v>
      </c>
      <c r="AL8" s="159" t="s">
        <v>2058</v>
      </c>
      <c r="AM8" s="159" t="s">
        <v>2056</v>
      </c>
      <c r="AN8" s="159" t="s">
        <v>2057</v>
      </c>
      <c r="AO8" s="159" t="s">
        <v>2059</v>
      </c>
      <c r="AP8" s="159" t="s">
        <v>2060</v>
      </c>
      <c r="AQ8" s="159" t="s">
        <v>2061</v>
      </c>
      <c r="AR8" s="159" t="s">
        <v>2062</v>
      </c>
      <c r="AS8" s="159" t="s">
        <v>2063</v>
      </c>
      <c r="AT8" s="160" t="s">
        <v>2064</v>
      </c>
      <c r="AU8" s="160" t="s">
        <v>2065</v>
      </c>
      <c r="AV8" s="159" t="s">
        <v>2066</v>
      </c>
      <c r="AW8" s="159" t="s">
        <v>2067</v>
      </c>
      <c r="AX8" s="159" t="s">
        <v>2068</v>
      </c>
      <c r="AY8" s="159" t="s">
        <v>2069</v>
      </c>
      <c r="AZ8" s="159" t="s">
        <v>2070</v>
      </c>
      <c r="BA8" s="159" t="s">
        <v>2071</v>
      </c>
      <c r="BB8" s="160" t="s">
        <v>2072</v>
      </c>
      <c r="BC8" s="159" t="s">
        <v>434</v>
      </c>
      <c r="BD8" s="159" t="s">
        <v>2073</v>
      </c>
      <c r="BE8" s="159" t="s">
        <v>2074</v>
      </c>
      <c r="BF8" s="159" t="s">
        <v>2064</v>
      </c>
      <c r="BG8" s="159" t="s">
        <v>2065</v>
      </c>
      <c r="BH8" s="159" t="s">
        <v>2075</v>
      </c>
      <c r="BI8" s="159" t="s">
        <v>2076</v>
      </c>
      <c r="BJ8" s="159" t="s">
        <v>2077</v>
      </c>
      <c r="BK8" s="159" t="s">
        <v>2078</v>
      </c>
      <c r="BL8" s="159" t="s">
        <v>2079</v>
      </c>
      <c r="BM8" s="159" t="s">
        <v>2080</v>
      </c>
      <c r="BN8" s="159" t="s">
        <v>2072</v>
      </c>
      <c r="BO8" s="159" t="s">
        <v>2081</v>
      </c>
      <c r="BP8" s="159" t="s">
        <v>2082</v>
      </c>
      <c r="BQ8" s="159" t="s">
        <v>2083</v>
      </c>
      <c r="BR8" s="159" t="s">
        <v>2084</v>
      </c>
      <c r="BS8" s="159" t="s">
        <v>2085</v>
      </c>
      <c r="BT8" s="159" t="s">
        <v>2086</v>
      </c>
      <c r="BU8" s="159" t="s">
        <v>2086</v>
      </c>
      <c r="BV8" s="159" t="s">
        <v>2087</v>
      </c>
      <c r="BW8" s="159" t="s">
        <v>2088</v>
      </c>
      <c r="BX8" s="159" t="s">
        <v>2089</v>
      </c>
      <c r="BY8" s="159" t="s">
        <v>2090</v>
      </c>
      <c r="BZ8" s="159" t="s">
        <v>2091</v>
      </c>
      <c r="CA8" s="159" t="s">
        <v>2092</v>
      </c>
      <c r="CB8" s="159" t="s">
        <v>2093</v>
      </c>
      <c r="CC8" s="159" t="s">
        <v>2094</v>
      </c>
      <c r="CD8" s="159" t="s">
        <v>2095</v>
      </c>
      <c r="CE8" s="159" t="s">
        <v>2096</v>
      </c>
      <c r="CF8" s="159" t="s">
        <v>2097</v>
      </c>
      <c r="CG8" s="159" t="s">
        <v>2098</v>
      </c>
      <c r="CH8" s="159" t="s">
        <v>2099</v>
      </c>
      <c r="CI8" s="159" t="s">
        <v>2100</v>
      </c>
      <c r="CJ8" s="159" t="s">
        <v>2101</v>
      </c>
      <c r="CK8" s="159" t="s">
        <v>2102</v>
      </c>
      <c r="CL8" s="159" t="s">
        <v>2103</v>
      </c>
      <c r="CM8" s="159" t="s">
        <v>2104</v>
      </c>
      <c r="CN8" s="159" t="s">
        <v>2105</v>
      </c>
      <c r="CO8" s="159" t="s">
        <v>2106</v>
      </c>
      <c r="CP8" s="159" t="s">
        <v>2107</v>
      </c>
      <c r="CQ8" s="159" t="s">
        <v>2108</v>
      </c>
      <c r="CR8" s="159" t="s">
        <v>2109</v>
      </c>
      <c r="CS8" s="159" t="s">
        <v>2110</v>
      </c>
      <c r="CT8" s="159" t="s">
        <v>2111</v>
      </c>
      <c r="CU8" s="159" t="s">
        <v>38</v>
      </c>
      <c r="CV8" s="159" t="s">
        <v>2112</v>
      </c>
      <c r="CW8" s="159" t="s">
        <v>2113</v>
      </c>
      <c r="CX8" s="159" t="s">
        <v>2114</v>
      </c>
      <c r="CY8" s="159" t="s">
        <v>217</v>
      </c>
      <c r="CZ8" s="159" t="s">
        <v>2115</v>
      </c>
      <c r="DA8" s="159" t="s">
        <v>2116</v>
      </c>
      <c r="DB8" s="159" t="s">
        <v>2117</v>
      </c>
      <c r="DC8" s="159" t="s">
        <v>2118</v>
      </c>
      <c r="DD8" s="159" t="s">
        <v>2099</v>
      </c>
      <c r="DE8" s="159" t="s">
        <v>2100</v>
      </c>
      <c r="DF8" s="159" t="s">
        <v>2119</v>
      </c>
      <c r="DG8" s="159" t="s">
        <v>2120</v>
      </c>
      <c r="DH8" s="159" t="s">
        <v>2121</v>
      </c>
      <c r="DI8" s="159" t="s">
        <v>2122</v>
      </c>
      <c r="DJ8" s="159" t="s">
        <v>2123</v>
      </c>
      <c r="DK8" s="159" t="s">
        <v>2124</v>
      </c>
      <c r="DL8" s="159" t="s">
        <v>217</v>
      </c>
      <c r="DM8" s="159" t="s">
        <v>2115</v>
      </c>
      <c r="DN8" s="159" t="s">
        <v>2116</v>
      </c>
      <c r="DO8" s="159" t="s">
        <v>2125</v>
      </c>
      <c r="DP8" s="159" t="s">
        <v>2126</v>
      </c>
      <c r="DQ8" s="159" t="s">
        <v>2127</v>
      </c>
      <c r="DR8" s="159" t="s">
        <v>2128</v>
      </c>
      <c r="DS8" s="159" t="s">
        <v>2129</v>
      </c>
      <c r="DT8" s="159" t="s">
        <v>2130</v>
      </c>
      <c r="DU8" s="159" t="s">
        <v>2114</v>
      </c>
      <c r="DV8" s="159" t="s">
        <v>217</v>
      </c>
      <c r="DW8" s="159" t="s">
        <v>2119</v>
      </c>
      <c r="DX8" s="159" t="s">
        <v>2128</v>
      </c>
      <c r="DY8" s="159" t="s">
        <v>2131</v>
      </c>
      <c r="DZ8" s="159" t="s">
        <v>2132</v>
      </c>
      <c r="EA8" s="159" t="s">
        <v>2133</v>
      </c>
      <c r="EB8" s="159" t="s">
        <v>2134</v>
      </c>
      <c r="EC8" s="159" t="s">
        <v>2135</v>
      </c>
      <c r="ED8" s="159" t="s">
        <v>2136</v>
      </c>
      <c r="EE8" s="159" t="s">
        <v>2137</v>
      </c>
      <c r="EF8" s="159" t="s">
        <v>2138</v>
      </c>
      <c r="EG8" s="159" t="s">
        <v>2073</v>
      </c>
      <c r="EH8" s="159" t="s">
        <v>2083</v>
      </c>
      <c r="EI8" s="159" t="s">
        <v>2139</v>
      </c>
      <c r="EJ8" s="159" t="s">
        <v>2140</v>
      </c>
      <c r="EK8" s="159" t="s">
        <v>2141</v>
      </c>
      <c r="EL8" s="159" t="s">
        <v>2142</v>
      </c>
      <c r="EM8" s="159" t="s">
        <v>2143</v>
      </c>
      <c r="EN8" s="159" t="s">
        <v>2144</v>
      </c>
      <c r="EO8" s="159" t="s">
        <v>2145</v>
      </c>
      <c r="EP8" s="159" t="s">
        <v>2146</v>
      </c>
      <c r="EQ8" s="159" t="s">
        <v>2147</v>
      </c>
      <c r="ER8" s="159" t="s">
        <v>2148</v>
      </c>
      <c r="ES8" s="159" t="s">
        <v>2149</v>
      </c>
      <c r="ET8" s="159" t="s">
        <v>312</v>
      </c>
      <c r="EU8" s="159" t="s">
        <v>2150</v>
      </c>
      <c r="EV8" s="159" t="s">
        <v>2151</v>
      </c>
      <c r="EW8" s="159" t="s">
        <v>2152</v>
      </c>
      <c r="EX8" s="159" t="s">
        <v>2153</v>
      </c>
      <c r="EY8" s="159" t="s">
        <v>2154</v>
      </c>
      <c r="EZ8" s="159" t="s">
        <v>2155</v>
      </c>
      <c r="FA8" s="159" t="s">
        <v>2156</v>
      </c>
      <c r="FB8" s="159" t="s">
        <v>2138</v>
      </c>
      <c r="FC8" s="159" t="s">
        <v>2143</v>
      </c>
      <c r="FD8" s="159" t="s">
        <v>2157</v>
      </c>
      <c r="FE8" s="159" t="s">
        <v>2158</v>
      </c>
      <c r="FF8" s="159" t="s">
        <v>2159</v>
      </c>
      <c r="FG8" s="159" t="s">
        <v>2160</v>
      </c>
      <c r="FH8" s="159" t="s">
        <v>2161</v>
      </c>
      <c r="FI8" s="159" t="s">
        <v>2162</v>
      </c>
      <c r="FJ8" s="159" t="s">
        <v>2092</v>
      </c>
      <c r="FK8" s="159" t="s">
        <v>2093</v>
      </c>
      <c r="FL8" s="159" t="s">
        <v>2163</v>
      </c>
      <c r="FM8" s="159" t="s">
        <v>2131</v>
      </c>
      <c r="FN8" s="159" t="s">
        <v>2132</v>
      </c>
      <c r="FO8" s="159" t="s">
        <v>2164</v>
      </c>
      <c r="FP8" s="159" t="s">
        <v>2165</v>
      </c>
      <c r="FQ8" s="160" t="s">
        <v>2166</v>
      </c>
      <c r="FR8" s="159" t="s">
        <v>2167</v>
      </c>
      <c r="FS8" s="159" t="s">
        <v>2168</v>
      </c>
      <c r="FT8" s="159" t="s">
        <v>2169</v>
      </c>
      <c r="FU8" s="159" t="s">
        <v>2170</v>
      </c>
      <c r="FV8" s="159" t="s">
        <v>2171</v>
      </c>
      <c r="FW8" s="159" t="s">
        <v>2172</v>
      </c>
      <c r="FX8" s="159" t="s">
        <v>2173</v>
      </c>
      <c r="FY8" s="159" t="s">
        <v>2174</v>
      </c>
      <c r="FZ8" s="159" t="s">
        <v>2175</v>
      </c>
      <c r="GA8" s="159" t="s">
        <v>2140</v>
      </c>
      <c r="GB8" s="160" t="s">
        <v>2176</v>
      </c>
      <c r="GC8" s="159" t="s">
        <v>2165</v>
      </c>
      <c r="GD8" s="159" t="s">
        <v>2164</v>
      </c>
      <c r="GE8" s="159" t="s">
        <v>2177</v>
      </c>
      <c r="GF8" s="160" t="s">
        <v>2178</v>
      </c>
      <c r="GG8" s="159" t="s">
        <v>2179</v>
      </c>
      <c r="GH8" s="159" t="s">
        <v>2180</v>
      </c>
      <c r="GI8" s="159" t="s">
        <v>2114</v>
      </c>
      <c r="GJ8" s="159" t="s">
        <v>2181</v>
      </c>
      <c r="GK8" s="159" t="s">
        <v>2182</v>
      </c>
      <c r="GL8" s="159" t="s">
        <v>2183</v>
      </c>
      <c r="GM8" s="159" t="s">
        <v>2184</v>
      </c>
      <c r="GN8" s="159" t="s">
        <v>2185</v>
      </c>
      <c r="GO8" s="159" t="s">
        <v>2186</v>
      </c>
      <c r="GP8" s="159" t="s">
        <v>2187</v>
      </c>
      <c r="GQ8" s="160" t="s">
        <v>2186</v>
      </c>
      <c r="GR8" s="159" t="s">
        <v>2188</v>
      </c>
      <c r="GS8" s="159" t="s">
        <v>2189</v>
      </c>
      <c r="GT8" s="159" t="s">
        <v>2190</v>
      </c>
      <c r="GU8" s="159" t="s">
        <v>2191</v>
      </c>
      <c r="GV8" s="159" t="s">
        <v>2192</v>
      </c>
      <c r="GW8" s="159" t="s">
        <v>2193</v>
      </c>
      <c r="GX8" s="159" t="s">
        <v>2194</v>
      </c>
      <c r="GY8" s="159" t="s">
        <v>2195</v>
      </c>
      <c r="GZ8" s="159" t="s">
        <v>2196</v>
      </c>
      <c r="HA8" s="159" t="s">
        <v>2197</v>
      </c>
      <c r="HB8" s="160" t="s">
        <v>2198</v>
      </c>
      <c r="HC8" s="160" t="s">
        <v>2199</v>
      </c>
      <c r="HD8" s="159" t="s">
        <v>2200</v>
      </c>
      <c r="HE8" s="159" t="s">
        <v>2200</v>
      </c>
      <c r="HF8" s="159" t="s">
        <v>453</v>
      </c>
      <c r="HG8" s="159" t="s">
        <v>453</v>
      </c>
      <c r="HH8" s="159" t="s">
        <v>2201</v>
      </c>
      <c r="HI8" s="160" t="s">
        <v>2198</v>
      </c>
      <c r="HJ8" s="160" t="s">
        <v>2199</v>
      </c>
      <c r="HK8" s="159" t="s">
        <v>2202</v>
      </c>
      <c r="HL8" s="159" t="s">
        <v>2203</v>
      </c>
      <c r="HM8" s="159" t="s">
        <v>2204</v>
      </c>
      <c r="HN8" s="159" t="s">
        <v>2205</v>
      </c>
      <c r="HO8" s="159" t="s">
        <v>2206</v>
      </c>
      <c r="HP8" s="159" t="s">
        <v>2207</v>
      </c>
      <c r="HQ8" s="159" t="s">
        <v>2208</v>
      </c>
      <c r="HR8" s="159" t="s">
        <v>2209</v>
      </c>
      <c r="HS8" s="159" t="s">
        <v>2210</v>
      </c>
      <c r="HT8" s="159" t="s">
        <v>2211</v>
      </c>
      <c r="HU8" s="159" t="s">
        <v>2212</v>
      </c>
      <c r="HV8" s="159" t="s">
        <v>2213</v>
      </c>
      <c r="HW8" s="159" t="s">
        <v>2214</v>
      </c>
      <c r="HX8" s="159" t="s">
        <v>2215</v>
      </c>
      <c r="HY8" s="159" t="s">
        <v>2216</v>
      </c>
      <c r="HZ8" s="159" t="s">
        <v>2217</v>
      </c>
      <c r="IA8" s="159" t="s">
        <v>2218</v>
      </c>
      <c r="IB8" s="159" t="s">
        <v>2219</v>
      </c>
      <c r="IC8" s="159" t="s">
        <v>2220</v>
      </c>
      <c r="ID8" s="159" t="s">
        <v>2221</v>
      </c>
      <c r="IE8" s="159" t="s">
        <v>2222</v>
      </c>
      <c r="IF8" s="159" t="s">
        <v>2208</v>
      </c>
      <c r="IG8" s="159" t="s">
        <v>2209</v>
      </c>
      <c r="IH8" s="159" t="s">
        <v>2223</v>
      </c>
      <c r="II8" s="159" t="s">
        <v>2224</v>
      </c>
      <c r="IJ8" s="159" t="s">
        <v>2201</v>
      </c>
      <c r="IK8" s="159" t="s">
        <v>2139</v>
      </c>
      <c r="IL8" s="160" t="s">
        <v>2225</v>
      </c>
      <c r="IM8" s="160" t="s">
        <v>44</v>
      </c>
      <c r="IN8" s="159" t="s">
        <v>2226</v>
      </c>
      <c r="IO8" s="159" t="s">
        <v>44</v>
      </c>
      <c r="IP8" s="159" t="s">
        <v>2227</v>
      </c>
      <c r="IQ8" s="159" t="s">
        <v>2228</v>
      </c>
      <c r="IR8" s="159" t="s">
        <v>2229</v>
      </c>
      <c r="IS8" s="160" t="s">
        <v>2227</v>
      </c>
      <c r="IT8" s="159" t="s">
        <v>2230</v>
      </c>
      <c r="IU8" s="159" t="s">
        <v>2231</v>
      </c>
      <c r="IV8" s="159" t="s">
        <v>2228</v>
      </c>
      <c r="IW8" s="160" t="s">
        <v>2225</v>
      </c>
      <c r="IX8" s="159" t="s">
        <v>2229</v>
      </c>
      <c r="IY8" s="159" t="s">
        <v>483</v>
      </c>
      <c r="IZ8" s="159" t="s">
        <v>483</v>
      </c>
      <c r="JA8" s="159" t="s">
        <v>2232</v>
      </c>
      <c r="JB8" s="159" t="s">
        <v>2233</v>
      </c>
      <c r="JC8" s="159" t="s">
        <v>2234</v>
      </c>
      <c r="JD8" s="159" t="s">
        <v>2235</v>
      </c>
      <c r="JE8" s="159" t="s">
        <v>2236</v>
      </c>
      <c r="JF8" s="159" t="s">
        <v>2234</v>
      </c>
      <c r="JG8" s="159" t="s">
        <v>2237</v>
      </c>
      <c r="JH8" s="159" t="s">
        <v>2238</v>
      </c>
      <c r="JI8" s="159" t="s">
        <v>2237</v>
      </c>
      <c r="JJ8" s="159" t="s">
        <v>2239</v>
      </c>
      <c r="JK8" s="159" t="s">
        <v>2240</v>
      </c>
      <c r="JL8" s="159" t="s">
        <v>2241</v>
      </c>
      <c r="JM8" s="159" t="s">
        <v>2242</v>
      </c>
      <c r="JN8" s="159" t="s">
        <v>2243</v>
      </c>
      <c r="JO8" s="159" t="s">
        <v>2244</v>
      </c>
      <c r="JP8" s="159" t="s">
        <v>2245</v>
      </c>
      <c r="JQ8" s="159" t="s">
        <v>2246</v>
      </c>
      <c r="JR8" s="159" t="s">
        <v>2247</v>
      </c>
      <c r="JS8" s="159" t="s">
        <v>2248</v>
      </c>
      <c r="JT8" s="159" t="s">
        <v>2249</v>
      </c>
      <c r="JU8" s="159" t="s">
        <v>2222</v>
      </c>
      <c r="JV8" s="159" t="s">
        <v>2250</v>
      </c>
      <c r="JW8" s="159" t="s">
        <v>2251</v>
      </c>
      <c r="JX8" s="159" t="s">
        <v>2252</v>
      </c>
      <c r="JY8" s="159" t="s">
        <v>2253</v>
      </c>
      <c r="JZ8" s="159" t="s">
        <v>2254</v>
      </c>
      <c r="KA8" s="159" t="s">
        <v>2202</v>
      </c>
      <c r="KB8" s="159" t="s">
        <v>2255</v>
      </c>
      <c r="KC8" s="159" t="s">
        <v>2254</v>
      </c>
      <c r="KD8" s="159" t="s">
        <v>2203</v>
      </c>
      <c r="KE8" s="159" t="s">
        <v>2256</v>
      </c>
      <c r="KF8" s="159" t="s">
        <v>2257</v>
      </c>
      <c r="KG8" s="159" t="s">
        <v>2257</v>
      </c>
      <c r="KH8" s="159" t="s">
        <v>455</v>
      </c>
      <c r="KI8" s="159" t="s">
        <v>2085</v>
      </c>
    </row>
    <row r="9" spans="1:295" ht="18" customHeight="1" x14ac:dyDescent="0.3">
      <c r="A9" s="161" t="s">
        <v>53</v>
      </c>
      <c r="B9" s="161" t="s">
        <v>714</v>
      </c>
      <c r="C9" s="162">
        <v>0</v>
      </c>
      <c r="D9" s="162">
        <v>15.699400000000001</v>
      </c>
      <c r="E9" s="162">
        <v>-19.1142</v>
      </c>
      <c r="F9" s="162">
        <v>-37.791800000000002</v>
      </c>
      <c r="G9" s="162">
        <v>29.2698</v>
      </c>
      <c r="H9" s="163"/>
      <c r="I9" s="162">
        <v>33.055900000000001</v>
      </c>
      <c r="J9" s="163"/>
      <c r="K9" s="162">
        <v>43.683900000000001</v>
      </c>
      <c r="L9" s="162">
        <v>22.263300000000001</v>
      </c>
      <c r="M9" s="162">
        <v>21.593900000000001</v>
      </c>
      <c r="N9" s="162">
        <v>35.520000000000003</v>
      </c>
      <c r="O9" s="162">
        <v>-38.524000000000001</v>
      </c>
      <c r="P9" s="162">
        <v>33</v>
      </c>
      <c r="Q9" s="162">
        <v>11.592000000000001</v>
      </c>
      <c r="R9" s="162">
        <v>-33</v>
      </c>
      <c r="S9" s="162">
        <v>14.082700000000001</v>
      </c>
      <c r="T9" s="162">
        <v>21.924199999999999</v>
      </c>
      <c r="U9" s="162">
        <v>15.495799999999999</v>
      </c>
      <c r="V9" s="162">
        <v>15.73</v>
      </c>
      <c r="W9" s="162">
        <v>26.3033</v>
      </c>
      <c r="X9" s="162">
        <v>11.614699999999999</v>
      </c>
      <c r="Y9" s="162">
        <v>5.7047999999999996</v>
      </c>
      <c r="Z9" s="162">
        <v>2.9073000000000002</v>
      </c>
      <c r="AA9" s="163"/>
      <c r="AB9" s="163"/>
      <c r="AC9" s="162">
        <v>-30.16</v>
      </c>
      <c r="AD9" s="162">
        <v>-29.94</v>
      </c>
      <c r="AE9" s="163"/>
      <c r="AF9" s="162">
        <v>-35.520000000000003</v>
      </c>
      <c r="AG9" s="162">
        <v>37.4</v>
      </c>
      <c r="AH9" s="163"/>
      <c r="AI9" s="163"/>
      <c r="AJ9" s="162">
        <v>-25.87</v>
      </c>
      <c r="AK9" s="162">
        <v>-25.45</v>
      </c>
      <c r="AL9" s="162">
        <v>-48.71</v>
      </c>
      <c r="AM9" s="162">
        <v>25.93</v>
      </c>
      <c r="AN9" s="162">
        <v>25.58</v>
      </c>
      <c r="AO9" s="162">
        <v>12.5661</v>
      </c>
      <c r="AP9" s="162">
        <v>4.7986000000000004</v>
      </c>
      <c r="AQ9" s="162">
        <v>52.660899999999998</v>
      </c>
      <c r="AR9" s="162">
        <v>54.540399999999998</v>
      </c>
      <c r="AS9" s="162">
        <v>53.335900000000002</v>
      </c>
      <c r="AT9" s="162">
        <v>-29.738900000000001</v>
      </c>
      <c r="AU9" s="162">
        <v>-30.307600000000001</v>
      </c>
      <c r="AV9" s="162">
        <v>21.711600000000001</v>
      </c>
      <c r="AW9" s="162">
        <v>28.219000000000001</v>
      </c>
      <c r="AX9" s="162">
        <v>53.047899999999998</v>
      </c>
      <c r="AY9" s="162">
        <v>52.378100000000003</v>
      </c>
      <c r="AZ9" s="162">
        <v>5.7744</v>
      </c>
      <c r="BA9" s="162">
        <v>32.969700000000003</v>
      </c>
      <c r="BB9" s="162">
        <v>-417.71300000000002</v>
      </c>
      <c r="BC9" s="162">
        <v>-4.9915000000000003</v>
      </c>
      <c r="BD9" s="162">
        <v>-12.6</v>
      </c>
      <c r="BE9" s="162">
        <v>-13.2</v>
      </c>
      <c r="BF9" s="162">
        <v>34.779200000000003</v>
      </c>
      <c r="BG9" s="162">
        <v>34.9876</v>
      </c>
      <c r="BH9" s="162">
        <v>-4.0818000000000003</v>
      </c>
      <c r="BI9" s="163"/>
      <c r="BJ9" s="162">
        <v>-63.278399999999998</v>
      </c>
      <c r="BK9" s="162">
        <v>2.5344000000000002</v>
      </c>
      <c r="BL9" s="163"/>
      <c r="BM9" s="162">
        <v>2.2797999999999998</v>
      </c>
      <c r="BN9" s="162">
        <v>474.22699999999998</v>
      </c>
      <c r="BO9" s="162">
        <v>172.27690000000001</v>
      </c>
      <c r="BP9" s="162">
        <v>172.4906</v>
      </c>
      <c r="BQ9" s="162">
        <v>-565.28030000000001</v>
      </c>
      <c r="BR9" s="162">
        <v>488.3021</v>
      </c>
      <c r="BS9" s="163"/>
      <c r="BT9" s="162">
        <v>-95.686000000000007</v>
      </c>
      <c r="BU9" s="162">
        <v>96.918700000000001</v>
      </c>
      <c r="BV9" s="162">
        <v>82.051900000000003</v>
      </c>
      <c r="BW9" s="162">
        <v>24.21</v>
      </c>
      <c r="BX9" s="162">
        <v>20.23</v>
      </c>
      <c r="BY9" s="162">
        <v>48.4</v>
      </c>
      <c r="BZ9" s="162">
        <v>67.12</v>
      </c>
      <c r="CA9" s="162">
        <v>-12.855700000000001</v>
      </c>
      <c r="CB9" s="162">
        <v>-12.989599999999999</v>
      </c>
      <c r="CC9" s="162">
        <v>67.811999999999998</v>
      </c>
      <c r="CD9" s="162">
        <v>68.056399999999996</v>
      </c>
      <c r="CE9" s="162">
        <v>37.539700000000003</v>
      </c>
      <c r="CF9" s="162">
        <v>-113.1824</v>
      </c>
      <c r="CG9" s="162">
        <v>-114.56100000000001</v>
      </c>
      <c r="CH9" s="162">
        <v>-3.5701999999999998</v>
      </c>
      <c r="CI9" s="162">
        <v>-100.7384</v>
      </c>
      <c r="CJ9" s="163"/>
      <c r="CK9" s="163"/>
      <c r="CL9" s="162">
        <v>-49.6</v>
      </c>
      <c r="CM9" s="162">
        <v>201.7</v>
      </c>
      <c r="CN9" s="162">
        <v>-15.13</v>
      </c>
      <c r="CO9" s="162">
        <v>-11.430899999999999</v>
      </c>
      <c r="CP9" s="162">
        <v>-11.165900000000001</v>
      </c>
      <c r="CQ9" s="162">
        <v>-10.621499999999999</v>
      </c>
      <c r="CR9" s="162">
        <v>40.880400000000002</v>
      </c>
      <c r="CS9" s="162">
        <v>41.550400000000003</v>
      </c>
      <c r="CT9" s="162">
        <v>48.402700000000003</v>
      </c>
      <c r="CU9" s="162">
        <v>-132.96729999999999</v>
      </c>
      <c r="CV9" s="162">
        <v>52.760800000000003</v>
      </c>
      <c r="CW9" s="162">
        <v>12.443899999999999</v>
      </c>
      <c r="CX9" s="162">
        <v>28.69</v>
      </c>
      <c r="CY9" s="162">
        <v>62.64</v>
      </c>
      <c r="CZ9" s="162">
        <v>37.507300000000001</v>
      </c>
      <c r="DA9" s="162">
        <v>35.600299999999997</v>
      </c>
      <c r="DB9" s="162">
        <v>-27.69</v>
      </c>
      <c r="DC9" s="162">
        <v>-3.7679</v>
      </c>
      <c r="DD9" s="162">
        <v>101.37739999999999</v>
      </c>
      <c r="DE9" s="162">
        <v>101.23260000000001</v>
      </c>
      <c r="DF9" s="162">
        <v>-172.38419999999999</v>
      </c>
      <c r="DG9" s="162">
        <v>-1E-4</v>
      </c>
      <c r="DH9" s="162">
        <v>-17.0016</v>
      </c>
      <c r="DI9" s="162">
        <v>-80</v>
      </c>
      <c r="DJ9" s="162">
        <v>-80.3</v>
      </c>
      <c r="DK9" s="162">
        <v>24.441800000000001</v>
      </c>
      <c r="DL9" s="162">
        <v>37.5092</v>
      </c>
      <c r="DM9" s="162">
        <v>48.857900000000001</v>
      </c>
      <c r="DN9" s="162">
        <v>53.3386</v>
      </c>
      <c r="DO9" s="162">
        <v>37.04</v>
      </c>
      <c r="DP9" s="162">
        <v>-6.66</v>
      </c>
      <c r="DQ9" s="162">
        <v>54.972000000000001</v>
      </c>
      <c r="DR9" s="162">
        <v>171.4547</v>
      </c>
      <c r="DS9" s="162">
        <v>-30.29</v>
      </c>
      <c r="DT9" s="162">
        <v>-30.52</v>
      </c>
      <c r="DU9" s="162">
        <v>106.08</v>
      </c>
      <c r="DV9" s="162">
        <v>57.4</v>
      </c>
      <c r="DW9" s="162">
        <v>174.27269999999999</v>
      </c>
      <c r="DX9" s="162">
        <v>167.96360000000001</v>
      </c>
      <c r="DY9" s="162">
        <v>26.070399999999999</v>
      </c>
      <c r="DZ9" s="162">
        <v>24.7636</v>
      </c>
      <c r="EA9" s="162">
        <v>250.78399999999999</v>
      </c>
      <c r="EB9" s="162">
        <v>205.18190000000001</v>
      </c>
      <c r="EC9" s="162">
        <v>197.8005</v>
      </c>
      <c r="ED9" s="162">
        <v>201.87649999999999</v>
      </c>
      <c r="EE9" s="162">
        <v>60.141500000000001</v>
      </c>
      <c r="EF9" s="162">
        <v>51.569000000000003</v>
      </c>
      <c r="EG9" s="162">
        <v>-26.280999999999999</v>
      </c>
      <c r="EH9" s="162">
        <v>576.69780000000003</v>
      </c>
      <c r="EI9" s="162">
        <v>200.1267</v>
      </c>
      <c r="EJ9" s="163"/>
      <c r="EK9" s="162">
        <v>-25.7163</v>
      </c>
      <c r="EL9" s="162">
        <v>-23.0822</v>
      </c>
      <c r="EM9" s="162">
        <v>22.809200000000001</v>
      </c>
      <c r="EN9" s="162">
        <v>-67.264799999999994</v>
      </c>
      <c r="EO9" s="162">
        <v>-62.603700000000003</v>
      </c>
      <c r="EP9" s="162">
        <v>170.55600000000001</v>
      </c>
      <c r="EQ9" s="162">
        <v>-28.972300000000001</v>
      </c>
      <c r="ER9" s="162">
        <v>-29.467400000000001</v>
      </c>
      <c r="ES9" s="162">
        <v>-15.0671</v>
      </c>
      <c r="ET9" s="162">
        <v>0</v>
      </c>
      <c r="EU9" s="162">
        <v>-16.649999999999999</v>
      </c>
      <c r="EV9" s="162">
        <v>111.6</v>
      </c>
      <c r="EW9" s="162">
        <v>10.5543</v>
      </c>
      <c r="EX9" s="162">
        <v>-175.61539999999999</v>
      </c>
      <c r="EY9" s="162">
        <v>-13.6777</v>
      </c>
      <c r="EZ9" s="162">
        <v>-13.2218</v>
      </c>
      <c r="FA9" s="162">
        <v>3.5386000000000002</v>
      </c>
      <c r="FB9" s="162">
        <v>-45.692399999999999</v>
      </c>
      <c r="FC9" s="162">
        <v>10.774800000000001</v>
      </c>
      <c r="FD9" s="163"/>
      <c r="FE9" s="162">
        <v>2.1587000000000001</v>
      </c>
      <c r="FF9" s="162">
        <v>2.0952999999999999</v>
      </c>
      <c r="FG9" s="162">
        <v>40.202199999999998</v>
      </c>
      <c r="FH9" s="162">
        <v>41.013399999999997</v>
      </c>
      <c r="FI9" s="162">
        <v>39.582500000000003</v>
      </c>
      <c r="FJ9" s="162">
        <v>12.056900000000001</v>
      </c>
      <c r="FK9" s="162">
        <v>12.224299999999999</v>
      </c>
      <c r="FL9" s="162">
        <v>86.072500000000005</v>
      </c>
      <c r="FM9" s="162">
        <v>-22.711500000000001</v>
      </c>
      <c r="FN9" s="162">
        <v>-22.928000000000001</v>
      </c>
      <c r="FO9" s="162">
        <v>63.879399999999997</v>
      </c>
      <c r="FP9" s="162">
        <v>80.075900000000004</v>
      </c>
      <c r="FQ9" s="162">
        <v>8.1830999999999996</v>
      </c>
      <c r="FR9" s="162">
        <v>-3.12</v>
      </c>
      <c r="FS9" s="162">
        <v>12.769399999999999</v>
      </c>
      <c r="FT9" s="162">
        <v>0.95120000000000005</v>
      </c>
      <c r="FU9" s="162">
        <v>-7.72</v>
      </c>
      <c r="FV9" s="162">
        <v>17.809999999999999</v>
      </c>
      <c r="FW9" s="162">
        <v>0</v>
      </c>
      <c r="FX9" s="162">
        <v>8.6867000000000001</v>
      </c>
      <c r="FY9" s="162">
        <v>-6.8140000000000001</v>
      </c>
      <c r="FZ9" s="162">
        <v>4.4909999999999997</v>
      </c>
      <c r="GA9" s="163"/>
      <c r="GB9" s="162">
        <v>27.09</v>
      </c>
      <c r="GC9" s="162">
        <v>-81.0642</v>
      </c>
      <c r="GD9" s="162">
        <v>-63.721499999999999</v>
      </c>
      <c r="GE9" s="163"/>
      <c r="GF9" s="162">
        <v>68.648300000000006</v>
      </c>
      <c r="GG9" s="162">
        <v>25</v>
      </c>
      <c r="GH9" s="162">
        <v>-13.732799999999999</v>
      </c>
      <c r="GI9" s="162">
        <v>-3.6429</v>
      </c>
      <c r="GJ9" s="163"/>
      <c r="GK9" s="162">
        <v>1.6552</v>
      </c>
      <c r="GL9" s="163"/>
      <c r="GM9" s="163"/>
      <c r="GN9" s="163"/>
      <c r="GO9" s="162">
        <v>-23.183700000000002</v>
      </c>
      <c r="GP9" s="162">
        <v>23.766999999999999</v>
      </c>
      <c r="GQ9" s="162">
        <v>35.965699999999998</v>
      </c>
      <c r="GR9" s="162">
        <v>66.394900000000007</v>
      </c>
      <c r="GS9" s="162">
        <v>68.951099999999997</v>
      </c>
      <c r="GT9" s="162">
        <v>-97.813500000000005</v>
      </c>
      <c r="GU9" s="162">
        <v>-17.5334</v>
      </c>
      <c r="GV9" s="162">
        <v>25.771799999999999</v>
      </c>
      <c r="GW9" s="162">
        <v>-41.835599999999999</v>
      </c>
      <c r="GX9" s="163"/>
      <c r="GY9" s="162">
        <v>8.4291999999999998</v>
      </c>
      <c r="GZ9" s="162">
        <v>8.0066000000000006</v>
      </c>
      <c r="HA9" s="162">
        <v>13.5464</v>
      </c>
      <c r="HB9" s="162">
        <v>209.84010000000001</v>
      </c>
      <c r="HC9" s="162">
        <v>209.0488</v>
      </c>
      <c r="HD9" s="162">
        <v>224.6</v>
      </c>
      <c r="HE9" s="162">
        <v>-224.51570000000001</v>
      </c>
      <c r="HF9" s="162">
        <v>-376.86799999999999</v>
      </c>
      <c r="HG9" s="162">
        <v>379.4495</v>
      </c>
      <c r="HH9" s="162">
        <v>377.19409999999999</v>
      </c>
      <c r="HI9" s="162">
        <v>-197.26660000000001</v>
      </c>
      <c r="HJ9" s="162">
        <v>-196.12819999999999</v>
      </c>
      <c r="HK9" s="162">
        <v>-46.388599999999997</v>
      </c>
      <c r="HL9" s="162">
        <v>-37.565800000000003</v>
      </c>
      <c r="HM9" s="162">
        <v>83.277799999999999</v>
      </c>
      <c r="HN9" s="162">
        <v>81.969399999999993</v>
      </c>
      <c r="HO9" s="163"/>
      <c r="HP9" s="162">
        <v>-138.6463</v>
      </c>
      <c r="HQ9" s="162">
        <v>52.441299999999998</v>
      </c>
      <c r="HR9" s="162">
        <v>51.716200000000001</v>
      </c>
      <c r="HS9" s="162">
        <v>-70.333600000000004</v>
      </c>
      <c r="HT9" s="162">
        <v>-70.823599999999999</v>
      </c>
      <c r="HU9" s="162">
        <v>99.16</v>
      </c>
      <c r="HV9" s="162">
        <v>98.9</v>
      </c>
      <c r="HW9" s="162">
        <v>39.1</v>
      </c>
      <c r="HX9" s="162">
        <v>39</v>
      </c>
      <c r="HY9" s="162">
        <v>21.310300000000002</v>
      </c>
      <c r="HZ9" s="162">
        <v>24.8</v>
      </c>
      <c r="IA9" s="162">
        <v>-321.75349999999997</v>
      </c>
      <c r="IB9" s="162">
        <v>105.53879999999999</v>
      </c>
      <c r="IC9" s="162">
        <v>103.72320000000001</v>
      </c>
      <c r="ID9" s="162">
        <v>12.8</v>
      </c>
      <c r="IE9" s="162">
        <v>-14.7</v>
      </c>
      <c r="IF9" s="162">
        <v>-52.3</v>
      </c>
      <c r="IG9" s="162">
        <v>-55.4</v>
      </c>
      <c r="IH9" s="162">
        <v>1.4873000000000001</v>
      </c>
      <c r="II9" s="163"/>
      <c r="IJ9" s="162">
        <v>-373.86009999999999</v>
      </c>
      <c r="IK9" s="162">
        <v>-165.9682</v>
      </c>
      <c r="IL9" s="162">
        <v>484.34350000000001</v>
      </c>
      <c r="IM9" s="162">
        <v>388.51069999999999</v>
      </c>
      <c r="IN9" s="162">
        <v>343.25639999999999</v>
      </c>
      <c r="IO9" s="162">
        <v>-374.92579999999998</v>
      </c>
      <c r="IP9" s="162">
        <v>376.24470000000002</v>
      </c>
      <c r="IQ9" s="162">
        <v>-140.40960000000001</v>
      </c>
      <c r="IR9" s="162">
        <v>-216.01230000000001</v>
      </c>
      <c r="IS9" s="162">
        <v>-372.0573</v>
      </c>
      <c r="IT9" s="162">
        <v>114.90049999999999</v>
      </c>
      <c r="IU9" s="162">
        <v>113.11109999999999</v>
      </c>
      <c r="IV9" s="162">
        <v>140.9674</v>
      </c>
      <c r="IW9" s="162">
        <v>-468.49369999999999</v>
      </c>
      <c r="IX9" s="162">
        <v>219.2833</v>
      </c>
      <c r="IY9" s="162">
        <v>-251.4853</v>
      </c>
      <c r="IZ9" s="162">
        <v>250.76320000000001</v>
      </c>
      <c r="JA9" s="162">
        <v>-9.9387000000000008</v>
      </c>
      <c r="JB9" s="163"/>
      <c r="JC9" s="162">
        <v>11.12</v>
      </c>
      <c r="JD9" s="162">
        <v>6.0490000000000004</v>
      </c>
      <c r="JE9" s="162">
        <v>6.1130000000000004</v>
      </c>
      <c r="JF9" s="162">
        <v>-11.12</v>
      </c>
      <c r="JG9" s="162">
        <v>-4.4000000000000004</v>
      </c>
      <c r="JH9" s="163"/>
      <c r="JI9" s="162">
        <v>4.7470999999999997</v>
      </c>
      <c r="JJ9" s="162">
        <v>-36.534700000000001</v>
      </c>
      <c r="JK9" s="162">
        <v>-19.627700000000001</v>
      </c>
      <c r="JL9" s="162">
        <v>22.9</v>
      </c>
      <c r="JM9" s="162">
        <v>51.481999999999999</v>
      </c>
      <c r="JN9" s="162">
        <v>50.595999999999997</v>
      </c>
      <c r="JO9" s="162">
        <v>11.222799999999999</v>
      </c>
      <c r="JP9" s="162">
        <v>13.568199999999999</v>
      </c>
      <c r="JQ9" s="162">
        <v>53.278500000000001</v>
      </c>
      <c r="JR9" s="162">
        <v>53.898099999999999</v>
      </c>
      <c r="JS9" s="162">
        <v>53.601599999999998</v>
      </c>
      <c r="JT9" s="163"/>
      <c r="JU9" s="162">
        <v>16.100000000000001</v>
      </c>
      <c r="JV9" s="162">
        <v>26.235299999999999</v>
      </c>
      <c r="JW9" s="162">
        <v>6.25</v>
      </c>
      <c r="JX9" s="163"/>
      <c r="JY9" s="162">
        <v>-35.147599999999997</v>
      </c>
      <c r="JZ9" s="162">
        <v>70.382199999999997</v>
      </c>
      <c r="KA9" s="162">
        <v>47.697499999999998</v>
      </c>
      <c r="KB9" s="162">
        <v>-35.553800000000003</v>
      </c>
      <c r="KC9" s="162">
        <v>-68.016999999999996</v>
      </c>
      <c r="KD9" s="162">
        <v>37.138599999999997</v>
      </c>
      <c r="KE9" s="162">
        <v>31.4651</v>
      </c>
      <c r="KF9" s="162">
        <v>-24.3</v>
      </c>
      <c r="KG9" s="162">
        <v>24</v>
      </c>
      <c r="KH9" s="163"/>
      <c r="KI9" s="162">
        <v>91.607799999999997</v>
      </c>
    </row>
    <row r="10" spans="1:295" ht="18" customHeight="1" x14ac:dyDescent="0.3">
      <c r="A10" s="161" t="s">
        <v>53</v>
      </c>
      <c r="B10" s="161" t="s">
        <v>715</v>
      </c>
      <c r="C10" s="164">
        <v>0</v>
      </c>
      <c r="D10" s="164">
        <v>15.3348</v>
      </c>
      <c r="E10" s="164">
        <v>-18.6234</v>
      </c>
      <c r="F10" s="164">
        <v>-37.968899999999998</v>
      </c>
      <c r="G10" s="164">
        <v>28.880800000000001</v>
      </c>
      <c r="H10" s="165"/>
      <c r="I10" s="164">
        <v>32.543599999999998</v>
      </c>
      <c r="J10" s="165"/>
      <c r="K10" s="164">
        <v>42.103900000000003</v>
      </c>
      <c r="L10" s="164">
        <v>21.135400000000001</v>
      </c>
      <c r="M10" s="164">
        <v>20.743500000000001</v>
      </c>
      <c r="N10" s="164">
        <v>39.96</v>
      </c>
      <c r="O10" s="164">
        <v>-36.893999999999998</v>
      </c>
      <c r="P10" s="164">
        <v>33</v>
      </c>
      <c r="Q10" s="164">
        <v>11.592000000000001</v>
      </c>
      <c r="R10" s="164">
        <v>-33</v>
      </c>
      <c r="S10" s="164">
        <v>14.217599999999999</v>
      </c>
      <c r="T10" s="164">
        <v>21.080200000000001</v>
      </c>
      <c r="U10" s="164">
        <v>15.1051</v>
      </c>
      <c r="V10" s="164">
        <v>15.3849</v>
      </c>
      <c r="W10" s="164">
        <v>25.6995</v>
      </c>
      <c r="X10" s="164">
        <v>11.7867</v>
      </c>
      <c r="Y10" s="164">
        <v>5.8216999999999999</v>
      </c>
      <c r="Z10" s="164">
        <v>2.9611999999999998</v>
      </c>
      <c r="AA10" s="165"/>
      <c r="AB10" s="165"/>
      <c r="AC10" s="164">
        <v>-24.14</v>
      </c>
      <c r="AD10" s="164">
        <v>-24.18</v>
      </c>
      <c r="AE10" s="165"/>
      <c r="AF10" s="164">
        <v>-39.96</v>
      </c>
      <c r="AG10" s="164">
        <v>35.200000000000003</v>
      </c>
      <c r="AH10" s="165"/>
      <c r="AI10" s="165"/>
      <c r="AJ10" s="164">
        <v>-18.47</v>
      </c>
      <c r="AK10" s="164">
        <v>-18.53</v>
      </c>
      <c r="AL10" s="164">
        <v>-53.03</v>
      </c>
      <c r="AM10" s="164">
        <v>18.36</v>
      </c>
      <c r="AN10" s="164">
        <v>18.7</v>
      </c>
      <c r="AO10" s="164">
        <v>12.329499999999999</v>
      </c>
      <c r="AP10" s="164">
        <v>4.8522999999999996</v>
      </c>
      <c r="AQ10" s="164">
        <v>49.512900000000002</v>
      </c>
      <c r="AR10" s="164">
        <v>51.754100000000001</v>
      </c>
      <c r="AS10" s="164">
        <v>47.472299999999997</v>
      </c>
      <c r="AT10" s="164">
        <v>-25.452200000000001</v>
      </c>
      <c r="AU10" s="164">
        <v>-25.3795</v>
      </c>
      <c r="AV10" s="164">
        <v>7.2034000000000002</v>
      </c>
      <c r="AW10" s="164">
        <v>7.1585999999999999</v>
      </c>
      <c r="AX10" s="164">
        <v>51.574300000000001</v>
      </c>
      <c r="AY10" s="164">
        <v>51.708300000000001</v>
      </c>
      <c r="AZ10" s="164">
        <v>2.6335999999999999</v>
      </c>
      <c r="BA10" s="164">
        <v>13.549799999999999</v>
      </c>
      <c r="BB10" s="164">
        <v>-379.96589999999998</v>
      </c>
      <c r="BC10" s="164">
        <v>-7.2888000000000002</v>
      </c>
      <c r="BD10" s="164">
        <v>-11.3</v>
      </c>
      <c r="BE10" s="164">
        <v>-11.8</v>
      </c>
      <c r="BF10" s="164">
        <v>31.373100000000001</v>
      </c>
      <c r="BG10" s="164">
        <v>30.439499999999999</v>
      </c>
      <c r="BH10" s="164">
        <v>-4.2656000000000001</v>
      </c>
      <c r="BI10" s="165"/>
      <c r="BJ10" s="164">
        <v>-56.206499999999998</v>
      </c>
      <c r="BK10" s="164">
        <v>2.0554999999999999</v>
      </c>
      <c r="BL10" s="165"/>
      <c r="BM10" s="164">
        <v>1.2971999999999999</v>
      </c>
      <c r="BN10" s="164">
        <v>434.82760000000002</v>
      </c>
      <c r="BO10" s="164">
        <v>171.7276</v>
      </c>
      <c r="BP10" s="164">
        <v>170.65950000000001</v>
      </c>
      <c r="BQ10" s="164">
        <v>-546.89099999999996</v>
      </c>
      <c r="BR10" s="164">
        <v>459.89980000000003</v>
      </c>
      <c r="BS10" s="165"/>
      <c r="BT10" s="164">
        <v>-84.954999999999998</v>
      </c>
      <c r="BU10" s="164">
        <v>86.613299999999995</v>
      </c>
      <c r="BV10" s="164">
        <v>79.197699999999998</v>
      </c>
      <c r="BW10" s="164">
        <v>23.28</v>
      </c>
      <c r="BX10" s="164">
        <v>18.87</v>
      </c>
      <c r="BY10" s="164">
        <v>46</v>
      </c>
      <c r="BZ10" s="164">
        <v>64.86</v>
      </c>
      <c r="CA10" s="164">
        <v>-18.079999999999998</v>
      </c>
      <c r="CB10" s="164">
        <v>-18.4819</v>
      </c>
      <c r="CC10" s="164">
        <v>67.344499999999996</v>
      </c>
      <c r="CD10" s="164">
        <v>67.257499999999993</v>
      </c>
      <c r="CE10" s="164">
        <v>38.9069</v>
      </c>
      <c r="CF10" s="164">
        <v>-103.8749</v>
      </c>
      <c r="CG10" s="164">
        <v>-104.3065</v>
      </c>
      <c r="CH10" s="164">
        <v>-3.6448</v>
      </c>
      <c r="CI10" s="164">
        <v>-91.090500000000006</v>
      </c>
      <c r="CJ10" s="165"/>
      <c r="CK10" s="165"/>
      <c r="CL10" s="164">
        <v>-38.299999999999997</v>
      </c>
      <c r="CM10" s="164">
        <v>182.6</v>
      </c>
      <c r="CN10" s="164">
        <v>-14.54</v>
      </c>
      <c r="CO10" s="164">
        <v>-6.7477999999999998</v>
      </c>
      <c r="CP10" s="164">
        <v>-5.5384000000000002</v>
      </c>
      <c r="CQ10" s="164">
        <v>-4.8753000000000002</v>
      </c>
      <c r="CR10" s="164">
        <v>49.098999999999997</v>
      </c>
      <c r="CS10" s="164">
        <v>49.1126</v>
      </c>
      <c r="CT10" s="164">
        <v>44.283499999999997</v>
      </c>
      <c r="CU10" s="164">
        <v>-134.53319999999999</v>
      </c>
      <c r="CV10" s="164">
        <v>45.6813</v>
      </c>
      <c r="CW10" s="164">
        <v>11.929600000000001</v>
      </c>
      <c r="CX10" s="164">
        <v>26.73</v>
      </c>
      <c r="CY10" s="164">
        <v>57.71</v>
      </c>
      <c r="CZ10" s="164">
        <v>36.569800000000001</v>
      </c>
      <c r="DA10" s="164">
        <v>34.721400000000003</v>
      </c>
      <c r="DB10" s="164">
        <v>-27.5</v>
      </c>
      <c r="DC10" s="164">
        <v>-3.7679</v>
      </c>
      <c r="DD10" s="164">
        <v>92.045900000000003</v>
      </c>
      <c r="DE10" s="164">
        <v>91.395700000000005</v>
      </c>
      <c r="DF10" s="164">
        <v>-153.6704</v>
      </c>
      <c r="DG10" s="164">
        <v>-2.0000000000000001E-4</v>
      </c>
      <c r="DH10" s="164">
        <v>-16.7775</v>
      </c>
      <c r="DI10" s="164">
        <v>-77.7</v>
      </c>
      <c r="DJ10" s="164">
        <v>-77.5</v>
      </c>
      <c r="DK10" s="164">
        <v>24.1617</v>
      </c>
      <c r="DL10" s="164">
        <v>35.751300000000001</v>
      </c>
      <c r="DM10" s="164">
        <v>44.631100000000004</v>
      </c>
      <c r="DN10" s="164">
        <v>50.408900000000003</v>
      </c>
      <c r="DO10" s="164">
        <v>35.130000000000003</v>
      </c>
      <c r="DP10" s="164">
        <v>-5.61</v>
      </c>
      <c r="DQ10" s="164">
        <v>56.133000000000003</v>
      </c>
      <c r="DR10" s="164">
        <v>152.06360000000001</v>
      </c>
      <c r="DS10" s="164">
        <v>-30.48</v>
      </c>
      <c r="DT10" s="164">
        <v>-30.8</v>
      </c>
      <c r="DU10" s="164">
        <v>103.74</v>
      </c>
      <c r="DV10" s="164">
        <v>55.6</v>
      </c>
      <c r="DW10" s="164">
        <v>155.05459999999999</v>
      </c>
      <c r="DX10" s="164">
        <v>152.70910000000001</v>
      </c>
      <c r="DY10" s="164">
        <v>18.580100000000002</v>
      </c>
      <c r="DZ10" s="164">
        <v>17.709099999999999</v>
      </c>
      <c r="EA10" s="164">
        <v>231.90979999999999</v>
      </c>
      <c r="EB10" s="164">
        <v>187.55459999999999</v>
      </c>
      <c r="EC10" s="164">
        <v>180.8964</v>
      </c>
      <c r="ED10" s="164">
        <v>183.5172</v>
      </c>
      <c r="EE10" s="164">
        <v>56.360500000000002</v>
      </c>
      <c r="EF10" s="164">
        <v>43.658299999999997</v>
      </c>
      <c r="EG10" s="164">
        <v>-26.295000000000002</v>
      </c>
      <c r="EH10" s="164">
        <v>563.31039999999996</v>
      </c>
      <c r="EI10" s="164">
        <v>199.45500000000001</v>
      </c>
      <c r="EJ10" s="165"/>
      <c r="EK10" s="164">
        <v>-26.989599999999999</v>
      </c>
      <c r="EL10" s="164">
        <v>-24.738299999999999</v>
      </c>
      <c r="EM10" s="164">
        <v>24.283899999999999</v>
      </c>
      <c r="EN10" s="164">
        <v>-68.052000000000007</v>
      </c>
      <c r="EO10" s="164">
        <v>-63.060899999999997</v>
      </c>
      <c r="EP10" s="164">
        <v>149.05199999999999</v>
      </c>
      <c r="EQ10" s="164">
        <v>-31.251100000000001</v>
      </c>
      <c r="ER10" s="164">
        <v>-32.084600000000002</v>
      </c>
      <c r="ES10" s="164">
        <v>-10.621</v>
      </c>
      <c r="ET10" s="164">
        <v>14.66</v>
      </c>
      <c r="EU10" s="164">
        <v>-7.21</v>
      </c>
      <c r="EV10" s="164">
        <v>94.9</v>
      </c>
      <c r="EW10" s="164">
        <v>10.1656</v>
      </c>
      <c r="EX10" s="164">
        <v>-174.81630000000001</v>
      </c>
      <c r="EY10" s="164">
        <v>-13.295</v>
      </c>
      <c r="EZ10" s="164">
        <v>-12.9085</v>
      </c>
      <c r="FA10" s="164">
        <v>4.7477</v>
      </c>
      <c r="FB10" s="164">
        <v>-42.3658</v>
      </c>
      <c r="FC10" s="164">
        <v>10.124599999999999</v>
      </c>
      <c r="FD10" s="165"/>
      <c r="FE10" s="164">
        <v>2.0249000000000001</v>
      </c>
      <c r="FF10" s="164">
        <v>2.0066000000000002</v>
      </c>
      <c r="FG10" s="164">
        <v>40.07</v>
      </c>
      <c r="FH10" s="164">
        <v>39.489899999999999</v>
      </c>
      <c r="FI10" s="164">
        <v>38.8371</v>
      </c>
      <c r="FJ10" s="164">
        <v>14.401199999999999</v>
      </c>
      <c r="FK10" s="164">
        <v>15.406000000000001</v>
      </c>
      <c r="FL10" s="164">
        <v>79.541700000000006</v>
      </c>
      <c r="FM10" s="164">
        <v>-15.123799999999999</v>
      </c>
      <c r="FN10" s="164">
        <v>-15.414199999999999</v>
      </c>
      <c r="FO10" s="164">
        <v>56.710799999999999</v>
      </c>
      <c r="FP10" s="164">
        <v>70.823499999999996</v>
      </c>
      <c r="FQ10" s="164">
        <v>7.4873000000000003</v>
      </c>
      <c r="FR10" s="164">
        <v>-4.51</v>
      </c>
      <c r="FS10" s="164">
        <v>12.769399999999999</v>
      </c>
      <c r="FT10" s="164">
        <v>0.88039999999999996</v>
      </c>
      <c r="FU10" s="164">
        <v>-7.89</v>
      </c>
      <c r="FV10" s="164">
        <v>18.09</v>
      </c>
      <c r="FW10" s="164">
        <v>0</v>
      </c>
      <c r="FX10" s="165"/>
      <c r="FY10" s="164">
        <v>-7.0380000000000003</v>
      </c>
      <c r="FZ10" s="164">
        <v>4.3330000000000002</v>
      </c>
      <c r="GA10" s="165"/>
      <c r="GB10" s="164">
        <v>27.19</v>
      </c>
      <c r="GC10" s="164">
        <v>-72.834400000000002</v>
      </c>
      <c r="GD10" s="164">
        <v>-55.450099999999999</v>
      </c>
      <c r="GE10" s="164">
        <v>15.59</v>
      </c>
      <c r="GF10" s="164">
        <v>67.3142</v>
      </c>
      <c r="GG10" s="164">
        <v>24.6</v>
      </c>
      <c r="GH10" s="164">
        <v>-11.888</v>
      </c>
      <c r="GI10" s="164">
        <v>-3.6164999999999998</v>
      </c>
      <c r="GJ10" s="165"/>
      <c r="GK10" s="164">
        <v>1.5754999999999999</v>
      </c>
      <c r="GL10" s="165"/>
      <c r="GM10" s="165"/>
      <c r="GN10" s="164">
        <v>-12.638500000000001</v>
      </c>
      <c r="GO10" s="164">
        <v>-20.220700000000001</v>
      </c>
      <c r="GP10" s="164">
        <v>25.402200000000001</v>
      </c>
      <c r="GQ10" s="164">
        <v>31.343900000000001</v>
      </c>
      <c r="GR10" s="164">
        <v>64.683800000000005</v>
      </c>
      <c r="GS10" s="164">
        <v>67.580500000000001</v>
      </c>
      <c r="GT10" s="164">
        <v>-92.246899999999997</v>
      </c>
      <c r="GU10" s="164">
        <v>-17.019100000000002</v>
      </c>
      <c r="GV10" s="164">
        <v>24.7179</v>
      </c>
      <c r="GW10" s="164">
        <v>-40.527000000000001</v>
      </c>
      <c r="GX10" s="164">
        <v>12.186199999999999</v>
      </c>
      <c r="GY10" s="164">
        <v>7.6870000000000003</v>
      </c>
      <c r="GZ10" s="164">
        <v>7.4055</v>
      </c>
      <c r="HA10" s="164">
        <v>14</v>
      </c>
      <c r="HB10" s="164">
        <v>203.6352</v>
      </c>
      <c r="HC10" s="164">
        <v>207.5849</v>
      </c>
      <c r="HD10" s="164">
        <v>222.5</v>
      </c>
      <c r="HE10" s="164">
        <v>-224.60769999999999</v>
      </c>
      <c r="HF10" s="164">
        <v>-379.51600000000002</v>
      </c>
      <c r="HG10" s="164">
        <v>380.37920000000003</v>
      </c>
      <c r="HH10" s="164">
        <v>377.68029999999999</v>
      </c>
      <c r="HI10" s="164">
        <v>-194.8493</v>
      </c>
      <c r="HJ10" s="164">
        <v>-194.7878</v>
      </c>
      <c r="HK10" s="164">
        <v>-46.928899999999999</v>
      </c>
      <c r="HL10" s="164">
        <v>-37.853499999999997</v>
      </c>
      <c r="HM10" s="164">
        <v>77.531400000000005</v>
      </c>
      <c r="HN10" s="164">
        <v>79.224000000000004</v>
      </c>
      <c r="HO10" s="164">
        <v>-139.17570000000001</v>
      </c>
      <c r="HP10" s="165"/>
      <c r="HQ10" s="164">
        <v>53.133400000000002</v>
      </c>
      <c r="HR10" s="164">
        <v>52.990600000000001</v>
      </c>
      <c r="HS10" s="164">
        <v>-68.604600000000005</v>
      </c>
      <c r="HT10" s="164">
        <v>-67.651899999999998</v>
      </c>
      <c r="HU10" s="164">
        <v>101.73</v>
      </c>
      <c r="HV10" s="164">
        <v>101.36</v>
      </c>
      <c r="HW10" s="164">
        <v>39.5</v>
      </c>
      <c r="HX10" s="164">
        <v>39.799999999999997</v>
      </c>
      <c r="HY10" s="164">
        <v>21.5154</v>
      </c>
      <c r="HZ10" s="164">
        <v>24.32</v>
      </c>
      <c r="IA10" s="164">
        <v>-319.74549999999999</v>
      </c>
      <c r="IB10" s="164">
        <v>104.0729</v>
      </c>
      <c r="IC10" s="164">
        <v>103.8708</v>
      </c>
      <c r="ID10" s="164">
        <v>12.2</v>
      </c>
      <c r="IE10" s="164">
        <v>-15.9</v>
      </c>
      <c r="IF10" s="164">
        <v>-52.3</v>
      </c>
      <c r="IG10" s="164">
        <v>-54.6</v>
      </c>
      <c r="IH10" s="164">
        <v>1.5829</v>
      </c>
      <c r="II10" s="165"/>
      <c r="IJ10" s="164">
        <v>-373.4495</v>
      </c>
      <c r="IK10" s="164">
        <v>-160.91139999999999</v>
      </c>
      <c r="IL10" s="164">
        <v>476.08109999999999</v>
      </c>
      <c r="IM10" s="164">
        <v>389.02519999999998</v>
      </c>
      <c r="IN10" s="164">
        <v>330.4699</v>
      </c>
      <c r="IO10" s="164">
        <v>-375.06650000000002</v>
      </c>
      <c r="IP10" s="164">
        <v>380.7328</v>
      </c>
      <c r="IQ10" s="164">
        <v>-133.80709999999999</v>
      </c>
      <c r="IR10" s="164">
        <v>-213.2878</v>
      </c>
      <c r="IS10" s="164">
        <v>-370.08260000000001</v>
      </c>
      <c r="IT10" s="164">
        <v>116.2441</v>
      </c>
      <c r="IU10" s="164">
        <v>114.4152</v>
      </c>
      <c r="IV10" s="164">
        <v>136.2381</v>
      </c>
      <c r="IW10" s="164">
        <v>-467.99369999999999</v>
      </c>
      <c r="IX10" s="164">
        <v>219.8974</v>
      </c>
      <c r="IY10" s="164">
        <v>-247.45269999999999</v>
      </c>
      <c r="IZ10" s="164">
        <v>248.86279999999999</v>
      </c>
      <c r="JA10" s="164">
        <v>-10.125400000000001</v>
      </c>
      <c r="JB10" s="165"/>
      <c r="JC10" s="164">
        <v>11.44</v>
      </c>
      <c r="JD10" s="164">
        <v>6.2220000000000004</v>
      </c>
      <c r="JE10" s="164">
        <v>6.2309999999999999</v>
      </c>
      <c r="JF10" s="164">
        <v>-11.44</v>
      </c>
      <c r="JG10" s="164">
        <v>-4.32</v>
      </c>
      <c r="JH10" s="165"/>
      <c r="JI10" s="164">
        <v>5.0400999999999998</v>
      </c>
      <c r="JJ10" s="164">
        <v>-35.976199999999999</v>
      </c>
      <c r="JK10" s="164">
        <v>-19.8047</v>
      </c>
      <c r="JL10" s="164">
        <v>22.6</v>
      </c>
      <c r="JM10" s="164">
        <v>52.179000000000002</v>
      </c>
      <c r="JN10" s="164">
        <v>51.220999999999997</v>
      </c>
      <c r="JO10" s="164">
        <v>11.2296</v>
      </c>
      <c r="JP10" s="164">
        <v>13.377599999999999</v>
      </c>
      <c r="JQ10" s="164">
        <v>53.456899999999997</v>
      </c>
      <c r="JR10" s="164">
        <v>51.734900000000003</v>
      </c>
      <c r="JS10" s="164">
        <v>53.259500000000003</v>
      </c>
      <c r="JT10" s="165"/>
      <c r="JU10" s="164">
        <v>16.899999999999999</v>
      </c>
      <c r="JV10" s="164">
        <v>26.482099999999999</v>
      </c>
      <c r="JW10" s="164">
        <v>5.97</v>
      </c>
      <c r="JX10" s="165"/>
      <c r="JY10" s="164">
        <v>-36.084400000000002</v>
      </c>
      <c r="JZ10" s="164">
        <v>69.846500000000006</v>
      </c>
      <c r="KA10" s="164">
        <v>47.418199999999999</v>
      </c>
      <c r="KB10" s="164">
        <v>-36.629800000000003</v>
      </c>
      <c r="KC10" s="164">
        <v>-67.797399999999996</v>
      </c>
      <c r="KD10" s="164">
        <v>36.777999999999999</v>
      </c>
      <c r="KE10" s="164">
        <v>30.1129</v>
      </c>
      <c r="KF10" s="164">
        <v>-24.7</v>
      </c>
      <c r="KG10" s="164">
        <v>24.4</v>
      </c>
      <c r="KH10" s="165"/>
      <c r="KI10" s="164">
        <v>93.716200000000001</v>
      </c>
    </row>
    <row r="11" spans="1:295" ht="18" customHeight="1" x14ac:dyDescent="0.3">
      <c r="A11" s="161" t="s">
        <v>53</v>
      </c>
      <c r="B11" s="161" t="s">
        <v>716</v>
      </c>
      <c r="C11" s="164">
        <v>0</v>
      </c>
      <c r="D11" s="164">
        <v>15.0006</v>
      </c>
      <c r="E11" s="164">
        <v>-17.594000000000001</v>
      </c>
      <c r="F11" s="164">
        <v>3.3879999999999999</v>
      </c>
      <c r="G11" s="164">
        <v>28.822600000000001</v>
      </c>
      <c r="H11" s="165"/>
      <c r="I11" s="164">
        <v>31.503799999999998</v>
      </c>
      <c r="J11" s="165"/>
      <c r="K11" s="164">
        <v>40.139400000000002</v>
      </c>
      <c r="L11" s="164">
        <v>20.321400000000001</v>
      </c>
      <c r="M11" s="164">
        <v>19.770399999999999</v>
      </c>
      <c r="N11" s="164">
        <v>37.74</v>
      </c>
      <c r="O11" s="164">
        <v>-41.174999999999997</v>
      </c>
      <c r="P11" s="164">
        <v>37.4</v>
      </c>
      <c r="Q11" s="164">
        <v>19.044</v>
      </c>
      <c r="R11" s="164">
        <v>-37.4</v>
      </c>
      <c r="S11" s="164">
        <v>14.0246</v>
      </c>
      <c r="T11" s="164">
        <v>32.494</v>
      </c>
      <c r="U11" s="164">
        <v>15.999000000000001</v>
      </c>
      <c r="V11" s="164">
        <v>15.927899999999999</v>
      </c>
      <c r="W11" s="164">
        <v>26.6921</v>
      </c>
      <c r="X11" s="164">
        <v>15.492699999999999</v>
      </c>
      <c r="Y11" s="164">
        <v>5.8703000000000003</v>
      </c>
      <c r="Z11" s="164">
        <v>2.9312</v>
      </c>
      <c r="AA11" s="165"/>
      <c r="AB11" s="165"/>
      <c r="AC11" s="164">
        <v>-26.92</v>
      </c>
      <c r="AD11" s="164">
        <v>-27.26</v>
      </c>
      <c r="AE11" s="165"/>
      <c r="AF11" s="164">
        <v>-35.520000000000003</v>
      </c>
      <c r="AG11" s="164">
        <v>39.6</v>
      </c>
      <c r="AH11" s="165"/>
      <c r="AI11" s="165"/>
      <c r="AJ11" s="164">
        <v>-24.56</v>
      </c>
      <c r="AK11" s="164">
        <v>-24.79</v>
      </c>
      <c r="AL11" s="164">
        <v>-46.84</v>
      </c>
      <c r="AM11" s="164">
        <v>25.34</v>
      </c>
      <c r="AN11" s="164">
        <v>24.89</v>
      </c>
      <c r="AO11" s="164">
        <v>11.7254</v>
      </c>
      <c r="AP11" s="164">
        <v>5.2443999999999997</v>
      </c>
      <c r="AQ11" s="164">
        <v>48.022500000000001</v>
      </c>
      <c r="AR11" s="164">
        <v>49.336100000000002</v>
      </c>
      <c r="AS11" s="164">
        <v>49.988799999999998</v>
      </c>
      <c r="AT11" s="164">
        <v>-27.3277</v>
      </c>
      <c r="AU11" s="164">
        <v>-31.738700000000001</v>
      </c>
      <c r="AV11" s="164">
        <v>22.6858</v>
      </c>
      <c r="AW11" s="164">
        <v>22.049199999999999</v>
      </c>
      <c r="AX11" s="164">
        <v>53.5837</v>
      </c>
      <c r="AY11" s="164">
        <v>52.378100000000003</v>
      </c>
      <c r="AZ11" s="164">
        <v>4.7275</v>
      </c>
      <c r="BA11" s="164">
        <v>23.001100000000001</v>
      </c>
      <c r="BB11" s="164">
        <v>-416.29289999999997</v>
      </c>
      <c r="BC11" s="164">
        <v>-7.2990000000000004</v>
      </c>
      <c r="BD11" s="164">
        <v>-11.7</v>
      </c>
      <c r="BE11" s="164">
        <v>-12.3</v>
      </c>
      <c r="BF11" s="164">
        <v>37.429499999999997</v>
      </c>
      <c r="BG11" s="164">
        <v>36.495899999999999</v>
      </c>
      <c r="BH11" s="164">
        <v>-3.7118000000000002</v>
      </c>
      <c r="BI11" s="165"/>
      <c r="BJ11" s="164">
        <v>-59.862499999999997</v>
      </c>
      <c r="BK11" s="164">
        <v>1.3535999999999999</v>
      </c>
      <c r="BL11" s="165"/>
      <c r="BM11" s="164">
        <v>0.64180000000000004</v>
      </c>
      <c r="BN11" s="164">
        <v>478.22489999999999</v>
      </c>
      <c r="BO11" s="164">
        <v>170.20169999999999</v>
      </c>
      <c r="BP11" s="164">
        <v>170.65950000000001</v>
      </c>
      <c r="BQ11" s="164">
        <v>-555.72670000000005</v>
      </c>
      <c r="BR11" s="164">
        <v>480.57960000000003</v>
      </c>
      <c r="BS11" s="165"/>
      <c r="BT11" s="164">
        <v>-44.867600000000003</v>
      </c>
      <c r="BU11" s="164">
        <v>46.510899999999999</v>
      </c>
      <c r="BV11" s="164">
        <v>75.974299999999999</v>
      </c>
      <c r="BW11" s="164">
        <v>22.76</v>
      </c>
      <c r="BX11" s="164">
        <v>17.87</v>
      </c>
      <c r="BY11" s="164">
        <v>44.04</v>
      </c>
      <c r="BZ11" s="164">
        <v>63.44</v>
      </c>
      <c r="CA11" s="164">
        <v>-17.142299999999999</v>
      </c>
      <c r="CB11" s="164">
        <v>-17.678100000000001</v>
      </c>
      <c r="CC11" s="164">
        <v>83.0398</v>
      </c>
      <c r="CD11" s="164">
        <v>82.190899999999999</v>
      </c>
      <c r="CE11" s="164">
        <v>39.598599999999998</v>
      </c>
      <c r="CF11" s="164">
        <v>-98.543899999999994</v>
      </c>
      <c r="CG11" s="164">
        <v>-97.6631</v>
      </c>
      <c r="CH11" s="164">
        <v>-5.7565999999999997</v>
      </c>
      <c r="CI11" s="164">
        <v>-92.6845</v>
      </c>
      <c r="CJ11" s="165"/>
      <c r="CK11" s="165"/>
      <c r="CL11" s="164">
        <v>-43.6</v>
      </c>
      <c r="CM11" s="164">
        <v>187.6</v>
      </c>
      <c r="CN11" s="164">
        <v>-14.05</v>
      </c>
      <c r="CO11" s="164">
        <v>-7.2831000000000001</v>
      </c>
      <c r="CP11" s="164">
        <v>-7.2493999999999996</v>
      </c>
      <c r="CQ11" s="164">
        <v>-6.3933</v>
      </c>
      <c r="CR11" s="164">
        <v>44.9495</v>
      </c>
      <c r="CS11" s="164">
        <v>45.313200000000002</v>
      </c>
      <c r="CT11" s="164">
        <v>49.145299999999999</v>
      </c>
      <c r="CU11" s="164">
        <v>-135.52619999999999</v>
      </c>
      <c r="CV11" s="164">
        <v>51.463299999999997</v>
      </c>
      <c r="CW11" s="164">
        <v>11.539</v>
      </c>
      <c r="CX11" s="164">
        <v>21.64</v>
      </c>
      <c r="CY11" s="164">
        <v>55.99</v>
      </c>
      <c r="CZ11" s="164">
        <v>35.163600000000002</v>
      </c>
      <c r="DA11" s="164">
        <v>33.402999999999999</v>
      </c>
      <c r="DB11" s="164">
        <v>-26.75</v>
      </c>
      <c r="DC11" s="164">
        <v>-0.80940000000000001</v>
      </c>
      <c r="DD11" s="164">
        <v>92.680599999999998</v>
      </c>
      <c r="DE11" s="164">
        <v>92.665400000000005</v>
      </c>
      <c r="DF11" s="164">
        <v>-162.73840000000001</v>
      </c>
      <c r="DG11" s="164">
        <v>-2.0000000000000001E-4</v>
      </c>
      <c r="DH11" s="164">
        <v>-16.257000000000001</v>
      </c>
      <c r="DI11" s="164">
        <v>-73</v>
      </c>
      <c r="DJ11" s="164">
        <v>-72.900000000000006</v>
      </c>
      <c r="DK11" s="164">
        <v>24.463799999999999</v>
      </c>
      <c r="DL11" s="164">
        <v>33.993499999999997</v>
      </c>
      <c r="DM11" s="164">
        <v>40.873899999999999</v>
      </c>
      <c r="DN11" s="164">
        <v>48.065199999999997</v>
      </c>
      <c r="DO11" s="164">
        <v>33.64</v>
      </c>
      <c r="DP11" s="164">
        <v>-4.9400000000000004</v>
      </c>
      <c r="DQ11" s="164">
        <v>50.314500000000002</v>
      </c>
      <c r="DR11" s="164">
        <v>159.81909999999999</v>
      </c>
      <c r="DS11" s="164">
        <v>-30.78</v>
      </c>
      <c r="DT11" s="164">
        <v>-31.03</v>
      </c>
      <c r="DU11" s="164">
        <v>100.38</v>
      </c>
      <c r="DV11" s="164">
        <v>53.19</v>
      </c>
      <c r="DW11" s="164">
        <v>160.9091</v>
      </c>
      <c r="DX11" s="164">
        <v>159.2364</v>
      </c>
      <c r="DY11" s="164">
        <v>17.7197</v>
      </c>
      <c r="DZ11" s="164">
        <v>15.3909</v>
      </c>
      <c r="EA11" s="164">
        <v>230.1583</v>
      </c>
      <c r="EB11" s="164">
        <v>188.6413</v>
      </c>
      <c r="EC11" s="164">
        <v>180.44800000000001</v>
      </c>
      <c r="ED11" s="164">
        <v>183.1499</v>
      </c>
      <c r="EE11" s="164">
        <v>57.491500000000002</v>
      </c>
      <c r="EF11" s="164">
        <v>47.176400000000001</v>
      </c>
      <c r="EG11" s="164">
        <v>-25.835999999999999</v>
      </c>
      <c r="EH11" s="164">
        <v>570.86940000000004</v>
      </c>
      <c r="EI11" s="164">
        <v>202.30289999999999</v>
      </c>
      <c r="EJ11" s="165"/>
      <c r="EK11" s="164">
        <v>-27.2592</v>
      </c>
      <c r="EL11" s="164">
        <v>-25.057600000000001</v>
      </c>
      <c r="EM11" s="164">
        <v>28.8462</v>
      </c>
      <c r="EN11" s="164">
        <v>-68.585300000000004</v>
      </c>
      <c r="EO11" s="164">
        <v>-64.513800000000003</v>
      </c>
      <c r="EP11" s="164">
        <v>138.30000000000001</v>
      </c>
      <c r="EQ11" s="164">
        <v>-30.261399999999998</v>
      </c>
      <c r="ER11" s="164">
        <v>-30.803599999999999</v>
      </c>
      <c r="ES11" s="164">
        <v>-11.4955</v>
      </c>
      <c r="ET11" s="164">
        <v>0</v>
      </c>
      <c r="EU11" s="164">
        <v>-14.28</v>
      </c>
      <c r="EV11" s="164">
        <v>107</v>
      </c>
      <c r="EW11" s="164">
        <v>10.006600000000001</v>
      </c>
      <c r="EX11" s="164">
        <v>-177.19589999999999</v>
      </c>
      <c r="EY11" s="164">
        <v>-12.678599999999999</v>
      </c>
      <c r="EZ11" s="164">
        <v>-12.332000000000001</v>
      </c>
      <c r="FA11" s="164">
        <v>4.5541999999999998</v>
      </c>
      <c r="FB11" s="164">
        <v>-43.257199999999997</v>
      </c>
      <c r="FC11" s="164">
        <v>7.1241000000000003</v>
      </c>
      <c r="FD11" s="165"/>
      <c r="FE11" s="164">
        <v>1.9743999999999999</v>
      </c>
      <c r="FF11" s="164">
        <v>1.9512</v>
      </c>
      <c r="FG11" s="164">
        <v>39.521099999999997</v>
      </c>
      <c r="FH11" s="164">
        <v>40.135599999999997</v>
      </c>
      <c r="FI11" s="164">
        <v>38.642400000000002</v>
      </c>
      <c r="FJ11" s="164">
        <v>16.9131</v>
      </c>
      <c r="FK11" s="164">
        <v>16.7456</v>
      </c>
      <c r="FL11" s="164">
        <v>81.216300000000004</v>
      </c>
      <c r="FM11" s="164">
        <v>-15.103999999999999</v>
      </c>
      <c r="FN11" s="164">
        <v>-14.410299999999999</v>
      </c>
      <c r="FO11" s="164">
        <v>58.1922</v>
      </c>
      <c r="FP11" s="164">
        <v>74.999799999999993</v>
      </c>
      <c r="FQ11" s="164">
        <v>6.7842000000000002</v>
      </c>
      <c r="FR11" s="164">
        <v>-5.0199999999999996</v>
      </c>
      <c r="FS11" s="164">
        <v>13.262499999999999</v>
      </c>
      <c r="FT11" s="164">
        <v>0.84499999999999997</v>
      </c>
      <c r="FU11" s="164">
        <v>-8.01</v>
      </c>
      <c r="FV11" s="164">
        <v>18.440000000000001</v>
      </c>
      <c r="FW11" s="164">
        <v>0</v>
      </c>
      <c r="FX11" s="165"/>
      <c r="FY11" s="164">
        <v>-7.194</v>
      </c>
      <c r="FZ11" s="164">
        <v>4.327</v>
      </c>
      <c r="GA11" s="165"/>
      <c r="GB11" s="164">
        <v>25.95</v>
      </c>
      <c r="GC11" s="164">
        <v>-75.452699999999993</v>
      </c>
      <c r="GD11" s="164">
        <v>-56.498800000000003</v>
      </c>
      <c r="GE11" s="164">
        <v>14.9</v>
      </c>
      <c r="GF11" s="164">
        <v>65.718599999999995</v>
      </c>
      <c r="GG11" s="164">
        <v>25</v>
      </c>
      <c r="GH11" s="164">
        <v>-14.259399999999999</v>
      </c>
      <c r="GI11" s="164">
        <v>-4.4867999999999997</v>
      </c>
      <c r="GJ11" s="165"/>
      <c r="GK11" s="164">
        <v>1.4995000000000001</v>
      </c>
      <c r="GL11" s="165"/>
      <c r="GM11" s="165"/>
      <c r="GN11" s="164">
        <v>-12.116899999999999</v>
      </c>
      <c r="GO11" s="164">
        <v>-21.7652</v>
      </c>
      <c r="GP11" s="164">
        <v>23.468499999999999</v>
      </c>
      <c r="GQ11" s="164">
        <v>33.444699999999997</v>
      </c>
      <c r="GR11" s="164">
        <v>61.711599999999997</v>
      </c>
      <c r="GS11" s="164">
        <v>65.434700000000007</v>
      </c>
      <c r="GT11" s="164">
        <v>-97.021500000000003</v>
      </c>
      <c r="GU11" s="164">
        <v>-16.4316</v>
      </c>
      <c r="GV11" s="164">
        <v>27.331199999999999</v>
      </c>
      <c r="GW11" s="164">
        <v>-40.001100000000001</v>
      </c>
      <c r="GX11" s="164">
        <v>12.4137</v>
      </c>
      <c r="GY11" s="164">
        <v>7.2474999999999996</v>
      </c>
      <c r="GZ11" s="164">
        <v>7.0362999999999998</v>
      </c>
      <c r="HA11" s="165"/>
      <c r="HB11" s="164">
        <v>207.6771</v>
      </c>
      <c r="HC11" s="164">
        <v>206.45400000000001</v>
      </c>
      <c r="HD11" s="164">
        <v>225.9</v>
      </c>
      <c r="HE11" s="164">
        <v>-225.333</v>
      </c>
      <c r="HF11" s="164">
        <v>-377.61529999999999</v>
      </c>
      <c r="HG11" s="164">
        <v>381.98509999999999</v>
      </c>
      <c r="HH11" s="164">
        <v>379.0591</v>
      </c>
      <c r="HI11" s="164">
        <v>-197.65940000000001</v>
      </c>
      <c r="HJ11" s="164">
        <v>-194.8604</v>
      </c>
      <c r="HK11" s="164">
        <v>-48.387799999999999</v>
      </c>
      <c r="HL11" s="164">
        <v>-40.578000000000003</v>
      </c>
      <c r="HM11" s="164">
        <v>83.743700000000004</v>
      </c>
      <c r="HN11" s="164">
        <v>81.065600000000003</v>
      </c>
      <c r="HO11" s="165"/>
      <c r="HP11" s="165"/>
      <c r="HQ11" s="164">
        <v>52.353400000000001</v>
      </c>
      <c r="HR11" s="164">
        <v>52.177599999999998</v>
      </c>
      <c r="HS11" s="164">
        <v>-65.215599999999995</v>
      </c>
      <c r="HT11" s="164">
        <v>-65.779200000000003</v>
      </c>
      <c r="HU11" s="164">
        <v>105.02</v>
      </c>
      <c r="HV11" s="164">
        <v>104.4</v>
      </c>
      <c r="HW11" s="164">
        <v>40.299999999999997</v>
      </c>
      <c r="HX11" s="164">
        <v>40.299999999999997</v>
      </c>
      <c r="HY11" s="165"/>
      <c r="HZ11" s="164">
        <v>24.24</v>
      </c>
      <c r="IA11" s="164">
        <v>-321.1309</v>
      </c>
      <c r="IB11" s="164">
        <v>104.6296</v>
      </c>
      <c r="IC11" s="164">
        <v>104.4203</v>
      </c>
      <c r="ID11" s="164">
        <v>12.2</v>
      </c>
      <c r="IE11" s="164">
        <v>-15.6</v>
      </c>
      <c r="IF11" s="164">
        <v>-51.4</v>
      </c>
      <c r="IG11" s="164">
        <v>-54.5</v>
      </c>
      <c r="IH11" s="165"/>
      <c r="II11" s="164">
        <v>1.1900999999999999</v>
      </c>
      <c r="IJ11" s="164">
        <v>-371.601</v>
      </c>
      <c r="IK11" s="164">
        <v>-165.5513</v>
      </c>
      <c r="IL11" s="164">
        <v>481.57429999999999</v>
      </c>
      <c r="IM11" s="164">
        <v>392.11989999999997</v>
      </c>
      <c r="IN11" s="164">
        <v>337.87560000000002</v>
      </c>
      <c r="IO11" s="164">
        <v>-375.11660000000001</v>
      </c>
      <c r="IP11" s="164">
        <v>377.51479999999998</v>
      </c>
      <c r="IQ11" s="164">
        <v>-134.50919999999999</v>
      </c>
      <c r="IR11" s="164">
        <v>-214.71440000000001</v>
      </c>
      <c r="IS11" s="164">
        <v>-371.68470000000002</v>
      </c>
      <c r="IT11" s="164">
        <v>118.3759</v>
      </c>
      <c r="IU11" s="164">
        <v>115.3201</v>
      </c>
      <c r="IV11" s="164">
        <v>136.6609</v>
      </c>
      <c r="IW11" s="164">
        <v>-465.94869999999997</v>
      </c>
      <c r="IX11" s="164">
        <v>220.55090000000001</v>
      </c>
      <c r="IY11" s="164">
        <v>-246.4272</v>
      </c>
      <c r="IZ11" s="164">
        <v>249.79150000000001</v>
      </c>
      <c r="JA11" s="164">
        <v>-10.4138</v>
      </c>
      <c r="JB11" s="165"/>
      <c r="JC11" s="164">
        <v>11.76</v>
      </c>
      <c r="JD11" s="164">
        <v>6.2850000000000001</v>
      </c>
      <c r="JE11" s="164">
        <v>6.2990000000000004</v>
      </c>
      <c r="JF11" s="164">
        <v>-11.68</v>
      </c>
      <c r="JG11" s="164">
        <v>-4.88</v>
      </c>
      <c r="JH11" s="165"/>
      <c r="JI11" s="164">
        <v>5.2750000000000004</v>
      </c>
      <c r="JJ11" s="164">
        <v>-37.352600000000002</v>
      </c>
      <c r="JK11" s="164">
        <v>-20.302099999999999</v>
      </c>
      <c r="JL11" s="164">
        <v>25.5</v>
      </c>
      <c r="JM11" s="164">
        <v>56.811</v>
      </c>
      <c r="JN11" s="164">
        <v>55.497</v>
      </c>
      <c r="JO11" s="165"/>
      <c r="JP11" s="164">
        <v>13.661899999999999</v>
      </c>
      <c r="JQ11" s="164">
        <v>55.044699999999999</v>
      </c>
      <c r="JR11" s="164">
        <v>54.020600000000002</v>
      </c>
      <c r="JS11" s="164">
        <v>54.375999999999998</v>
      </c>
      <c r="JT11" s="165"/>
      <c r="JU11" s="164">
        <v>18.8</v>
      </c>
      <c r="JV11" s="164">
        <v>27.500399999999999</v>
      </c>
      <c r="JW11" s="164">
        <v>5.77</v>
      </c>
      <c r="JX11" s="165"/>
      <c r="JY11" s="164">
        <v>-37.008899999999997</v>
      </c>
      <c r="JZ11" s="164">
        <v>70.907899999999998</v>
      </c>
      <c r="KA11" s="164">
        <v>49.088700000000003</v>
      </c>
      <c r="KB11" s="164">
        <v>-37.450499999999998</v>
      </c>
      <c r="KC11" s="164">
        <v>-67.809299999999993</v>
      </c>
      <c r="KD11" s="164">
        <v>37.499499999999998</v>
      </c>
      <c r="KE11" s="164">
        <v>30.133299999999998</v>
      </c>
      <c r="KF11" s="164">
        <v>-27.2</v>
      </c>
      <c r="KG11" s="164">
        <v>25.7</v>
      </c>
      <c r="KH11" s="165"/>
      <c r="KI11" s="164">
        <v>117.8681</v>
      </c>
    </row>
    <row r="12" spans="1:295" ht="18" customHeight="1" x14ac:dyDescent="0.3">
      <c r="A12" s="161" t="s">
        <v>53</v>
      </c>
      <c r="B12" s="161" t="s">
        <v>717</v>
      </c>
      <c r="C12" s="164">
        <v>0</v>
      </c>
      <c r="D12" s="164">
        <v>14.6236</v>
      </c>
      <c r="E12" s="164">
        <v>-16.8857</v>
      </c>
      <c r="F12" s="164">
        <v>8.0376999999999992</v>
      </c>
      <c r="G12" s="164">
        <v>28.3994</v>
      </c>
      <c r="H12" s="165"/>
      <c r="I12" s="164">
        <v>31.338100000000001</v>
      </c>
      <c r="J12" s="165"/>
      <c r="K12" s="164">
        <v>39.816499999999998</v>
      </c>
      <c r="L12" s="164">
        <v>20.333400000000001</v>
      </c>
      <c r="M12" s="164">
        <v>19.747299999999999</v>
      </c>
      <c r="N12" s="164">
        <v>33.299999999999997</v>
      </c>
      <c r="O12" s="164">
        <v>-39.758000000000003</v>
      </c>
      <c r="P12" s="164">
        <v>37.4</v>
      </c>
      <c r="Q12" s="164">
        <v>18.216000000000001</v>
      </c>
      <c r="R12" s="164">
        <v>-35.200000000000003</v>
      </c>
      <c r="S12" s="164">
        <v>13.9604</v>
      </c>
      <c r="T12" s="164">
        <v>30.170200000000001</v>
      </c>
      <c r="U12" s="164">
        <v>15.918799999999999</v>
      </c>
      <c r="V12" s="164">
        <v>15.9275</v>
      </c>
      <c r="W12" s="164">
        <v>26.789300000000001</v>
      </c>
      <c r="X12" s="164">
        <v>16.118500000000001</v>
      </c>
      <c r="Y12" s="164">
        <v>6.0426000000000002</v>
      </c>
      <c r="Z12" s="164">
        <v>2.9121999999999999</v>
      </c>
      <c r="AA12" s="165"/>
      <c r="AB12" s="165"/>
      <c r="AC12" s="164">
        <v>-27.26</v>
      </c>
      <c r="AD12" s="164">
        <v>-27.1</v>
      </c>
      <c r="AE12" s="165"/>
      <c r="AF12" s="164">
        <v>-33.299999999999997</v>
      </c>
      <c r="AG12" s="164">
        <v>39.6</v>
      </c>
      <c r="AH12" s="165"/>
      <c r="AI12" s="165"/>
      <c r="AJ12" s="164">
        <v>-25.14</v>
      </c>
      <c r="AK12" s="164">
        <v>-25.38</v>
      </c>
      <c r="AL12" s="164">
        <v>-46.62</v>
      </c>
      <c r="AM12" s="164">
        <v>24.52</v>
      </c>
      <c r="AN12" s="164">
        <v>24.85</v>
      </c>
      <c r="AO12" s="164">
        <v>11.051500000000001</v>
      </c>
      <c r="AP12" s="164">
        <v>5.5614999999999997</v>
      </c>
      <c r="AQ12" s="164">
        <v>46.756300000000003</v>
      </c>
      <c r="AR12" s="164">
        <v>49.0242</v>
      </c>
      <c r="AS12" s="164">
        <v>53.118699999999997</v>
      </c>
      <c r="AT12" s="164">
        <v>-30.810600000000001</v>
      </c>
      <c r="AU12" s="164">
        <v>-31.168199999999999</v>
      </c>
      <c r="AV12" s="164">
        <v>29.8399</v>
      </c>
      <c r="AW12" s="164">
        <v>31.930700000000002</v>
      </c>
      <c r="AX12" s="164">
        <v>51.842199999999998</v>
      </c>
      <c r="AY12" s="164">
        <v>51.708300000000001</v>
      </c>
      <c r="AZ12" s="164">
        <v>5.7744</v>
      </c>
      <c r="BA12" s="164">
        <v>31.49</v>
      </c>
      <c r="BB12" s="164">
        <v>-421.62169999999998</v>
      </c>
      <c r="BC12" s="164">
        <v>-7.9417</v>
      </c>
      <c r="BD12" s="164">
        <v>-11.6</v>
      </c>
      <c r="BE12" s="164">
        <v>-12.1</v>
      </c>
      <c r="BF12" s="164">
        <v>37.345399999999998</v>
      </c>
      <c r="BG12" s="164">
        <v>35.903100000000002</v>
      </c>
      <c r="BH12" s="164">
        <v>-3.6541000000000001</v>
      </c>
      <c r="BI12" s="165"/>
      <c r="BJ12" s="164">
        <v>-59.426299999999998</v>
      </c>
      <c r="BK12" s="164">
        <v>0.43049999999999999</v>
      </c>
      <c r="BL12" s="165"/>
      <c r="BM12" s="164">
        <v>0.57709999999999995</v>
      </c>
      <c r="BN12" s="164">
        <v>481.79559999999998</v>
      </c>
      <c r="BO12" s="164">
        <v>166.32579999999999</v>
      </c>
      <c r="BP12" s="164">
        <v>167.54660000000001</v>
      </c>
      <c r="BQ12" s="164">
        <v>-582.66110000000003</v>
      </c>
      <c r="BR12" s="164">
        <v>459.71870000000001</v>
      </c>
      <c r="BS12" s="165"/>
      <c r="BT12" s="164">
        <v>-69.726600000000005</v>
      </c>
      <c r="BU12" s="164">
        <v>70.595799999999997</v>
      </c>
      <c r="BV12" s="164">
        <v>72.631200000000007</v>
      </c>
      <c r="BW12" s="164">
        <v>22.93</v>
      </c>
      <c r="BX12" s="164">
        <v>17.54</v>
      </c>
      <c r="BY12" s="164">
        <v>42.23</v>
      </c>
      <c r="BZ12" s="164">
        <v>61.85</v>
      </c>
      <c r="CA12" s="164">
        <v>-12.0519</v>
      </c>
      <c r="CB12" s="164">
        <v>-13.525499999999999</v>
      </c>
      <c r="CC12" s="164">
        <v>73.478999999999999</v>
      </c>
      <c r="CD12" s="164">
        <v>73.024600000000007</v>
      </c>
      <c r="CE12" s="164">
        <v>38.567599999999999</v>
      </c>
      <c r="CF12" s="164">
        <v>-100.7548</v>
      </c>
      <c r="CG12" s="164">
        <v>-100.8182</v>
      </c>
      <c r="CH12" s="164">
        <v>-4.6906999999999996</v>
      </c>
      <c r="CI12" s="164">
        <v>-92.771500000000003</v>
      </c>
      <c r="CJ12" s="165"/>
      <c r="CK12" s="165"/>
      <c r="CL12" s="164">
        <v>-50.8</v>
      </c>
      <c r="CM12" s="164">
        <v>187.6</v>
      </c>
      <c r="CN12" s="164">
        <v>-13.72</v>
      </c>
      <c r="CO12" s="164">
        <v>-10.887600000000001</v>
      </c>
      <c r="CP12" s="164">
        <v>-10.774900000000001</v>
      </c>
      <c r="CQ12" s="164">
        <v>-9.9041999999999994</v>
      </c>
      <c r="CR12" s="164">
        <v>35.792099999999998</v>
      </c>
      <c r="CS12" s="164">
        <v>35.0214</v>
      </c>
      <c r="CT12" s="164">
        <v>55.1252</v>
      </c>
      <c r="CU12" s="164">
        <v>-129.63310000000001</v>
      </c>
      <c r="CV12" s="164">
        <v>56.977400000000003</v>
      </c>
      <c r="CW12" s="164">
        <v>11.452400000000001</v>
      </c>
      <c r="CX12" s="164">
        <v>21.46</v>
      </c>
      <c r="CY12" s="164">
        <v>56.51</v>
      </c>
      <c r="CZ12" s="164">
        <v>34.226100000000002</v>
      </c>
      <c r="DA12" s="164">
        <v>32.524099999999997</v>
      </c>
      <c r="DB12" s="164">
        <v>-26.23</v>
      </c>
      <c r="DC12" s="164">
        <v>-3.7679</v>
      </c>
      <c r="DD12" s="164">
        <v>93.772499999999994</v>
      </c>
      <c r="DE12" s="164">
        <v>93.344300000000004</v>
      </c>
      <c r="DF12" s="164">
        <v>-160.8031</v>
      </c>
      <c r="DG12" s="164">
        <v>-1E-4</v>
      </c>
      <c r="DH12" s="164">
        <v>-16.009</v>
      </c>
      <c r="DI12" s="164">
        <v>-70.7</v>
      </c>
      <c r="DJ12" s="164">
        <v>-70.5</v>
      </c>
      <c r="DK12" s="164">
        <v>23.6069</v>
      </c>
      <c r="DL12" s="164">
        <v>32.235700000000001</v>
      </c>
      <c r="DM12" s="164">
        <v>38.9953</v>
      </c>
      <c r="DN12" s="164">
        <v>45.721400000000003</v>
      </c>
      <c r="DO12" s="164">
        <v>32.200000000000003</v>
      </c>
      <c r="DP12" s="164">
        <v>-4.72</v>
      </c>
      <c r="DQ12" s="164">
        <v>50.773499999999999</v>
      </c>
      <c r="DR12" s="164">
        <v>161.9742</v>
      </c>
      <c r="DS12" s="164">
        <v>-31.01</v>
      </c>
      <c r="DT12" s="164">
        <v>-31.17</v>
      </c>
      <c r="DU12" s="164">
        <v>99.09</v>
      </c>
      <c r="DV12" s="164">
        <v>51.11</v>
      </c>
      <c r="DW12" s="164">
        <v>161.18180000000001</v>
      </c>
      <c r="DX12" s="164">
        <v>161.56360000000001</v>
      </c>
      <c r="DY12" s="164">
        <v>22.476400000000002</v>
      </c>
      <c r="DZ12" s="164">
        <v>21.309100000000001</v>
      </c>
      <c r="EA12" s="164">
        <v>232.42410000000001</v>
      </c>
      <c r="EB12" s="164">
        <v>187.15020000000001</v>
      </c>
      <c r="EC12" s="164">
        <v>179.6456</v>
      </c>
      <c r="ED12" s="164">
        <v>181.99180000000001</v>
      </c>
      <c r="EE12" s="164">
        <v>53.647100000000002</v>
      </c>
      <c r="EF12" s="164">
        <v>39.205399999999997</v>
      </c>
      <c r="EG12" s="164">
        <v>-25.722999999999999</v>
      </c>
      <c r="EH12" s="164">
        <v>597.39239999999995</v>
      </c>
      <c r="EI12" s="164">
        <v>170.3177</v>
      </c>
      <c r="EJ12" s="165"/>
      <c r="EK12" s="164">
        <v>-25.7944</v>
      </c>
      <c r="EL12" s="164">
        <v>-23.982800000000001</v>
      </c>
      <c r="EM12" s="164">
        <v>33.219900000000003</v>
      </c>
      <c r="EN12" s="164">
        <v>-70.822199999999995</v>
      </c>
      <c r="EO12" s="164">
        <v>-65.349999999999994</v>
      </c>
      <c r="EP12" s="164">
        <v>139.83600000000001</v>
      </c>
      <c r="EQ12" s="164">
        <v>-30.049900000000001</v>
      </c>
      <c r="ER12" s="164">
        <v>-30.822600000000001</v>
      </c>
      <c r="ES12" s="164">
        <v>-5.1359000000000004</v>
      </c>
      <c r="ET12" s="164">
        <v>0</v>
      </c>
      <c r="EU12" s="164">
        <v>-15.09</v>
      </c>
      <c r="EV12" s="164">
        <v>86.7</v>
      </c>
      <c r="EW12" s="164">
        <v>9.5571000000000002</v>
      </c>
      <c r="EX12" s="164">
        <v>-177.38679999999999</v>
      </c>
      <c r="EY12" s="164">
        <v>-12.5307</v>
      </c>
      <c r="EZ12" s="164">
        <v>-12.0054</v>
      </c>
      <c r="FA12" s="164">
        <v>4.1493000000000002</v>
      </c>
      <c r="FB12" s="164">
        <v>-33.980800000000002</v>
      </c>
      <c r="FC12" s="164">
        <v>0</v>
      </c>
      <c r="FD12" s="165"/>
      <c r="FE12" s="164">
        <v>1.9301999999999999</v>
      </c>
      <c r="FF12" s="164">
        <v>1.9004000000000001</v>
      </c>
      <c r="FG12" s="164">
        <v>39.966200000000001</v>
      </c>
      <c r="FH12" s="164">
        <v>39.8523</v>
      </c>
      <c r="FI12" s="164">
        <v>39.1785</v>
      </c>
      <c r="FJ12" s="164">
        <v>11.554500000000001</v>
      </c>
      <c r="FK12" s="164">
        <v>11.2196</v>
      </c>
      <c r="FL12" s="164">
        <v>81.216300000000004</v>
      </c>
      <c r="FM12" s="164">
        <v>-19.781199999999998</v>
      </c>
      <c r="FN12" s="164">
        <v>-20.276499999999999</v>
      </c>
      <c r="FO12" s="164">
        <v>60.106299999999997</v>
      </c>
      <c r="FP12" s="164">
        <v>73.940600000000003</v>
      </c>
      <c r="FQ12" s="164">
        <v>6.9892000000000003</v>
      </c>
      <c r="FR12" s="164">
        <v>-4.74</v>
      </c>
      <c r="FS12" s="164">
        <v>13.0745</v>
      </c>
      <c r="FT12" s="164">
        <v>0.82189999999999996</v>
      </c>
      <c r="FU12" s="164">
        <v>-7.73</v>
      </c>
      <c r="FV12" s="164">
        <v>18.100000000000001</v>
      </c>
      <c r="FW12" s="164">
        <v>0</v>
      </c>
      <c r="FX12" s="165"/>
      <c r="FY12" s="165"/>
      <c r="FZ12" s="164">
        <v>4.2869999999999999</v>
      </c>
      <c r="GA12" s="165"/>
      <c r="GB12" s="164">
        <v>26.36</v>
      </c>
      <c r="GC12" s="164">
        <v>-73.900800000000004</v>
      </c>
      <c r="GD12" s="164">
        <v>-58.435499999999998</v>
      </c>
      <c r="GE12" s="164">
        <v>15.13</v>
      </c>
      <c r="GF12" s="164">
        <v>65.224599999999995</v>
      </c>
      <c r="GG12" s="164">
        <v>25.3</v>
      </c>
      <c r="GH12" s="164">
        <v>-13.3385</v>
      </c>
      <c r="GI12" s="164">
        <v>-4.2531999999999996</v>
      </c>
      <c r="GJ12" s="165"/>
      <c r="GK12" s="164">
        <v>1.4319</v>
      </c>
      <c r="GL12" s="165"/>
      <c r="GM12" s="165"/>
      <c r="GN12" s="164">
        <v>-11.6968</v>
      </c>
      <c r="GO12" s="164">
        <v>-20.7545</v>
      </c>
      <c r="GP12" s="164">
        <v>25.551400000000001</v>
      </c>
      <c r="GQ12" s="164">
        <v>32.268300000000004</v>
      </c>
      <c r="GR12" s="164">
        <v>64.459699999999998</v>
      </c>
      <c r="GS12" s="164">
        <v>65.772099999999995</v>
      </c>
      <c r="GT12" s="164">
        <v>-96.725800000000007</v>
      </c>
      <c r="GU12" s="164">
        <v>-15.836600000000001</v>
      </c>
      <c r="GV12" s="164">
        <v>27.0441</v>
      </c>
      <c r="GW12" s="164">
        <v>-38.470399999999998</v>
      </c>
      <c r="GX12" s="164">
        <v>8.3085000000000004</v>
      </c>
      <c r="GY12" s="164">
        <v>7.2671000000000001</v>
      </c>
      <c r="GZ12" s="164">
        <v>6.9729999999999999</v>
      </c>
      <c r="HA12" s="164">
        <v>10.027100000000001</v>
      </c>
      <c r="HB12" s="164">
        <v>205.96799999999999</v>
      </c>
      <c r="HC12" s="164">
        <v>207.8586</v>
      </c>
      <c r="HD12" s="164">
        <v>227.1</v>
      </c>
      <c r="HE12" s="164">
        <v>-228.05670000000001</v>
      </c>
      <c r="HF12" s="164">
        <v>-372.19959999999998</v>
      </c>
      <c r="HG12" s="164">
        <v>376.94740000000002</v>
      </c>
      <c r="HH12" s="164">
        <v>369.60649999999998</v>
      </c>
      <c r="HI12" s="164">
        <v>-196.93119999999999</v>
      </c>
      <c r="HJ12" s="164">
        <v>-195.46899999999999</v>
      </c>
      <c r="HK12" s="164">
        <v>-47.034599999999998</v>
      </c>
      <c r="HL12" s="164">
        <v>-39.752899999999997</v>
      </c>
      <c r="HM12" s="164">
        <v>80.888000000000005</v>
      </c>
      <c r="HN12" s="164">
        <v>81.125399999999999</v>
      </c>
      <c r="HO12" s="165"/>
      <c r="HP12" s="165"/>
      <c r="HQ12" s="164">
        <v>53.397100000000002</v>
      </c>
      <c r="HR12" s="164">
        <v>52.364400000000003</v>
      </c>
      <c r="HS12" s="164">
        <v>-67.007499999999993</v>
      </c>
      <c r="HT12" s="164">
        <v>-65.502600000000001</v>
      </c>
      <c r="HU12" s="164">
        <v>99.96</v>
      </c>
      <c r="HV12" s="164">
        <v>99.45</v>
      </c>
      <c r="HW12" s="164">
        <v>46.4</v>
      </c>
      <c r="HX12" s="164">
        <v>46.9</v>
      </c>
      <c r="HY12" s="164">
        <v>21.5154</v>
      </c>
      <c r="HZ12" s="164">
        <v>23.76</v>
      </c>
      <c r="IA12" s="164">
        <v>-327.34559999999999</v>
      </c>
      <c r="IB12" s="164">
        <v>102.833</v>
      </c>
      <c r="IC12" s="164">
        <v>101.349</v>
      </c>
      <c r="ID12" s="164">
        <v>11.6</v>
      </c>
      <c r="IE12" s="164">
        <v>-5.0999999999999996</v>
      </c>
      <c r="IF12" s="164">
        <v>-51.3</v>
      </c>
      <c r="IG12" s="164">
        <v>-54.5</v>
      </c>
      <c r="IH12" s="164">
        <v>1.4665999999999999</v>
      </c>
      <c r="II12" s="164">
        <v>1.3433999999999999</v>
      </c>
      <c r="IJ12" s="164">
        <v>-367.95400000000001</v>
      </c>
      <c r="IK12" s="164">
        <v>-132.279</v>
      </c>
      <c r="IL12" s="164">
        <v>486.53859999999997</v>
      </c>
      <c r="IM12" s="164">
        <v>394.07760000000002</v>
      </c>
      <c r="IN12" s="164">
        <v>386.07100000000003</v>
      </c>
      <c r="IO12" s="164">
        <v>-383.03339999999997</v>
      </c>
      <c r="IP12" s="164">
        <v>382.34280000000001</v>
      </c>
      <c r="IQ12" s="164">
        <v>-134.07660000000001</v>
      </c>
      <c r="IR12" s="164">
        <v>-217.23779999999999</v>
      </c>
      <c r="IS12" s="164">
        <v>-378.69240000000002</v>
      </c>
      <c r="IT12" s="164">
        <v>114.58839999999999</v>
      </c>
      <c r="IU12" s="164">
        <v>117.5771</v>
      </c>
      <c r="IV12" s="164">
        <v>141.95840000000001</v>
      </c>
      <c r="IW12" s="164">
        <v>-476.62430000000001</v>
      </c>
      <c r="IX12" s="164">
        <v>220.29169999999999</v>
      </c>
      <c r="IY12" s="164">
        <v>-253.89080000000001</v>
      </c>
      <c r="IZ12" s="164">
        <v>254.91800000000001</v>
      </c>
      <c r="JA12" s="164">
        <v>-10.3095</v>
      </c>
      <c r="JB12" s="165"/>
      <c r="JC12" s="164">
        <v>14.48</v>
      </c>
      <c r="JD12" s="164">
        <v>6.2759999999999998</v>
      </c>
      <c r="JE12" s="164">
        <v>6.2930000000000001</v>
      </c>
      <c r="JF12" s="164">
        <v>-14.32</v>
      </c>
      <c r="JG12" s="164">
        <v>-2.88</v>
      </c>
      <c r="JH12" s="165"/>
      <c r="JI12" s="164">
        <v>2.3757999999999999</v>
      </c>
      <c r="JJ12" s="164">
        <v>-38.820500000000003</v>
      </c>
      <c r="JK12" s="164">
        <v>-16.875</v>
      </c>
      <c r="JL12" s="164">
        <v>25.6</v>
      </c>
      <c r="JM12" s="164">
        <v>56.692</v>
      </c>
      <c r="JN12" s="164">
        <v>56.749000000000002</v>
      </c>
      <c r="JO12" s="165"/>
      <c r="JP12" s="164">
        <v>13.416</v>
      </c>
      <c r="JQ12" s="164">
        <v>53.2423</v>
      </c>
      <c r="JR12" s="164">
        <v>53.363799999999998</v>
      </c>
      <c r="JS12" s="164">
        <v>53.1434</v>
      </c>
      <c r="JT12" s="165"/>
      <c r="JU12" s="164">
        <v>5.8</v>
      </c>
      <c r="JV12" s="164">
        <v>27.275200000000002</v>
      </c>
      <c r="JW12" s="164">
        <v>5.64</v>
      </c>
      <c r="JX12" s="165"/>
      <c r="JY12" s="164">
        <v>-36.790900000000001</v>
      </c>
      <c r="JZ12" s="164">
        <v>69.734200000000001</v>
      </c>
      <c r="KA12" s="164">
        <v>48.130200000000002</v>
      </c>
      <c r="KB12" s="164">
        <v>-36.005800000000001</v>
      </c>
      <c r="KC12" s="164">
        <v>-67.672799999999995</v>
      </c>
      <c r="KD12" s="164">
        <v>38.307499999999997</v>
      </c>
      <c r="KE12" s="164">
        <v>29.9163</v>
      </c>
      <c r="KF12" s="164">
        <v>-14.1</v>
      </c>
      <c r="KG12" s="164">
        <v>14</v>
      </c>
      <c r="KH12" s="165"/>
      <c r="KI12" s="164">
        <v>51.9236</v>
      </c>
    </row>
    <row r="13" spans="1:295" ht="18" customHeight="1" x14ac:dyDescent="0.3">
      <c r="A13" s="161" t="s">
        <v>53</v>
      </c>
      <c r="B13" s="161" t="s">
        <v>718</v>
      </c>
      <c r="C13" s="164">
        <v>0</v>
      </c>
      <c r="D13" s="164">
        <v>14.802199999999999</v>
      </c>
      <c r="E13" s="164">
        <v>-17.1175</v>
      </c>
      <c r="F13" s="164">
        <v>7.8475999999999999</v>
      </c>
      <c r="G13" s="164">
        <v>28.072500000000002</v>
      </c>
      <c r="H13" s="165"/>
      <c r="I13" s="164">
        <v>30.4483</v>
      </c>
      <c r="J13" s="165"/>
      <c r="K13" s="164">
        <v>39.39</v>
      </c>
      <c r="L13" s="164">
        <v>19.819400000000002</v>
      </c>
      <c r="M13" s="164">
        <v>19.263400000000001</v>
      </c>
      <c r="N13" s="164">
        <v>35.520000000000003</v>
      </c>
      <c r="O13" s="164">
        <v>-39.637</v>
      </c>
      <c r="P13" s="164">
        <v>35.200000000000003</v>
      </c>
      <c r="Q13" s="165"/>
      <c r="R13" s="164">
        <v>-35.200000000000003</v>
      </c>
      <c r="S13" s="164">
        <v>14.5062</v>
      </c>
      <c r="T13" s="164">
        <v>29.390999999999998</v>
      </c>
      <c r="U13" s="164">
        <v>16.200900000000001</v>
      </c>
      <c r="V13" s="164">
        <v>16.342199999999998</v>
      </c>
      <c r="W13" s="164">
        <v>27.577999999999999</v>
      </c>
      <c r="X13" s="164">
        <v>16.881599999999999</v>
      </c>
      <c r="Y13" s="164">
        <v>5.68</v>
      </c>
      <c r="Z13" s="164">
        <v>4.5686999999999998</v>
      </c>
      <c r="AA13" s="165"/>
      <c r="AB13" s="165"/>
      <c r="AC13" s="164">
        <v>-26.19</v>
      </c>
      <c r="AD13" s="164">
        <v>-26.24</v>
      </c>
      <c r="AE13" s="165"/>
      <c r="AF13" s="164">
        <v>-33.299999999999997</v>
      </c>
      <c r="AG13" s="164">
        <v>37.4</v>
      </c>
      <c r="AH13" s="165"/>
      <c r="AI13" s="165"/>
      <c r="AJ13" s="164">
        <v>-24.64</v>
      </c>
      <c r="AK13" s="164">
        <v>-24.66</v>
      </c>
      <c r="AL13" s="164">
        <v>-46.31</v>
      </c>
      <c r="AM13" s="164">
        <v>24.72</v>
      </c>
      <c r="AN13" s="164">
        <v>24.51</v>
      </c>
      <c r="AO13" s="164">
        <v>10.958500000000001</v>
      </c>
      <c r="AP13" s="164">
        <v>5.2784000000000004</v>
      </c>
      <c r="AQ13" s="164">
        <v>45.9328</v>
      </c>
      <c r="AR13" s="164">
        <v>48.169199999999996</v>
      </c>
      <c r="AS13" s="164">
        <v>54.0381</v>
      </c>
      <c r="AT13" s="164">
        <v>-27.863499999999998</v>
      </c>
      <c r="AU13" s="164">
        <v>-28.881599999999999</v>
      </c>
      <c r="AV13" s="164">
        <v>28.889700000000001</v>
      </c>
      <c r="AW13" s="164">
        <v>30.0806</v>
      </c>
      <c r="AX13" s="164">
        <v>50.636600000000001</v>
      </c>
      <c r="AY13" s="164">
        <v>50.770499999999998</v>
      </c>
      <c r="AZ13" s="164">
        <v>5.7744</v>
      </c>
      <c r="BA13" s="164">
        <v>27.1799</v>
      </c>
      <c r="BB13" s="164">
        <v>-424.69299999999998</v>
      </c>
      <c r="BC13" s="164">
        <v>-3.8599000000000001</v>
      </c>
      <c r="BD13" s="164">
        <v>-11.6</v>
      </c>
      <c r="BE13" s="164">
        <v>-12</v>
      </c>
      <c r="BF13" s="164">
        <v>34.499400000000001</v>
      </c>
      <c r="BG13" s="164">
        <v>33.7029</v>
      </c>
      <c r="BH13" s="164">
        <v>-3.7334000000000001</v>
      </c>
      <c r="BI13" s="165"/>
      <c r="BJ13" s="164">
        <v>-56.9133</v>
      </c>
      <c r="BK13" s="164">
        <v>0.43840000000000001</v>
      </c>
      <c r="BL13" s="165"/>
      <c r="BM13" s="164">
        <v>0.4834</v>
      </c>
      <c r="BN13" s="164">
        <v>487.44150000000002</v>
      </c>
      <c r="BO13" s="164">
        <v>167.51609999999999</v>
      </c>
      <c r="BP13" s="164">
        <v>169.042</v>
      </c>
      <c r="BQ13" s="164">
        <v>-593.72940000000006</v>
      </c>
      <c r="BR13" s="164">
        <v>461.0043</v>
      </c>
      <c r="BS13" s="165"/>
      <c r="BT13" s="164">
        <v>-49.743400000000001</v>
      </c>
      <c r="BU13" s="164">
        <v>51.3322</v>
      </c>
      <c r="BV13" s="164">
        <v>71.313900000000004</v>
      </c>
      <c r="BW13" s="164">
        <v>22.72</v>
      </c>
      <c r="BX13" s="164">
        <v>17.739999999999998</v>
      </c>
      <c r="BY13" s="164">
        <v>41.32</v>
      </c>
      <c r="BZ13" s="164">
        <v>61.36</v>
      </c>
      <c r="CA13" s="164">
        <v>-13.7934</v>
      </c>
      <c r="CB13" s="164">
        <v>-11.784000000000001</v>
      </c>
      <c r="CC13" s="164">
        <v>76.897199999999998</v>
      </c>
      <c r="CD13" s="164">
        <v>77.363900000000001</v>
      </c>
      <c r="CE13" s="164">
        <v>37.043700000000001</v>
      </c>
      <c r="CF13" s="164">
        <v>-97.491</v>
      </c>
      <c r="CG13" s="164">
        <v>-97.9131</v>
      </c>
      <c r="CH13" s="164">
        <v>-5.2004999999999999</v>
      </c>
      <c r="CI13" s="164">
        <v>-95.047200000000004</v>
      </c>
      <c r="CJ13" s="165"/>
      <c r="CK13" s="165"/>
      <c r="CL13" s="164">
        <v>-53.4</v>
      </c>
      <c r="CM13" s="164">
        <v>188.6</v>
      </c>
      <c r="CN13" s="164">
        <v>-13.5</v>
      </c>
      <c r="CO13" s="164">
        <v>-12.204599999999999</v>
      </c>
      <c r="CP13" s="164">
        <v>-11.837</v>
      </c>
      <c r="CQ13" s="164">
        <v>-10.4323</v>
      </c>
      <c r="CR13" s="164">
        <v>35.314300000000003</v>
      </c>
      <c r="CS13" s="164">
        <v>35.235700000000001</v>
      </c>
      <c r="CT13" s="164">
        <v>61.405000000000001</v>
      </c>
      <c r="CU13" s="164">
        <v>-134.55590000000001</v>
      </c>
      <c r="CV13" s="164">
        <v>63.978999999999999</v>
      </c>
      <c r="CW13" s="164">
        <v>11.366899999999999</v>
      </c>
      <c r="CX13" s="164">
        <v>20.79</v>
      </c>
      <c r="CY13" s="164">
        <v>56.01</v>
      </c>
      <c r="CZ13" s="164">
        <v>33.757300000000001</v>
      </c>
      <c r="DA13" s="164">
        <v>32.084699999999998</v>
      </c>
      <c r="DB13" s="164">
        <v>-25.85</v>
      </c>
      <c r="DC13" s="164">
        <v>-3.7679</v>
      </c>
      <c r="DD13" s="164">
        <v>95.391800000000003</v>
      </c>
      <c r="DE13" s="164">
        <v>94.390500000000003</v>
      </c>
      <c r="DF13" s="164">
        <v>-169.34190000000001</v>
      </c>
      <c r="DG13" s="164">
        <v>-2.0000000000000001E-4</v>
      </c>
      <c r="DH13" s="164">
        <v>-15.8111</v>
      </c>
      <c r="DI13" s="164">
        <v>-68.2</v>
      </c>
      <c r="DJ13" s="164">
        <v>-68.099999999999994</v>
      </c>
      <c r="DK13" s="164">
        <v>23.282800000000002</v>
      </c>
      <c r="DL13" s="164">
        <v>31.649799999999999</v>
      </c>
      <c r="DM13" s="164">
        <v>38.9953</v>
      </c>
      <c r="DN13" s="164">
        <v>44.549599999999998</v>
      </c>
      <c r="DO13" s="164">
        <v>31.19</v>
      </c>
      <c r="DP13" s="164">
        <v>-5.27</v>
      </c>
      <c r="DQ13" s="164">
        <v>51.286499999999997</v>
      </c>
      <c r="DR13" s="164">
        <v>168.30459999999999</v>
      </c>
      <c r="DS13" s="164">
        <v>-31.01</v>
      </c>
      <c r="DT13" s="164">
        <v>-31.31</v>
      </c>
      <c r="DU13" s="164">
        <v>97.2</v>
      </c>
      <c r="DV13" s="164">
        <v>50.47</v>
      </c>
      <c r="DW13" s="164">
        <v>170.0727</v>
      </c>
      <c r="DX13" s="164">
        <v>166.0909</v>
      </c>
      <c r="DY13" s="164">
        <v>22.8887</v>
      </c>
      <c r="DZ13" s="164">
        <v>20.7273</v>
      </c>
      <c r="EA13" s="164">
        <v>232.19540000000001</v>
      </c>
      <c r="EB13" s="164">
        <v>188.65170000000001</v>
      </c>
      <c r="EC13" s="164">
        <v>181.30539999999999</v>
      </c>
      <c r="ED13" s="164">
        <v>184.2535</v>
      </c>
      <c r="EE13" s="164">
        <v>30.488099999999999</v>
      </c>
      <c r="EF13" s="164">
        <v>21.503499999999999</v>
      </c>
      <c r="EG13" s="164">
        <v>-25.745999999999999</v>
      </c>
      <c r="EH13" s="164">
        <v>603.54399999999998</v>
      </c>
      <c r="EI13" s="164">
        <v>142.6824</v>
      </c>
      <c r="EJ13" s="165"/>
      <c r="EK13" s="164">
        <v>-26.0124</v>
      </c>
      <c r="EL13" s="164">
        <v>-23.9331</v>
      </c>
      <c r="EM13" s="164">
        <v>54.732100000000003</v>
      </c>
      <c r="EN13" s="164">
        <v>-71.642799999999994</v>
      </c>
      <c r="EO13" s="164">
        <v>-66.579499999999996</v>
      </c>
      <c r="EP13" s="164">
        <v>47.664000000000001</v>
      </c>
      <c r="EQ13" s="164">
        <v>-18.394600000000001</v>
      </c>
      <c r="ER13" s="164">
        <v>-19.110499999999998</v>
      </c>
      <c r="ES13" s="164">
        <v>13.318300000000001</v>
      </c>
      <c r="ET13" s="164">
        <v>0</v>
      </c>
      <c r="EU13" s="164">
        <v>-15.78</v>
      </c>
      <c r="EV13" s="164">
        <v>1</v>
      </c>
      <c r="EW13" s="164">
        <v>9.5615000000000006</v>
      </c>
      <c r="EX13" s="164">
        <v>-179.8177</v>
      </c>
      <c r="EY13" s="164">
        <v>-12.6523</v>
      </c>
      <c r="EZ13" s="164">
        <v>-12.1625</v>
      </c>
      <c r="FA13" s="164">
        <v>3.1505000000000001</v>
      </c>
      <c r="FB13" s="164">
        <v>-16.793399999999998</v>
      </c>
      <c r="FC13" s="164">
        <v>-21.295300000000001</v>
      </c>
      <c r="FD13" s="165"/>
      <c r="FE13" s="164">
        <v>1.8593</v>
      </c>
      <c r="FF13" s="164">
        <v>1.8429</v>
      </c>
      <c r="FG13" s="164">
        <v>39.272300000000001</v>
      </c>
      <c r="FH13" s="164">
        <v>39.811199999999999</v>
      </c>
      <c r="FI13" s="164">
        <v>38.2378</v>
      </c>
      <c r="FJ13" s="164">
        <v>12.3918</v>
      </c>
      <c r="FK13" s="164">
        <v>11.387</v>
      </c>
      <c r="FL13" s="164">
        <v>89.254199999999997</v>
      </c>
      <c r="FM13" s="164">
        <v>-19.5181</v>
      </c>
      <c r="FN13" s="164">
        <v>-19.375</v>
      </c>
      <c r="FO13" s="164">
        <v>62.191200000000002</v>
      </c>
      <c r="FP13" s="164">
        <v>76.922899999999998</v>
      </c>
      <c r="FQ13" s="164">
        <v>9.6333000000000002</v>
      </c>
      <c r="FR13" s="164">
        <v>-4.7</v>
      </c>
      <c r="FS13" s="164">
        <v>12.4862</v>
      </c>
      <c r="FT13" s="164">
        <v>0.82189999999999996</v>
      </c>
      <c r="FU13" s="164">
        <v>-7.63</v>
      </c>
      <c r="FV13" s="164">
        <v>18.149999999999999</v>
      </c>
      <c r="FW13" s="164">
        <v>9.1846999999999994</v>
      </c>
      <c r="FX13" s="165"/>
      <c r="FY13" s="164">
        <v>-7.2709999999999999</v>
      </c>
      <c r="FZ13" s="164">
        <v>4.327</v>
      </c>
      <c r="GA13" s="165"/>
      <c r="GB13" s="164">
        <v>25.9</v>
      </c>
      <c r="GC13" s="164">
        <v>-76.125</v>
      </c>
      <c r="GD13" s="164">
        <v>-62.407400000000003</v>
      </c>
      <c r="GE13" s="164">
        <v>14.77</v>
      </c>
      <c r="GF13" s="164">
        <v>65.391400000000004</v>
      </c>
      <c r="GG13" s="164">
        <v>25.9</v>
      </c>
      <c r="GH13" s="164">
        <v>-13.8072</v>
      </c>
      <c r="GI13" s="164">
        <v>-3.964</v>
      </c>
      <c r="GJ13" s="165"/>
      <c r="GK13" s="164">
        <v>1.3874</v>
      </c>
      <c r="GL13" s="165"/>
      <c r="GM13" s="165"/>
      <c r="GN13" s="164">
        <v>-10.964600000000001</v>
      </c>
      <c r="GO13" s="164">
        <v>-20.8887</v>
      </c>
      <c r="GP13" s="164">
        <v>23.942799999999998</v>
      </c>
      <c r="GQ13" s="164">
        <v>32.604399999999998</v>
      </c>
      <c r="GR13" s="164">
        <v>65.143799999999999</v>
      </c>
      <c r="GS13" s="164">
        <v>64.022000000000006</v>
      </c>
      <c r="GT13" s="164">
        <v>-97.765000000000001</v>
      </c>
      <c r="GU13" s="164">
        <v>-15.597300000000001</v>
      </c>
      <c r="GV13" s="164">
        <v>27.129100000000001</v>
      </c>
      <c r="GW13" s="164">
        <v>-37.809899999999999</v>
      </c>
      <c r="GX13" s="164">
        <v>8.1580999999999992</v>
      </c>
      <c r="GY13" s="164">
        <v>7.1889000000000003</v>
      </c>
      <c r="GZ13" s="164">
        <v>6.9097</v>
      </c>
      <c r="HA13" s="164">
        <v>9.6356000000000002</v>
      </c>
      <c r="HB13" s="164">
        <v>203.96039999999999</v>
      </c>
      <c r="HC13" s="164">
        <v>202.24809999999999</v>
      </c>
      <c r="HD13" s="164">
        <v>223.8</v>
      </c>
      <c r="HE13" s="164">
        <v>-224.86519999999999</v>
      </c>
      <c r="HF13" s="164">
        <v>-359.99290000000002</v>
      </c>
      <c r="HG13" s="164">
        <v>362.30919999999998</v>
      </c>
      <c r="HH13" s="164">
        <v>360.18810000000002</v>
      </c>
      <c r="HI13" s="164">
        <v>-193.5729</v>
      </c>
      <c r="HJ13" s="164">
        <v>-192.8569</v>
      </c>
      <c r="HK13" s="164">
        <v>-47.822200000000002</v>
      </c>
      <c r="HL13" s="164">
        <v>-39.375700000000002</v>
      </c>
      <c r="HM13" s="164">
        <v>80.677199999999999</v>
      </c>
      <c r="HN13" s="164">
        <v>80.808599999999998</v>
      </c>
      <c r="HO13" s="165"/>
      <c r="HP13" s="165"/>
      <c r="HQ13" s="164">
        <v>52.331400000000002</v>
      </c>
      <c r="HR13" s="164">
        <v>52.1556</v>
      </c>
      <c r="HS13" s="164">
        <v>-65.542599999999993</v>
      </c>
      <c r="HT13" s="164">
        <v>-65.216700000000003</v>
      </c>
      <c r="HU13" s="164">
        <v>98.48</v>
      </c>
      <c r="HV13" s="164">
        <v>98.3</v>
      </c>
      <c r="HW13" s="164">
        <v>49.1</v>
      </c>
      <c r="HX13" s="164">
        <v>49</v>
      </c>
      <c r="HY13" s="164">
        <v>21.432099999999998</v>
      </c>
      <c r="HZ13" s="164">
        <v>22.64</v>
      </c>
      <c r="IA13" s="164">
        <v>-330.76760000000002</v>
      </c>
      <c r="IB13" s="164">
        <v>100.8081</v>
      </c>
      <c r="IC13" s="164">
        <v>101.2496</v>
      </c>
      <c r="ID13" s="164">
        <v>11.1</v>
      </c>
      <c r="IE13" s="164">
        <v>-0.6</v>
      </c>
      <c r="IF13" s="164">
        <v>-53.9</v>
      </c>
      <c r="IG13" s="164">
        <v>-57</v>
      </c>
      <c r="IH13" s="164">
        <v>1.6093</v>
      </c>
      <c r="II13" s="164">
        <v>1.2908999999999999</v>
      </c>
      <c r="IJ13" s="164">
        <v>-359.2296</v>
      </c>
      <c r="IK13" s="164">
        <v>-104.1604</v>
      </c>
      <c r="IL13" s="164">
        <v>495.3569</v>
      </c>
      <c r="IM13" s="164">
        <v>397.54829999999998</v>
      </c>
      <c r="IN13" s="164">
        <v>440.37959999999998</v>
      </c>
      <c r="IO13" s="164">
        <v>-388.88650000000001</v>
      </c>
      <c r="IP13" s="164">
        <v>388.04950000000002</v>
      </c>
      <c r="IQ13" s="164">
        <v>-141.6816</v>
      </c>
      <c r="IR13" s="164">
        <v>-217.464</v>
      </c>
      <c r="IS13" s="164">
        <v>-380.80829999999997</v>
      </c>
      <c r="IT13" s="164">
        <v>117.9425</v>
      </c>
      <c r="IU13" s="164">
        <v>117.328</v>
      </c>
      <c r="IV13" s="164">
        <v>141.02950000000001</v>
      </c>
      <c r="IW13" s="164">
        <v>-484.91160000000002</v>
      </c>
      <c r="IX13" s="164">
        <v>220.495</v>
      </c>
      <c r="IY13" s="164">
        <v>-258.45729999999998</v>
      </c>
      <c r="IZ13" s="164">
        <v>261.06490000000002</v>
      </c>
      <c r="JA13" s="164">
        <v>-9.2795000000000005</v>
      </c>
      <c r="JB13" s="165"/>
      <c r="JC13" s="164">
        <v>15.92</v>
      </c>
      <c r="JD13" s="164">
        <v>6.3209999999999997</v>
      </c>
      <c r="JE13" s="164">
        <v>6.3570000000000002</v>
      </c>
      <c r="JF13" s="164">
        <v>-15.44</v>
      </c>
      <c r="JG13" s="164">
        <v>-0.56000000000000005</v>
      </c>
      <c r="JH13" s="165"/>
      <c r="JI13" s="164">
        <v>1.5548999999999999</v>
      </c>
      <c r="JJ13" s="164">
        <v>-39.522399999999998</v>
      </c>
      <c r="JK13" s="164">
        <v>-14.851599999999999</v>
      </c>
      <c r="JL13" s="164">
        <v>24.3</v>
      </c>
      <c r="JM13" s="164">
        <v>55.969000000000001</v>
      </c>
      <c r="JN13" s="164">
        <v>55.5</v>
      </c>
      <c r="JO13" s="164">
        <v>11.2638</v>
      </c>
      <c r="JP13" s="164">
        <v>13.4587</v>
      </c>
      <c r="JQ13" s="164">
        <v>54.997300000000003</v>
      </c>
      <c r="JR13" s="164">
        <v>54.525399999999998</v>
      </c>
      <c r="JS13" s="164">
        <v>55.289499999999997</v>
      </c>
      <c r="JT13" s="165"/>
      <c r="JU13" s="164">
        <v>0.6</v>
      </c>
      <c r="JV13" s="164">
        <v>26.531400000000001</v>
      </c>
      <c r="JW13" s="164">
        <v>5.5</v>
      </c>
      <c r="JX13" s="165"/>
      <c r="JY13" s="164">
        <v>-36.114199999999997</v>
      </c>
      <c r="JZ13" s="164">
        <v>70.088999999999999</v>
      </c>
      <c r="KA13" s="164">
        <v>48.846699999999998</v>
      </c>
      <c r="KB13" s="164">
        <v>-35.178199999999997</v>
      </c>
      <c r="KC13" s="164">
        <v>-68.066599999999994</v>
      </c>
      <c r="KD13" s="164">
        <v>38.5456</v>
      </c>
      <c r="KE13" s="164">
        <v>30.143999999999998</v>
      </c>
      <c r="KF13" s="164">
        <v>-10.5</v>
      </c>
      <c r="KG13" s="164">
        <v>9.6</v>
      </c>
      <c r="KH13" s="165"/>
      <c r="KI13" s="164">
        <v>50.627000000000002</v>
      </c>
    </row>
    <row r="14" spans="1:295" ht="18" customHeight="1" x14ac:dyDescent="0.3">
      <c r="A14" s="161" t="s">
        <v>53</v>
      </c>
      <c r="B14" s="161" t="s">
        <v>719</v>
      </c>
      <c r="C14" s="164">
        <v>0</v>
      </c>
      <c r="D14" s="164">
        <v>14.5114</v>
      </c>
      <c r="E14" s="164">
        <v>-16.590800000000002</v>
      </c>
      <c r="F14" s="164">
        <v>7.8693999999999997</v>
      </c>
      <c r="G14" s="164">
        <v>28.389399999999998</v>
      </c>
      <c r="H14" s="165"/>
      <c r="I14" s="164">
        <v>30.040800000000001</v>
      </c>
      <c r="J14" s="165"/>
      <c r="K14" s="164">
        <v>38.456800000000001</v>
      </c>
      <c r="L14" s="164">
        <v>19.625399999999999</v>
      </c>
      <c r="M14" s="164">
        <v>18.9742</v>
      </c>
      <c r="N14" s="164">
        <v>-2.2200000000000002</v>
      </c>
      <c r="O14" s="164">
        <v>-37.125</v>
      </c>
      <c r="P14" s="164">
        <v>33</v>
      </c>
      <c r="Q14" s="164">
        <v>18.216000000000001</v>
      </c>
      <c r="R14" s="164">
        <v>-33</v>
      </c>
      <c r="S14" s="164">
        <v>14.363300000000001</v>
      </c>
      <c r="T14" s="164">
        <v>26.585000000000001</v>
      </c>
      <c r="U14" s="164">
        <v>16.081700000000001</v>
      </c>
      <c r="V14" s="164">
        <v>16.359200000000001</v>
      </c>
      <c r="W14" s="164">
        <v>27.48</v>
      </c>
      <c r="X14" s="164">
        <v>16.731200000000001</v>
      </c>
      <c r="Y14" s="164">
        <v>6.1577000000000002</v>
      </c>
      <c r="Z14" s="164">
        <v>4.6096000000000004</v>
      </c>
      <c r="AA14" s="165"/>
      <c r="AB14" s="165"/>
      <c r="AC14" s="164">
        <v>-36.01</v>
      </c>
      <c r="AD14" s="164">
        <v>-36.04</v>
      </c>
      <c r="AE14" s="165"/>
      <c r="AF14" s="164">
        <v>2.2200000000000002</v>
      </c>
      <c r="AG14" s="164">
        <v>35.200000000000003</v>
      </c>
      <c r="AH14" s="165"/>
      <c r="AI14" s="165"/>
      <c r="AJ14" s="164">
        <v>-32.770000000000003</v>
      </c>
      <c r="AK14" s="164">
        <v>-33.56</v>
      </c>
      <c r="AL14" s="164">
        <v>-49.97</v>
      </c>
      <c r="AM14" s="164">
        <v>32.4</v>
      </c>
      <c r="AN14" s="164">
        <v>33.5</v>
      </c>
      <c r="AO14" s="164">
        <v>11.355499999999999</v>
      </c>
      <c r="AP14" s="164">
        <v>5.4513999999999996</v>
      </c>
      <c r="AQ14" s="164">
        <v>45.933799999999998</v>
      </c>
      <c r="AR14" s="164">
        <v>46.380800000000001</v>
      </c>
      <c r="AS14" s="164">
        <v>69.494699999999995</v>
      </c>
      <c r="AT14" s="164">
        <v>-34.159599999999998</v>
      </c>
      <c r="AU14" s="164">
        <v>-35.268000000000001</v>
      </c>
      <c r="AV14" s="164">
        <v>22.264700000000001</v>
      </c>
      <c r="AW14" s="164">
        <v>24.125299999999999</v>
      </c>
      <c r="AX14" s="164">
        <v>56.932699999999997</v>
      </c>
      <c r="AY14" s="164">
        <v>59.477899999999998</v>
      </c>
      <c r="AZ14" s="164">
        <v>4.7275</v>
      </c>
      <c r="BA14" s="164">
        <v>23.484100000000002</v>
      </c>
      <c r="BB14" s="164">
        <v>-470.5686</v>
      </c>
      <c r="BC14" s="164">
        <v>-8.9722000000000008</v>
      </c>
      <c r="BD14" s="164">
        <v>-11.4</v>
      </c>
      <c r="BE14" s="164">
        <v>-12.2</v>
      </c>
      <c r="BF14" s="164">
        <v>40.019399999999997</v>
      </c>
      <c r="BG14" s="164">
        <v>38.277099999999997</v>
      </c>
      <c r="BH14" s="164">
        <v>-3.2536</v>
      </c>
      <c r="BI14" s="165"/>
      <c r="BJ14" s="164">
        <v>-64.102800000000002</v>
      </c>
      <c r="BK14" s="164">
        <v>-0.22450000000000001</v>
      </c>
      <c r="BL14" s="165"/>
      <c r="BM14" s="164">
        <v>0.51929999999999998</v>
      </c>
      <c r="BN14" s="164">
        <v>520.9203</v>
      </c>
      <c r="BO14" s="164">
        <v>164.1285</v>
      </c>
      <c r="BP14" s="164">
        <v>163.67070000000001</v>
      </c>
      <c r="BQ14" s="164">
        <v>-588.35680000000002</v>
      </c>
      <c r="BR14" s="164">
        <v>486.69310000000002</v>
      </c>
      <c r="BS14" s="165"/>
      <c r="BT14" s="164">
        <v>-70.593599999999995</v>
      </c>
      <c r="BU14" s="164">
        <v>73.4161</v>
      </c>
      <c r="BV14" s="164">
        <v>69.1982</v>
      </c>
      <c r="BW14" s="164">
        <v>22.91</v>
      </c>
      <c r="BX14" s="164">
        <v>17.61</v>
      </c>
      <c r="BY14" s="164">
        <v>40.08</v>
      </c>
      <c r="BZ14" s="164">
        <v>60.21</v>
      </c>
      <c r="CA14" s="164">
        <v>-6.8276000000000003</v>
      </c>
      <c r="CB14" s="164">
        <v>-7.4973999999999998</v>
      </c>
      <c r="CC14" s="164">
        <v>78.9375</v>
      </c>
      <c r="CD14" s="164">
        <v>78.7624</v>
      </c>
      <c r="CE14" s="164">
        <v>37.420900000000003</v>
      </c>
      <c r="CF14" s="164">
        <v>-100.79600000000001</v>
      </c>
      <c r="CG14" s="164">
        <v>-101.28879999999999</v>
      </c>
      <c r="CH14" s="164">
        <v>-5.8292000000000002</v>
      </c>
      <c r="CI14" s="164">
        <v>-92.831299999999999</v>
      </c>
      <c r="CJ14" s="165"/>
      <c r="CK14" s="165"/>
      <c r="CL14" s="164">
        <v>-49.2</v>
      </c>
      <c r="CM14" s="164">
        <v>186.1</v>
      </c>
      <c r="CN14" s="164">
        <v>-13.19</v>
      </c>
      <c r="CO14" s="164">
        <v>-14.488300000000001</v>
      </c>
      <c r="CP14" s="164">
        <v>-14.3056</v>
      </c>
      <c r="CQ14" s="164">
        <v>-13.1289</v>
      </c>
      <c r="CR14" s="164">
        <v>28.604800000000001</v>
      </c>
      <c r="CS14" s="164">
        <v>28.01</v>
      </c>
      <c r="CT14" s="164">
        <v>64.017600000000002</v>
      </c>
      <c r="CU14" s="164">
        <v>-130.07810000000001</v>
      </c>
      <c r="CV14" s="164">
        <v>67.469099999999997</v>
      </c>
      <c r="CW14" s="164">
        <v>11.015599999999999</v>
      </c>
      <c r="CX14" s="164">
        <v>20.100000000000001</v>
      </c>
      <c r="CY14" s="164">
        <v>55.52</v>
      </c>
      <c r="CZ14" s="164">
        <v>32.819800000000001</v>
      </c>
      <c r="DA14" s="164">
        <v>30.766300000000001</v>
      </c>
      <c r="DB14" s="164">
        <v>-25.18</v>
      </c>
      <c r="DC14" s="164">
        <v>-3.7679</v>
      </c>
      <c r="DD14" s="164">
        <v>92.997900000000001</v>
      </c>
      <c r="DE14" s="164">
        <v>92.310599999999994</v>
      </c>
      <c r="DF14" s="164">
        <v>-159.29140000000001</v>
      </c>
      <c r="DG14" s="164">
        <v>-2.0000000000000001E-4</v>
      </c>
      <c r="DH14" s="164">
        <v>-15.361000000000001</v>
      </c>
      <c r="DI14" s="164">
        <v>-65.900000000000006</v>
      </c>
      <c r="DJ14" s="164">
        <v>-65.599999999999994</v>
      </c>
      <c r="DK14" s="164">
        <v>23.475000000000001</v>
      </c>
      <c r="DL14" s="164">
        <v>31.063800000000001</v>
      </c>
      <c r="DM14" s="164">
        <v>36.177399999999999</v>
      </c>
      <c r="DN14" s="164">
        <v>43.9636</v>
      </c>
      <c r="DO14" s="164">
        <v>30.55</v>
      </c>
      <c r="DP14" s="164">
        <v>-4.45</v>
      </c>
      <c r="DQ14" s="164">
        <v>0</v>
      </c>
      <c r="DR14" s="164">
        <v>156.68389999999999</v>
      </c>
      <c r="DS14" s="164">
        <v>-30.89</v>
      </c>
      <c r="DT14" s="164">
        <v>-31.41</v>
      </c>
      <c r="DU14" s="164">
        <v>94.72</v>
      </c>
      <c r="DV14" s="164">
        <v>62.73</v>
      </c>
      <c r="DW14" s="164">
        <v>156.4</v>
      </c>
      <c r="DX14" s="164">
        <v>154.2182</v>
      </c>
      <c r="DY14" s="164">
        <v>21.740100000000002</v>
      </c>
      <c r="DZ14" s="164">
        <v>20.090900000000001</v>
      </c>
      <c r="EA14" s="164">
        <v>252.7216</v>
      </c>
      <c r="EB14" s="164">
        <v>191.3441</v>
      </c>
      <c r="EC14" s="164">
        <v>183.34280000000001</v>
      </c>
      <c r="ED14" s="164">
        <v>185.03460000000001</v>
      </c>
      <c r="EE14" s="164">
        <v>52.363999999999997</v>
      </c>
      <c r="EF14" s="164">
        <v>43.7408</v>
      </c>
      <c r="EG14" s="164">
        <v>-24.968</v>
      </c>
      <c r="EH14" s="164">
        <v>597.00649999999996</v>
      </c>
      <c r="EI14" s="164">
        <v>157.85390000000001</v>
      </c>
      <c r="EJ14" s="165"/>
      <c r="EK14" s="164">
        <v>-25.995799999999999</v>
      </c>
      <c r="EL14" s="164">
        <v>-23.8414</v>
      </c>
      <c r="EM14" s="164">
        <v>27.1081</v>
      </c>
      <c r="EN14" s="164">
        <v>-73.323400000000007</v>
      </c>
      <c r="EO14" s="164">
        <v>-70.280299999999997</v>
      </c>
      <c r="EP14" s="164">
        <v>144.44399999999999</v>
      </c>
      <c r="EQ14" s="164">
        <v>-30.2958</v>
      </c>
      <c r="ER14" s="164">
        <v>-31.3186</v>
      </c>
      <c r="ES14" s="164">
        <v>-9.5825999999999993</v>
      </c>
      <c r="ET14" s="164">
        <v>0</v>
      </c>
      <c r="EU14" s="164">
        <v>-16.739999999999998</v>
      </c>
      <c r="EV14" s="164">
        <v>111.3</v>
      </c>
      <c r="EW14" s="164">
        <v>9.4381000000000004</v>
      </c>
      <c r="EX14" s="164">
        <v>-182.88489999999999</v>
      </c>
      <c r="EY14" s="164">
        <v>-12.8096</v>
      </c>
      <c r="EZ14" s="164">
        <v>-12.2593</v>
      </c>
      <c r="FA14" s="164">
        <v>2.6471</v>
      </c>
      <c r="FB14" s="164">
        <v>-42.846499999999999</v>
      </c>
      <c r="FC14" s="164">
        <v>0</v>
      </c>
      <c r="FD14" s="165"/>
      <c r="FE14" s="164">
        <v>1.9370000000000001</v>
      </c>
      <c r="FF14" s="164">
        <v>1.9172</v>
      </c>
      <c r="FG14" s="164">
        <v>38.275199999999998</v>
      </c>
      <c r="FH14" s="164">
        <v>39.132800000000003</v>
      </c>
      <c r="FI14" s="164">
        <v>36.813899999999997</v>
      </c>
      <c r="FJ14" s="164">
        <v>8.0379000000000005</v>
      </c>
      <c r="FK14" s="164">
        <v>7.5354999999999999</v>
      </c>
      <c r="FL14" s="164">
        <v>93.775499999999994</v>
      </c>
      <c r="FM14" s="164">
        <v>-18.997900000000001</v>
      </c>
      <c r="FN14" s="164">
        <v>-18.262699999999999</v>
      </c>
      <c r="FO14" s="164">
        <v>66.585700000000003</v>
      </c>
      <c r="FP14" s="164">
        <v>81.550700000000006</v>
      </c>
      <c r="FQ14" s="164">
        <v>7.7290000000000001</v>
      </c>
      <c r="FR14" s="164">
        <v>-5.0199999999999996</v>
      </c>
      <c r="FS14" s="164">
        <v>12.8621</v>
      </c>
      <c r="FT14" s="164">
        <v>0.79869999999999997</v>
      </c>
      <c r="FU14" s="164">
        <v>-7.66</v>
      </c>
      <c r="FV14" s="164">
        <v>18.420000000000002</v>
      </c>
      <c r="FW14" s="164">
        <v>0</v>
      </c>
      <c r="FX14" s="165"/>
      <c r="FY14" s="164">
        <v>-7.37</v>
      </c>
      <c r="FZ14" s="164">
        <v>4.3220000000000001</v>
      </c>
      <c r="GA14" s="165"/>
      <c r="GB14" s="164">
        <v>25.48</v>
      </c>
      <c r="GC14" s="164">
        <v>-81.521500000000003</v>
      </c>
      <c r="GD14" s="164">
        <v>-66.609800000000007</v>
      </c>
      <c r="GE14" s="164">
        <v>15.48</v>
      </c>
      <c r="GF14" s="164">
        <v>65.605500000000006</v>
      </c>
      <c r="GG14" s="164">
        <v>25</v>
      </c>
      <c r="GH14" s="164">
        <v>-15.1837</v>
      </c>
      <c r="GI14" s="164">
        <v>-4.4649999999999999</v>
      </c>
      <c r="GJ14" s="165"/>
      <c r="GK14" s="164">
        <v>1.3908</v>
      </c>
      <c r="GL14" s="165"/>
      <c r="GM14" s="165"/>
      <c r="GN14" s="164">
        <v>-11.9435</v>
      </c>
      <c r="GO14" s="164">
        <v>-21.965800000000002</v>
      </c>
      <c r="GP14" s="164">
        <v>25.191600000000001</v>
      </c>
      <c r="GQ14" s="164">
        <v>34.033000000000001</v>
      </c>
      <c r="GR14" s="164">
        <v>65.379099999999994</v>
      </c>
      <c r="GS14" s="164">
        <v>65.831299999999999</v>
      </c>
      <c r="GT14" s="164">
        <v>-102.2088</v>
      </c>
      <c r="GU14" s="164">
        <v>-15.3924</v>
      </c>
      <c r="GV14" s="164">
        <v>29.276199999999999</v>
      </c>
      <c r="GW14" s="164">
        <v>-37.573599999999999</v>
      </c>
      <c r="GX14" s="164">
        <v>8.0738000000000003</v>
      </c>
      <c r="GY14" s="164">
        <v>6.9839000000000002</v>
      </c>
      <c r="GZ14" s="164">
        <v>6.7199</v>
      </c>
      <c r="HA14" s="165"/>
      <c r="HB14" s="164">
        <v>206.5069</v>
      </c>
      <c r="HC14" s="164">
        <v>203.1028</v>
      </c>
      <c r="HD14" s="164">
        <v>226.3</v>
      </c>
      <c r="HE14" s="164">
        <v>-225.20949999999999</v>
      </c>
      <c r="HF14" s="164">
        <v>-362.73079999999999</v>
      </c>
      <c r="HG14" s="164">
        <v>364.8553</v>
      </c>
      <c r="HH14" s="164">
        <v>362.94839999999999</v>
      </c>
      <c r="HI14" s="164">
        <v>-192.73050000000001</v>
      </c>
      <c r="HJ14" s="164">
        <v>-192.40649999999999</v>
      </c>
      <c r="HK14" s="164">
        <v>-48.465699999999998</v>
      </c>
      <c r="HL14" s="164">
        <v>-38.949800000000003</v>
      </c>
      <c r="HM14" s="164">
        <v>80.996700000000004</v>
      </c>
      <c r="HN14" s="164">
        <v>83.301299999999998</v>
      </c>
      <c r="HO14" s="164">
        <v>-135.80930000000001</v>
      </c>
      <c r="HP14" s="164">
        <v>-134.37819999999999</v>
      </c>
      <c r="HQ14" s="164">
        <v>53.177399999999999</v>
      </c>
      <c r="HR14" s="164">
        <v>53.122500000000002</v>
      </c>
      <c r="HS14" s="164">
        <v>-64.370900000000006</v>
      </c>
      <c r="HT14" s="164">
        <v>-65.331400000000002</v>
      </c>
      <c r="HU14" s="164">
        <v>97.8</v>
      </c>
      <c r="HV14" s="164">
        <v>97.81</v>
      </c>
      <c r="HW14" s="164">
        <v>48.7</v>
      </c>
      <c r="HX14" s="164">
        <v>48.5</v>
      </c>
      <c r="HY14" s="165"/>
      <c r="HZ14" s="164">
        <v>22.96</v>
      </c>
      <c r="IA14" s="164">
        <v>-330.54689999999999</v>
      </c>
      <c r="IB14" s="164">
        <v>102.1002</v>
      </c>
      <c r="IC14" s="164">
        <v>101.9832</v>
      </c>
      <c r="ID14" s="164">
        <v>11.1</v>
      </c>
      <c r="IE14" s="164">
        <v>-5</v>
      </c>
      <c r="IF14" s="164">
        <v>-51.5</v>
      </c>
      <c r="IG14" s="164">
        <v>-54.5</v>
      </c>
      <c r="IH14" s="164">
        <v>1.492</v>
      </c>
      <c r="II14" s="165"/>
      <c r="IJ14" s="164">
        <v>-355.64429999999999</v>
      </c>
      <c r="IK14" s="164">
        <v>-119.7821</v>
      </c>
      <c r="IL14" s="164">
        <v>490.69400000000002</v>
      </c>
      <c r="IM14" s="164">
        <v>394.70639999999997</v>
      </c>
      <c r="IN14" s="164">
        <v>423.42090000000002</v>
      </c>
      <c r="IO14" s="164">
        <v>-385.21300000000002</v>
      </c>
      <c r="IP14" s="164">
        <v>385.52359999999999</v>
      </c>
      <c r="IQ14" s="164">
        <v>-138.38220000000001</v>
      </c>
      <c r="IR14" s="164">
        <v>-216.5735</v>
      </c>
      <c r="IS14" s="164">
        <v>-383.34190000000001</v>
      </c>
      <c r="IT14" s="164">
        <v>115.88339999999999</v>
      </c>
      <c r="IU14" s="164">
        <v>117.0441</v>
      </c>
      <c r="IV14" s="164">
        <v>138.61259999999999</v>
      </c>
      <c r="IW14" s="164">
        <v>-476.2</v>
      </c>
      <c r="IX14" s="164">
        <v>219.62690000000001</v>
      </c>
      <c r="IY14" s="164">
        <v>-255.7809</v>
      </c>
      <c r="IZ14" s="164">
        <v>254.92140000000001</v>
      </c>
      <c r="JA14" s="164">
        <v>-10.861499999999999</v>
      </c>
      <c r="JB14" s="165"/>
      <c r="JC14" s="164">
        <v>14.32</v>
      </c>
      <c r="JD14" s="164">
        <v>6.383</v>
      </c>
      <c r="JE14" s="164">
        <v>6.423</v>
      </c>
      <c r="JF14" s="164">
        <v>-15.2</v>
      </c>
      <c r="JG14" s="164">
        <v>-1.52</v>
      </c>
      <c r="JH14" s="165"/>
      <c r="JI14" s="164">
        <v>1.1734</v>
      </c>
      <c r="JJ14" s="164">
        <v>-39.171399999999998</v>
      </c>
      <c r="JK14" s="164">
        <v>-16.7864</v>
      </c>
      <c r="JL14" s="164">
        <v>26.3</v>
      </c>
      <c r="JM14" s="164">
        <v>58.436</v>
      </c>
      <c r="JN14" s="164">
        <v>56.284999999999997</v>
      </c>
      <c r="JO14" s="165"/>
      <c r="JP14" s="164">
        <v>13.445399999999999</v>
      </c>
      <c r="JQ14" s="164">
        <v>54.054699999999997</v>
      </c>
      <c r="JR14" s="164">
        <v>52.588000000000001</v>
      </c>
      <c r="JS14" s="164">
        <v>53.796700000000001</v>
      </c>
      <c r="JT14" s="165"/>
      <c r="JU14" s="164">
        <v>5.0999999999999996</v>
      </c>
      <c r="JV14" s="164">
        <v>27.266300000000001</v>
      </c>
      <c r="JW14" s="164">
        <v>5.43</v>
      </c>
      <c r="JX14" s="165"/>
      <c r="JY14" s="164">
        <v>-38.8992</v>
      </c>
      <c r="JZ14" s="164">
        <v>69.522499999999994</v>
      </c>
      <c r="KA14" s="164">
        <v>47.7532</v>
      </c>
      <c r="KB14" s="164">
        <v>-38.758099999999999</v>
      </c>
      <c r="KC14" s="164">
        <v>-67.517600000000002</v>
      </c>
      <c r="KD14" s="164">
        <v>38.469099999999997</v>
      </c>
      <c r="KE14" s="164">
        <v>29.413599999999999</v>
      </c>
      <c r="KF14" s="164">
        <v>-12.7</v>
      </c>
      <c r="KG14" s="164">
        <v>12.7</v>
      </c>
      <c r="KH14" s="165"/>
      <c r="KI14" s="164">
        <v>61.924799999999998</v>
      </c>
    </row>
    <row r="15" spans="1:295" ht="18" customHeight="1" x14ac:dyDescent="0.3">
      <c r="A15" s="161" t="s">
        <v>53</v>
      </c>
      <c r="B15" s="161" t="s">
        <v>720</v>
      </c>
      <c r="C15" s="164">
        <v>0</v>
      </c>
      <c r="D15" s="164">
        <v>14.669499999999999</v>
      </c>
      <c r="E15" s="164">
        <v>-17.088699999999999</v>
      </c>
      <c r="F15" s="164">
        <v>7.5076999999999998</v>
      </c>
      <c r="G15" s="164">
        <v>28.700500000000002</v>
      </c>
      <c r="H15" s="165"/>
      <c r="I15" s="164">
        <v>30.3216</v>
      </c>
      <c r="J15" s="165"/>
      <c r="K15" s="165"/>
      <c r="L15" s="165"/>
      <c r="M15" s="164">
        <v>19.057400000000001</v>
      </c>
      <c r="N15" s="164">
        <v>0</v>
      </c>
      <c r="O15" s="164">
        <v>-37.799999999999997</v>
      </c>
      <c r="P15" s="164">
        <v>35.200000000000003</v>
      </c>
      <c r="Q15" s="164">
        <v>18.216000000000001</v>
      </c>
      <c r="R15" s="164">
        <v>-35.200000000000003</v>
      </c>
      <c r="S15" s="164">
        <v>14.183999999999999</v>
      </c>
      <c r="T15" s="164">
        <v>30.255199999999999</v>
      </c>
      <c r="U15" s="164">
        <v>15.694599999999999</v>
      </c>
      <c r="V15" s="164">
        <v>15.881500000000001</v>
      </c>
      <c r="W15" s="164">
        <v>26.569900000000001</v>
      </c>
      <c r="X15" s="164">
        <v>16.583500000000001</v>
      </c>
      <c r="Y15" s="164">
        <v>5.4978999999999996</v>
      </c>
      <c r="Z15" s="164">
        <v>3.2216</v>
      </c>
      <c r="AA15" s="165"/>
      <c r="AB15" s="165"/>
      <c r="AC15" s="164">
        <v>-35.340000000000003</v>
      </c>
      <c r="AD15" s="164">
        <v>-35.270000000000003</v>
      </c>
      <c r="AE15" s="165"/>
      <c r="AF15" s="164">
        <v>0</v>
      </c>
      <c r="AG15" s="164">
        <v>37.4</v>
      </c>
      <c r="AH15" s="165"/>
      <c r="AI15" s="165"/>
      <c r="AJ15" s="164">
        <v>-27.42</v>
      </c>
      <c r="AK15" s="164">
        <v>-27.6</v>
      </c>
      <c r="AL15" s="164">
        <v>-57.54</v>
      </c>
      <c r="AM15" s="164">
        <v>27.6</v>
      </c>
      <c r="AN15" s="164">
        <v>27.85</v>
      </c>
      <c r="AO15" s="164">
        <v>10.7294</v>
      </c>
      <c r="AP15" s="164">
        <v>5.6273999999999997</v>
      </c>
      <c r="AQ15" s="164">
        <v>43.338500000000003</v>
      </c>
      <c r="AR15" s="164">
        <v>44.707900000000002</v>
      </c>
      <c r="AS15" s="164">
        <v>64.117500000000007</v>
      </c>
      <c r="AT15" s="164">
        <v>-30.5427</v>
      </c>
      <c r="AU15" s="164">
        <v>-30.6997</v>
      </c>
      <c r="AV15" s="164">
        <v>8.9733999999999998</v>
      </c>
      <c r="AW15" s="164">
        <v>9.1656999999999993</v>
      </c>
      <c r="AX15" s="164">
        <v>58.406199999999998</v>
      </c>
      <c r="AY15" s="164">
        <v>59.343899999999998</v>
      </c>
      <c r="AZ15" s="164">
        <v>2.6335999999999999</v>
      </c>
      <c r="BA15" s="164">
        <v>13.8346</v>
      </c>
      <c r="BB15" s="164">
        <v>-434.24950000000001</v>
      </c>
      <c r="BC15" s="164">
        <v>-13.629200000000001</v>
      </c>
      <c r="BD15" s="164">
        <v>-11.1</v>
      </c>
      <c r="BE15" s="164">
        <v>-11.7</v>
      </c>
      <c r="BF15" s="164">
        <v>36.851999999999997</v>
      </c>
      <c r="BG15" s="164">
        <v>36.127400000000002</v>
      </c>
      <c r="BH15" s="164">
        <v>-3.2473000000000001</v>
      </c>
      <c r="BI15" s="165"/>
      <c r="BJ15" s="164">
        <v>-59.161299999999997</v>
      </c>
      <c r="BK15" s="164">
        <v>0.42099999999999999</v>
      </c>
      <c r="BL15" s="165"/>
      <c r="BM15" s="164">
        <v>0.4274</v>
      </c>
      <c r="BN15" s="164">
        <v>495.46780000000001</v>
      </c>
      <c r="BO15" s="164">
        <v>167.72970000000001</v>
      </c>
      <c r="BP15" s="164">
        <v>167.02780000000001</v>
      </c>
      <c r="BQ15" s="164">
        <v>-598.56010000000003</v>
      </c>
      <c r="BR15" s="164">
        <v>460.88200000000001</v>
      </c>
      <c r="BS15" s="165"/>
      <c r="BT15" s="164">
        <v>-10.0334</v>
      </c>
      <c r="BU15" s="164">
        <v>11.372</v>
      </c>
      <c r="BV15" s="164">
        <v>70.385800000000003</v>
      </c>
      <c r="BW15" s="164">
        <v>21.94</v>
      </c>
      <c r="BX15" s="164">
        <v>16.79</v>
      </c>
      <c r="BY15" s="164">
        <v>40.06</v>
      </c>
      <c r="BZ15" s="164">
        <v>59.33</v>
      </c>
      <c r="CA15" s="164">
        <v>-16.4725</v>
      </c>
      <c r="CB15" s="164">
        <v>-16.4725</v>
      </c>
      <c r="CC15" s="164">
        <v>82.3827</v>
      </c>
      <c r="CD15" s="164">
        <v>82.956299999999999</v>
      </c>
      <c r="CE15" s="164">
        <v>37.431199999999997</v>
      </c>
      <c r="CF15" s="164">
        <v>-84.945999999999998</v>
      </c>
      <c r="CG15" s="164">
        <v>-84.649100000000004</v>
      </c>
      <c r="CH15" s="164">
        <v>-3.8025000000000002</v>
      </c>
      <c r="CI15" s="164">
        <v>-90.925399999999996</v>
      </c>
      <c r="CJ15" s="165"/>
      <c r="CK15" s="165"/>
      <c r="CL15" s="164">
        <v>-52.2</v>
      </c>
      <c r="CM15" s="164">
        <v>182.8</v>
      </c>
      <c r="CN15" s="164">
        <v>-12.89</v>
      </c>
      <c r="CO15" s="164">
        <v>-6.3281000000000001</v>
      </c>
      <c r="CP15" s="164">
        <v>-6.1559999999999997</v>
      </c>
      <c r="CQ15" s="164">
        <v>-5.7076000000000002</v>
      </c>
      <c r="CR15" s="164">
        <v>43.038600000000002</v>
      </c>
      <c r="CS15" s="164">
        <v>43.057699999999997</v>
      </c>
      <c r="CT15" s="164">
        <v>54.393300000000004</v>
      </c>
      <c r="CU15" s="164">
        <v>-134.49600000000001</v>
      </c>
      <c r="CV15" s="164">
        <v>56.683599999999998</v>
      </c>
      <c r="CW15" s="164">
        <v>10.939299999999999</v>
      </c>
      <c r="CX15" s="164">
        <v>16.29</v>
      </c>
      <c r="CY15" s="164">
        <v>52.42</v>
      </c>
      <c r="CZ15" s="164">
        <v>31.882300000000001</v>
      </c>
      <c r="DA15" s="164">
        <v>30.326799999999999</v>
      </c>
      <c r="DB15" s="164">
        <v>-24.79</v>
      </c>
      <c r="DC15" s="165"/>
      <c r="DD15" s="164">
        <v>91.890199999999993</v>
      </c>
      <c r="DE15" s="164">
        <v>90.454999999999998</v>
      </c>
      <c r="DF15" s="164">
        <v>-172.08750000000001</v>
      </c>
      <c r="DG15" s="164">
        <v>-1E-4</v>
      </c>
      <c r="DH15" s="164">
        <v>-15.157500000000001</v>
      </c>
      <c r="DI15" s="165"/>
      <c r="DJ15" s="165"/>
      <c r="DK15" s="164">
        <v>22.645600000000002</v>
      </c>
      <c r="DL15" s="164">
        <v>30.477900000000002</v>
      </c>
      <c r="DM15" s="164">
        <v>37.586399999999998</v>
      </c>
      <c r="DN15" s="164">
        <v>43.377699999999997</v>
      </c>
      <c r="DO15" s="164">
        <v>30.24</v>
      </c>
      <c r="DP15" s="164">
        <v>-5.07</v>
      </c>
      <c r="DQ15" s="165"/>
      <c r="DR15" s="164">
        <v>172.88480000000001</v>
      </c>
      <c r="DS15" s="164">
        <v>-30.81</v>
      </c>
      <c r="DT15" s="164">
        <v>-30.74</v>
      </c>
      <c r="DU15" s="164">
        <v>93.82</v>
      </c>
      <c r="DV15" s="164">
        <v>60.1</v>
      </c>
      <c r="DW15" s="164">
        <v>172.3818</v>
      </c>
      <c r="DX15" s="164">
        <v>168.32730000000001</v>
      </c>
      <c r="DY15" s="164">
        <v>21.356000000000002</v>
      </c>
      <c r="DZ15" s="164">
        <v>20.709099999999999</v>
      </c>
      <c r="EA15" s="164">
        <v>256.03910000000002</v>
      </c>
      <c r="EB15" s="164">
        <v>196.19980000000001</v>
      </c>
      <c r="EC15" s="164">
        <v>189.8038</v>
      </c>
      <c r="ED15" s="164">
        <v>192.32130000000001</v>
      </c>
      <c r="EE15" s="164">
        <v>54.364899999999999</v>
      </c>
      <c r="EF15" s="164">
        <v>47.942900000000002</v>
      </c>
      <c r="EG15" s="164">
        <v>-24.734000000000002</v>
      </c>
      <c r="EH15" s="164">
        <v>612.97860000000003</v>
      </c>
      <c r="EI15" s="164">
        <v>150.65129999999999</v>
      </c>
      <c r="EJ15" s="165"/>
      <c r="EK15" s="164">
        <v>-25.964300000000001</v>
      </c>
      <c r="EL15" s="164">
        <v>-23.317799999999998</v>
      </c>
      <c r="EM15" s="164">
        <v>29.6677</v>
      </c>
      <c r="EN15" s="164">
        <v>-73.401300000000006</v>
      </c>
      <c r="EO15" s="164">
        <v>-67.951599999999999</v>
      </c>
      <c r="EP15" s="164">
        <v>153.66</v>
      </c>
      <c r="EQ15" s="164">
        <v>-32.808</v>
      </c>
      <c r="ER15" s="164">
        <v>-33.245899999999999</v>
      </c>
      <c r="ES15" s="164">
        <v>-12.149900000000001</v>
      </c>
      <c r="ET15" s="164">
        <v>0</v>
      </c>
      <c r="EU15" s="164">
        <v>-16.02</v>
      </c>
      <c r="EV15" s="164">
        <v>106.4</v>
      </c>
      <c r="EW15" s="164">
        <v>9.2231000000000005</v>
      </c>
      <c r="EX15" s="164">
        <v>-179.8596</v>
      </c>
      <c r="EY15" s="164">
        <v>-12.6425</v>
      </c>
      <c r="EZ15" s="164">
        <v>-12.1656</v>
      </c>
      <c r="FA15" s="164">
        <v>2.1966999999999999</v>
      </c>
      <c r="FB15" s="164">
        <v>-44.441400000000002</v>
      </c>
      <c r="FC15" s="164">
        <v>6.6349999999999998</v>
      </c>
      <c r="FD15" s="165"/>
      <c r="FE15" s="164">
        <v>1.9424999999999999</v>
      </c>
      <c r="FF15" s="164">
        <v>1.9427000000000001</v>
      </c>
      <c r="FG15" s="164">
        <v>39.359900000000003</v>
      </c>
      <c r="FH15" s="164">
        <v>38.959400000000002</v>
      </c>
      <c r="FI15" s="164">
        <v>38.092100000000002</v>
      </c>
      <c r="FJ15" s="164">
        <v>14.2338</v>
      </c>
      <c r="FK15" s="164">
        <v>14.2338</v>
      </c>
      <c r="FL15" s="164">
        <v>87.077299999999994</v>
      </c>
      <c r="FM15" s="164">
        <v>-19.653500000000001</v>
      </c>
      <c r="FN15" s="164">
        <v>-19.3614</v>
      </c>
      <c r="FO15" s="164">
        <v>62.801600000000001</v>
      </c>
      <c r="FP15" s="164">
        <v>76.173299999999998</v>
      </c>
      <c r="FQ15" s="164">
        <v>8.1830999999999996</v>
      </c>
      <c r="FR15" s="164">
        <v>-5.55</v>
      </c>
      <c r="FS15" s="164">
        <v>12.769399999999999</v>
      </c>
      <c r="FT15" s="164">
        <v>0.7974</v>
      </c>
      <c r="FU15" s="164">
        <v>-7.75</v>
      </c>
      <c r="FV15" s="164">
        <v>18.77</v>
      </c>
      <c r="FW15" s="164">
        <v>0</v>
      </c>
      <c r="FX15" s="165"/>
      <c r="FY15" s="165"/>
      <c r="FZ15" s="164">
        <v>4.5339999999999998</v>
      </c>
      <c r="GA15" s="165"/>
      <c r="GB15" s="164">
        <v>26.31</v>
      </c>
      <c r="GC15" s="164">
        <v>-77.556200000000004</v>
      </c>
      <c r="GD15" s="164">
        <v>-62.508899999999997</v>
      </c>
      <c r="GE15" s="164">
        <v>15.14</v>
      </c>
      <c r="GF15" s="164">
        <v>66.946899999999999</v>
      </c>
      <c r="GG15" s="164">
        <v>24.3</v>
      </c>
      <c r="GH15" s="164">
        <v>-14.4285</v>
      </c>
      <c r="GI15" s="164">
        <v>-4.6154000000000002</v>
      </c>
      <c r="GJ15" s="165"/>
      <c r="GK15" s="164">
        <v>1.3644000000000001</v>
      </c>
      <c r="GL15" s="165"/>
      <c r="GM15" s="165"/>
      <c r="GN15" s="164">
        <v>-11.501799999999999</v>
      </c>
      <c r="GO15" s="164">
        <v>-20.848500000000001</v>
      </c>
      <c r="GP15" s="164">
        <v>26.324999999999999</v>
      </c>
      <c r="GQ15" s="164">
        <v>32.016199999999998</v>
      </c>
      <c r="GR15" s="164">
        <v>64.790999999999997</v>
      </c>
      <c r="GS15" s="164">
        <v>64.647900000000007</v>
      </c>
      <c r="GT15" s="164">
        <v>-98.569299999999998</v>
      </c>
      <c r="GU15" s="164">
        <v>-15.195</v>
      </c>
      <c r="GV15" s="164">
        <v>28.133600000000001</v>
      </c>
      <c r="GW15" s="164">
        <v>-37.9283</v>
      </c>
      <c r="GX15" s="164">
        <v>9.3010999999999999</v>
      </c>
      <c r="GY15" s="164">
        <v>6.9741</v>
      </c>
      <c r="GZ15" s="164">
        <v>6.6039000000000003</v>
      </c>
      <c r="HA15" s="164">
        <v>11.188499999999999</v>
      </c>
      <c r="HB15" s="164">
        <v>201.36500000000001</v>
      </c>
      <c r="HC15" s="164">
        <v>201.31039999999999</v>
      </c>
      <c r="HD15" s="164">
        <v>222.9</v>
      </c>
      <c r="HE15" s="164">
        <v>-225.19139999999999</v>
      </c>
      <c r="HF15" s="164">
        <v>-357.3381</v>
      </c>
      <c r="HG15" s="164">
        <v>358.95440000000002</v>
      </c>
      <c r="HH15" s="164">
        <v>356.53280000000001</v>
      </c>
      <c r="HI15" s="164">
        <v>-189.8631</v>
      </c>
      <c r="HJ15" s="164">
        <v>-188.2499</v>
      </c>
      <c r="HK15" s="164">
        <v>-47.842199999999998</v>
      </c>
      <c r="HL15" s="164">
        <v>-39.313600000000001</v>
      </c>
      <c r="HM15" s="164">
        <v>85.051100000000005</v>
      </c>
      <c r="HN15" s="164">
        <v>82.268699999999995</v>
      </c>
      <c r="HO15" s="165"/>
      <c r="HP15" s="165"/>
      <c r="HQ15" s="164">
        <v>52.067700000000002</v>
      </c>
      <c r="HR15" s="164">
        <v>51.342599999999997</v>
      </c>
      <c r="HS15" s="164">
        <v>-61.328600000000002</v>
      </c>
      <c r="HT15" s="164">
        <v>-61.081400000000002</v>
      </c>
      <c r="HU15" s="164">
        <v>99.54</v>
      </c>
      <c r="HV15" s="164">
        <v>99.45</v>
      </c>
      <c r="HW15" s="164">
        <v>47.6</v>
      </c>
      <c r="HX15" s="164">
        <v>47.6</v>
      </c>
      <c r="HY15" s="164">
        <v>21.412800000000001</v>
      </c>
      <c r="HZ15" s="164">
        <v>22.8</v>
      </c>
      <c r="IA15" s="164">
        <v>-323.24880000000002</v>
      </c>
      <c r="IB15" s="164">
        <v>97.698400000000007</v>
      </c>
      <c r="IC15" s="164">
        <v>96.546300000000002</v>
      </c>
      <c r="ID15" s="164">
        <v>11.6</v>
      </c>
      <c r="IE15" s="164">
        <v>-2.2000000000000002</v>
      </c>
      <c r="IF15" s="164">
        <v>-49.7</v>
      </c>
      <c r="IG15" s="164">
        <v>-52.7</v>
      </c>
      <c r="IH15" s="164">
        <v>1.4245000000000001</v>
      </c>
      <c r="II15" s="164">
        <v>1.3737999999999999</v>
      </c>
      <c r="IJ15" s="164">
        <v>-350.25040000000001</v>
      </c>
      <c r="IK15" s="164">
        <v>-110.60850000000001</v>
      </c>
      <c r="IL15" s="164">
        <v>484.95429999999999</v>
      </c>
      <c r="IM15" s="164">
        <v>391.57619999999997</v>
      </c>
      <c r="IN15" s="164">
        <v>428.94779999999997</v>
      </c>
      <c r="IO15" s="164">
        <v>-381.27080000000001</v>
      </c>
      <c r="IP15" s="164">
        <v>383.63920000000002</v>
      </c>
      <c r="IQ15" s="164">
        <v>-135.8098</v>
      </c>
      <c r="IR15" s="164">
        <v>-215.1275</v>
      </c>
      <c r="IS15" s="164">
        <v>-374.60390000000001</v>
      </c>
      <c r="IT15" s="164">
        <v>119.3629</v>
      </c>
      <c r="IU15" s="164">
        <v>115.4537</v>
      </c>
      <c r="IV15" s="164">
        <v>135.8672</v>
      </c>
      <c r="IW15" s="164">
        <v>-472.20639999999997</v>
      </c>
      <c r="IX15" s="164">
        <v>217.4924</v>
      </c>
      <c r="IY15" s="164">
        <v>-253.6746</v>
      </c>
      <c r="IZ15" s="164">
        <v>257.13549999999998</v>
      </c>
      <c r="JA15" s="164">
        <v>-9.8864999999999998</v>
      </c>
      <c r="JB15" s="165"/>
      <c r="JC15" s="164">
        <v>15.6</v>
      </c>
      <c r="JD15" s="164">
        <v>6.45</v>
      </c>
      <c r="JE15" s="165"/>
      <c r="JF15" s="164">
        <v>-15.68</v>
      </c>
      <c r="JG15" s="164">
        <v>-1.28</v>
      </c>
      <c r="JH15" s="165"/>
      <c r="JI15" s="164">
        <v>0.93840000000000001</v>
      </c>
      <c r="JJ15" s="164">
        <v>-38.408499999999997</v>
      </c>
      <c r="JK15" s="164">
        <v>-16.258500000000002</v>
      </c>
      <c r="JL15" s="164">
        <v>26</v>
      </c>
      <c r="JM15" s="164">
        <v>58.289000000000001</v>
      </c>
      <c r="JN15" s="164">
        <v>57.631999999999998</v>
      </c>
      <c r="JO15" s="165"/>
      <c r="JP15" s="165"/>
      <c r="JQ15" s="164">
        <v>52.442500000000003</v>
      </c>
      <c r="JR15" s="164">
        <v>50.703099999999999</v>
      </c>
      <c r="JS15" s="164">
        <v>53.540500000000002</v>
      </c>
      <c r="JT15" s="165"/>
      <c r="JU15" s="164">
        <v>6.2</v>
      </c>
      <c r="JV15" s="164">
        <v>26.715699999999998</v>
      </c>
      <c r="JW15" s="164">
        <v>5.37</v>
      </c>
      <c r="JX15" s="165"/>
      <c r="JY15" s="164">
        <v>-37.626600000000003</v>
      </c>
      <c r="JZ15" s="164">
        <v>69.736000000000004</v>
      </c>
      <c r="KA15" s="164">
        <v>49.220300000000002</v>
      </c>
      <c r="KB15" s="164">
        <v>-36.8018</v>
      </c>
      <c r="KC15" s="164">
        <v>-68.511099999999999</v>
      </c>
      <c r="KD15" s="164">
        <v>38.857500000000002</v>
      </c>
      <c r="KE15" s="164">
        <v>29.604500000000002</v>
      </c>
      <c r="KF15" s="164">
        <v>-12.5</v>
      </c>
      <c r="KG15" s="164">
        <v>13.4</v>
      </c>
      <c r="KH15" s="165"/>
      <c r="KI15" s="164">
        <v>63.549700000000001</v>
      </c>
    </row>
    <row r="16" spans="1:295" ht="18" customHeight="1" x14ac:dyDescent="0.3">
      <c r="A16" s="161" t="s">
        <v>53</v>
      </c>
      <c r="B16" s="161" t="s">
        <v>721</v>
      </c>
      <c r="C16" s="166">
        <v>0</v>
      </c>
      <c r="D16" s="166">
        <v>15.0709</v>
      </c>
      <c r="E16" s="166">
        <v>-17.636500000000002</v>
      </c>
      <c r="F16" s="166">
        <v>7.4295</v>
      </c>
      <c r="G16" s="166">
        <v>29.645199999999999</v>
      </c>
      <c r="H16" s="167"/>
      <c r="I16" s="166">
        <v>31.258700000000001</v>
      </c>
      <c r="J16" s="167"/>
      <c r="K16" s="166">
        <v>38.276000000000003</v>
      </c>
      <c r="L16" s="166">
        <v>19.417400000000001</v>
      </c>
      <c r="M16" s="166">
        <v>18.8568</v>
      </c>
      <c r="N16" s="166">
        <v>0</v>
      </c>
      <c r="O16" s="166">
        <v>-37.561999999999998</v>
      </c>
      <c r="P16" s="166">
        <v>33</v>
      </c>
      <c r="Q16" s="166">
        <v>18.216000000000001</v>
      </c>
      <c r="R16" s="166">
        <v>-33</v>
      </c>
      <c r="S16" s="166">
        <v>14.2265</v>
      </c>
      <c r="T16" s="166">
        <v>33.335599999999999</v>
      </c>
      <c r="U16" s="166">
        <v>15.7342</v>
      </c>
      <c r="V16" s="166">
        <v>15.943099999999999</v>
      </c>
      <c r="W16" s="166">
        <v>26.5946</v>
      </c>
      <c r="X16" s="166">
        <v>16.631499999999999</v>
      </c>
      <c r="Y16" s="166">
        <v>6.0414000000000003</v>
      </c>
      <c r="Z16" s="166">
        <v>2.9411</v>
      </c>
      <c r="AA16" s="167"/>
      <c r="AB16" s="167"/>
      <c r="AC16" s="166">
        <v>-34.36</v>
      </c>
      <c r="AD16" s="166">
        <v>-34.340000000000003</v>
      </c>
      <c r="AE16" s="167"/>
      <c r="AF16" s="166">
        <v>0</v>
      </c>
      <c r="AG16" s="166">
        <v>35.200000000000003</v>
      </c>
      <c r="AH16" s="167"/>
      <c r="AI16" s="167"/>
      <c r="AJ16" s="166">
        <v>-27.06</v>
      </c>
      <c r="AK16" s="166">
        <v>-26.89</v>
      </c>
      <c r="AL16" s="166">
        <v>-58.64</v>
      </c>
      <c r="AM16" s="166">
        <v>26.41</v>
      </c>
      <c r="AN16" s="166">
        <v>27.21</v>
      </c>
      <c r="AO16" s="166">
        <v>10.8878</v>
      </c>
      <c r="AP16" s="166">
        <v>5.3521000000000001</v>
      </c>
      <c r="AQ16" s="166">
        <v>45.107799999999997</v>
      </c>
      <c r="AR16" s="166">
        <v>46.235700000000001</v>
      </c>
      <c r="AS16" s="166">
        <v>57.120100000000001</v>
      </c>
      <c r="AT16" s="166">
        <v>-28.131399999999999</v>
      </c>
      <c r="AU16" s="166">
        <v>-27.822099999999999</v>
      </c>
      <c r="AV16" s="166">
        <v>8.5387000000000004</v>
      </c>
      <c r="AW16" s="166">
        <v>8.4762000000000004</v>
      </c>
      <c r="AX16" s="166">
        <v>57.468499999999999</v>
      </c>
      <c r="AY16" s="166">
        <v>58.138300000000001</v>
      </c>
      <c r="AZ16" s="166">
        <v>2.6335999999999999</v>
      </c>
      <c r="BA16" s="166">
        <v>12.1884</v>
      </c>
      <c r="BB16" s="166">
        <v>-441.05939999999998</v>
      </c>
      <c r="BC16" s="166">
        <v>-2.8014000000000001</v>
      </c>
      <c r="BD16" s="166">
        <v>-12.9</v>
      </c>
      <c r="BE16" s="166">
        <v>-13.5</v>
      </c>
      <c r="BF16" s="166">
        <v>33.447200000000002</v>
      </c>
      <c r="BG16" s="166">
        <v>33.124600000000001</v>
      </c>
      <c r="BH16" s="166">
        <v>-3.2355999999999998</v>
      </c>
      <c r="BI16" s="167"/>
      <c r="BJ16" s="166">
        <v>-58.383800000000001</v>
      </c>
      <c r="BK16" s="166">
        <v>0.19589999999999999</v>
      </c>
      <c r="BL16" s="167"/>
      <c r="BM16" s="166">
        <v>0.47349999999999998</v>
      </c>
      <c r="BN16" s="166">
        <v>500.9307</v>
      </c>
      <c r="BO16" s="166">
        <v>170.8426</v>
      </c>
      <c r="BP16" s="166">
        <v>171.1172</v>
      </c>
      <c r="BQ16" s="166">
        <v>-578.6241</v>
      </c>
      <c r="BR16" s="166">
        <v>483.9513</v>
      </c>
      <c r="BS16" s="167"/>
      <c r="BT16" s="166">
        <v>-8.1872000000000007</v>
      </c>
      <c r="BU16" s="166">
        <v>10.1442</v>
      </c>
      <c r="BV16" s="166">
        <v>70.595399999999998</v>
      </c>
      <c r="BW16" s="166">
        <v>19.77</v>
      </c>
      <c r="BX16" s="166">
        <v>18.21</v>
      </c>
      <c r="BY16" s="166">
        <v>45.82</v>
      </c>
      <c r="BZ16" s="166">
        <v>59.33</v>
      </c>
      <c r="CA16" s="166">
        <v>-18.883800000000001</v>
      </c>
      <c r="CB16" s="166">
        <v>-17.678100000000001</v>
      </c>
      <c r="CC16" s="166">
        <v>75.095799999999997</v>
      </c>
      <c r="CD16" s="166">
        <v>75.202399999999997</v>
      </c>
      <c r="CE16" s="166">
        <v>37.034500000000001</v>
      </c>
      <c r="CF16" s="166">
        <v>-86.090199999999996</v>
      </c>
      <c r="CG16" s="166">
        <v>-85.574399999999997</v>
      </c>
      <c r="CH16" s="166">
        <v>-2.5091000000000001</v>
      </c>
      <c r="CI16" s="166">
        <v>-97.374099999999999</v>
      </c>
      <c r="CJ16" s="167"/>
      <c r="CK16" s="167"/>
      <c r="CL16" s="166">
        <v>-60.9</v>
      </c>
      <c r="CM16" s="166">
        <v>194.7</v>
      </c>
      <c r="CN16" s="166">
        <v>-12.84</v>
      </c>
      <c r="CO16" s="166">
        <v>-11.1745</v>
      </c>
      <c r="CP16" s="166">
        <v>-10.692500000000001</v>
      </c>
      <c r="CQ16" s="166">
        <v>-9.9200999999999997</v>
      </c>
      <c r="CR16" s="166">
        <v>37.708399999999997</v>
      </c>
      <c r="CS16" s="166">
        <v>37.062100000000001</v>
      </c>
      <c r="CT16" s="166">
        <v>61.784100000000002</v>
      </c>
      <c r="CU16" s="166">
        <v>-136.54320000000001</v>
      </c>
      <c r="CV16" s="166">
        <v>64.521299999999997</v>
      </c>
      <c r="CW16" s="166">
        <v>10.95</v>
      </c>
      <c r="CX16" s="166">
        <v>18.239999999999998</v>
      </c>
      <c r="CY16" s="166">
        <v>53.77</v>
      </c>
      <c r="CZ16" s="166">
        <v>31.882300000000001</v>
      </c>
      <c r="DA16" s="166">
        <v>30.326799999999999</v>
      </c>
      <c r="DB16" s="166">
        <v>-24.74</v>
      </c>
      <c r="DC16" s="167"/>
      <c r="DD16" s="166">
        <v>97.824600000000004</v>
      </c>
      <c r="DE16" s="166">
        <v>96.504599999999996</v>
      </c>
      <c r="DF16" s="166">
        <v>-189.12469999999999</v>
      </c>
      <c r="DG16" s="166">
        <v>-2.0000000000000001E-4</v>
      </c>
      <c r="DH16" s="166">
        <v>-14.9711</v>
      </c>
      <c r="DI16" s="166">
        <v>-63.5</v>
      </c>
      <c r="DJ16" s="167"/>
      <c r="DK16" s="166">
        <v>21.887499999999999</v>
      </c>
      <c r="DL16" s="166">
        <v>29.891999999999999</v>
      </c>
      <c r="DM16" s="166">
        <v>39.4649</v>
      </c>
      <c r="DN16" s="166">
        <v>42.791699999999999</v>
      </c>
      <c r="DO16" s="166">
        <v>29.89</v>
      </c>
      <c r="DP16" s="166">
        <v>-5.98</v>
      </c>
      <c r="DQ16" s="167"/>
      <c r="DR16" s="166">
        <v>189.02070000000001</v>
      </c>
      <c r="DS16" s="166">
        <v>-30.71</v>
      </c>
      <c r="DT16" s="166">
        <v>-30.93</v>
      </c>
      <c r="DU16" s="166">
        <v>93.67</v>
      </c>
      <c r="DV16" s="166">
        <v>60.06</v>
      </c>
      <c r="DW16" s="166">
        <v>189.7818</v>
      </c>
      <c r="DX16" s="166">
        <v>186.43639999999999</v>
      </c>
      <c r="DY16" s="166">
        <v>29.468499999999999</v>
      </c>
      <c r="DZ16" s="166">
        <v>27.681799999999999</v>
      </c>
      <c r="EA16" s="166">
        <v>268.57170000000002</v>
      </c>
      <c r="EB16" s="166">
        <v>209.6602</v>
      </c>
      <c r="EC16" s="166">
        <v>200.7098</v>
      </c>
      <c r="ED16" s="166">
        <v>205.72900000000001</v>
      </c>
      <c r="EE16" s="166">
        <v>44.049799999999998</v>
      </c>
      <c r="EF16" s="166">
        <v>34.072400000000002</v>
      </c>
      <c r="EG16" s="166">
        <v>-25.414000000000001</v>
      </c>
      <c r="EH16" s="166">
        <v>592.28530000000001</v>
      </c>
      <c r="EI16" s="166">
        <v>194.12010000000001</v>
      </c>
      <c r="EJ16" s="167"/>
      <c r="EK16" s="166">
        <v>-26.373100000000001</v>
      </c>
      <c r="EL16" s="166">
        <v>-24.3812</v>
      </c>
      <c r="EM16" s="166">
        <v>40.852899999999998</v>
      </c>
      <c r="EN16" s="166">
        <v>-59.971400000000003</v>
      </c>
      <c r="EO16" s="166">
        <v>-55.688600000000001</v>
      </c>
      <c r="EP16" s="166">
        <v>59.951999999999998</v>
      </c>
      <c r="EQ16" s="166">
        <v>-12.9269</v>
      </c>
      <c r="ER16" s="166">
        <v>-13.508599999999999</v>
      </c>
      <c r="ES16" s="166">
        <v>-1.66E-2</v>
      </c>
      <c r="ET16" s="166">
        <v>15.55</v>
      </c>
      <c r="EU16" s="166">
        <v>-15.03</v>
      </c>
      <c r="EV16" s="166">
        <v>1</v>
      </c>
      <c r="EW16" s="166">
        <v>9.3346999999999998</v>
      </c>
      <c r="EX16" s="166">
        <v>-154.50720000000001</v>
      </c>
      <c r="EY16" s="166">
        <v>-13.4918</v>
      </c>
      <c r="EZ16" s="166">
        <v>-12.941599999999999</v>
      </c>
      <c r="FA16" s="166">
        <v>3.8879000000000001</v>
      </c>
      <c r="FB16" s="166">
        <v>-31.801200000000001</v>
      </c>
      <c r="FC16" s="166">
        <v>-5.5902000000000003</v>
      </c>
      <c r="FD16" s="167"/>
      <c r="FE16" s="166">
        <v>1.7922</v>
      </c>
      <c r="FF16" s="166">
        <v>1.7884</v>
      </c>
      <c r="FG16" s="166">
        <v>39.557200000000002</v>
      </c>
      <c r="FH16" s="166">
        <v>40.503300000000003</v>
      </c>
      <c r="FI16" s="166">
        <v>37.9617</v>
      </c>
      <c r="FJ16" s="166">
        <v>18.0853</v>
      </c>
      <c r="FK16" s="166">
        <v>16.410699999999999</v>
      </c>
      <c r="FL16" s="166">
        <v>89.756600000000006</v>
      </c>
      <c r="FM16" s="166">
        <v>-26.090599999999998</v>
      </c>
      <c r="FN16" s="166">
        <v>-26.425899999999999</v>
      </c>
      <c r="FO16" s="166">
        <v>64.066199999999995</v>
      </c>
      <c r="FP16" s="166">
        <v>78.637600000000006</v>
      </c>
      <c r="FQ16" s="166">
        <v>6.7256</v>
      </c>
      <c r="FR16" s="166">
        <v>-3.7</v>
      </c>
      <c r="FS16" s="166">
        <v>13.9681</v>
      </c>
      <c r="FT16" s="166">
        <v>0.82189999999999996</v>
      </c>
      <c r="FU16" s="166">
        <v>-8.3699999999999992</v>
      </c>
      <c r="FV16" s="166">
        <v>18.11</v>
      </c>
      <c r="FW16" s="166">
        <v>0</v>
      </c>
      <c r="FX16" s="167"/>
      <c r="FY16" s="166">
        <v>-7.3259999999999996</v>
      </c>
      <c r="FZ16" s="166">
        <v>4.3970000000000002</v>
      </c>
      <c r="GA16" s="167"/>
      <c r="GB16" s="166">
        <v>25.31</v>
      </c>
      <c r="GC16" s="166">
        <v>-78.662599999999998</v>
      </c>
      <c r="GD16" s="166">
        <v>-64.408299999999997</v>
      </c>
      <c r="GE16" s="166">
        <v>14.79</v>
      </c>
      <c r="GF16" s="166">
        <v>64.936099999999996</v>
      </c>
      <c r="GG16" s="166">
        <v>26.9</v>
      </c>
      <c r="GH16" s="166">
        <v>-14.5732</v>
      </c>
      <c r="GI16" s="166">
        <v>-4.3342999999999998</v>
      </c>
      <c r="GJ16" s="167"/>
      <c r="GK16" s="166">
        <v>1.3376999999999999</v>
      </c>
      <c r="GL16" s="167"/>
      <c r="GM16" s="167"/>
      <c r="GN16" s="167"/>
      <c r="GO16" s="166">
        <v>-21.386199999999999</v>
      </c>
      <c r="GP16" s="166">
        <v>25.164999999999999</v>
      </c>
      <c r="GQ16" s="166">
        <v>32.3523</v>
      </c>
      <c r="GR16" s="166">
        <v>63.393000000000001</v>
      </c>
      <c r="GS16" s="166">
        <v>67.233400000000003</v>
      </c>
      <c r="GT16" s="166">
        <v>-99.525899999999993</v>
      </c>
      <c r="GU16" s="166">
        <v>-15.3253</v>
      </c>
      <c r="GV16" s="166">
        <v>28.063700000000001</v>
      </c>
      <c r="GW16" s="166">
        <v>-37.392099999999999</v>
      </c>
      <c r="GX16" s="166">
        <v>11.853</v>
      </c>
      <c r="GY16" s="166">
        <v>6.8959999999999999</v>
      </c>
      <c r="GZ16" s="166">
        <v>6.6566000000000001</v>
      </c>
      <c r="HA16" s="166">
        <v>13.459300000000001</v>
      </c>
      <c r="HB16" s="166">
        <v>207.69200000000001</v>
      </c>
      <c r="HC16" s="166">
        <v>204.17760000000001</v>
      </c>
      <c r="HD16" s="166">
        <v>180.2</v>
      </c>
      <c r="HE16" s="166">
        <v>-179.6908</v>
      </c>
      <c r="HF16" s="166">
        <v>-330.46769999999998</v>
      </c>
      <c r="HG16" s="166">
        <v>332.14170000000001</v>
      </c>
      <c r="HH16" s="166">
        <v>330.36189999999999</v>
      </c>
      <c r="HI16" s="166">
        <v>-195.0213</v>
      </c>
      <c r="HJ16" s="166">
        <v>-193.90119999999999</v>
      </c>
      <c r="HK16" s="166">
        <v>-46.7117</v>
      </c>
      <c r="HL16" s="166">
        <v>-38.0471</v>
      </c>
      <c r="HM16" s="166">
        <v>81.896299999999997</v>
      </c>
      <c r="HN16" s="166">
        <v>81.865399999999994</v>
      </c>
      <c r="HO16" s="167"/>
      <c r="HP16" s="167"/>
      <c r="HQ16" s="166">
        <v>53.1554</v>
      </c>
      <c r="HR16" s="166">
        <v>52.408299999999997</v>
      </c>
      <c r="HS16" s="166">
        <v>-63.481099999999998</v>
      </c>
      <c r="HT16" s="166">
        <v>-63.274799999999999</v>
      </c>
      <c r="HU16" s="166">
        <v>99.33</v>
      </c>
      <c r="HV16" s="166">
        <v>99.86</v>
      </c>
      <c r="HW16" s="166">
        <v>50.4</v>
      </c>
      <c r="HX16" s="166">
        <v>49.2</v>
      </c>
      <c r="HY16" s="167"/>
      <c r="HZ16" s="166">
        <v>23.12</v>
      </c>
      <c r="IA16" s="166">
        <v>-333.54629999999997</v>
      </c>
      <c r="IB16" s="166">
        <v>97.948700000000002</v>
      </c>
      <c r="IC16" s="166">
        <v>97.742199999999997</v>
      </c>
      <c r="ID16" s="166">
        <v>11.6</v>
      </c>
      <c r="IE16" s="166">
        <v>0</v>
      </c>
      <c r="IF16" s="166">
        <v>-51.5</v>
      </c>
      <c r="IG16" s="166">
        <v>-53.7</v>
      </c>
      <c r="IH16" s="166">
        <v>1.4694</v>
      </c>
      <c r="II16" s="166">
        <v>1.3169</v>
      </c>
      <c r="IJ16" s="166">
        <v>-324.97250000000003</v>
      </c>
      <c r="IK16" s="166">
        <v>-150.7003</v>
      </c>
      <c r="IL16" s="166">
        <v>498.06920000000002</v>
      </c>
      <c r="IM16" s="166">
        <v>399.33800000000002</v>
      </c>
      <c r="IN16" s="166">
        <v>430.83620000000002</v>
      </c>
      <c r="IO16" s="166">
        <v>-390.8107</v>
      </c>
      <c r="IP16" s="166">
        <v>392.96510000000001</v>
      </c>
      <c r="IQ16" s="166">
        <v>-138.2398</v>
      </c>
      <c r="IR16" s="166">
        <v>-222.11009999999999</v>
      </c>
      <c r="IS16" s="166">
        <v>-383.90679999999998</v>
      </c>
      <c r="IT16" s="166">
        <v>118.2807</v>
      </c>
      <c r="IU16" s="166">
        <v>118.7894</v>
      </c>
      <c r="IV16" s="166">
        <v>143.8921</v>
      </c>
      <c r="IW16" s="166">
        <v>-486.40210000000002</v>
      </c>
      <c r="IX16" s="166">
        <v>225.14869999999999</v>
      </c>
      <c r="IY16" s="166">
        <v>-260.08969999999999</v>
      </c>
      <c r="IZ16" s="166">
        <v>260.86989999999997</v>
      </c>
      <c r="JA16" s="166">
        <v>-10.389099999999999</v>
      </c>
      <c r="JB16" s="167"/>
      <c r="JC16" s="166">
        <v>13.92</v>
      </c>
      <c r="JD16" s="166">
        <v>6.38</v>
      </c>
      <c r="JE16" s="167"/>
      <c r="JF16" s="166">
        <v>-13.92</v>
      </c>
      <c r="JG16" s="166">
        <v>-1.68</v>
      </c>
      <c r="JH16" s="167"/>
      <c r="JI16" s="166">
        <v>0.52949999999999997</v>
      </c>
      <c r="JJ16" s="166">
        <v>-38.820500000000003</v>
      </c>
      <c r="JK16" s="166">
        <v>-15.4101</v>
      </c>
      <c r="JL16" s="166">
        <v>25.3</v>
      </c>
      <c r="JM16" s="166">
        <v>55.652000000000001</v>
      </c>
      <c r="JN16" s="166">
        <v>56.012999999999998</v>
      </c>
      <c r="JO16" s="166">
        <v>11.2628</v>
      </c>
      <c r="JP16" s="167"/>
      <c r="JQ16" s="166">
        <v>53.6965</v>
      </c>
      <c r="JR16" s="166">
        <v>53.122599999999998</v>
      </c>
      <c r="JS16" s="166">
        <v>54.209299999999999</v>
      </c>
      <c r="JT16" s="167"/>
      <c r="JU16" s="166">
        <v>1.9</v>
      </c>
      <c r="JV16" s="166">
        <v>25.980599999999999</v>
      </c>
      <c r="JW16" s="166">
        <v>5.38</v>
      </c>
      <c r="JX16" s="167"/>
      <c r="JY16" s="166">
        <v>-31.927600000000002</v>
      </c>
      <c r="JZ16" s="166">
        <v>69.503299999999996</v>
      </c>
      <c r="KA16" s="166">
        <v>47.584899999999998</v>
      </c>
      <c r="KB16" s="166">
        <v>-32.470100000000002</v>
      </c>
      <c r="KC16" s="166">
        <v>-68.025899999999993</v>
      </c>
      <c r="KD16" s="166">
        <v>36.6571</v>
      </c>
      <c r="KE16" s="166">
        <v>30.142499999999998</v>
      </c>
      <c r="KF16" s="166">
        <v>-10.199999999999999</v>
      </c>
      <c r="KG16" s="166">
        <v>11</v>
      </c>
      <c r="KH16" s="167"/>
      <c r="KI16" s="166">
        <v>107.2244</v>
      </c>
    </row>
    <row r="17" spans="1:295" ht="18" customHeight="1" x14ac:dyDescent="0.3">
      <c r="A17" s="161" t="s">
        <v>53</v>
      </c>
      <c r="B17" s="161" t="s">
        <v>722</v>
      </c>
      <c r="C17" s="162">
        <v>0</v>
      </c>
      <c r="D17" s="162">
        <v>15.4369</v>
      </c>
      <c r="E17" s="162">
        <v>-17.877199999999998</v>
      </c>
      <c r="F17" s="162">
        <v>7.4965000000000002</v>
      </c>
      <c r="G17" s="162">
        <v>29.7425</v>
      </c>
      <c r="H17" s="163"/>
      <c r="I17" s="162">
        <v>30.547799999999999</v>
      </c>
      <c r="J17" s="163"/>
      <c r="K17" s="162">
        <v>39.026000000000003</v>
      </c>
      <c r="L17" s="162">
        <v>19.729399999999998</v>
      </c>
      <c r="M17" s="162">
        <v>19.2393</v>
      </c>
      <c r="N17" s="162">
        <v>2.2200000000000002</v>
      </c>
      <c r="O17" s="162">
        <v>-37.694000000000003</v>
      </c>
      <c r="P17" s="162">
        <v>35.200000000000003</v>
      </c>
      <c r="Q17" s="162">
        <v>18.216000000000001</v>
      </c>
      <c r="R17" s="162">
        <v>-33</v>
      </c>
      <c r="S17" s="162">
        <v>14.261100000000001</v>
      </c>
      <c r="T17" s="162">
        <v>30.957599999999999</v>
      </c>
      <c r="U17" s="162">
        <v>15.5764</v>
      </c>
      <c r="V17" s="162">
        <v>15.5692</v>
      </c>
      <c r="W17" s="162">
        <v>25.779499999999999</v>
      </c>
      <c r="X17" s="162">
        <v>14.7178</v>
      </c>
      <c r="Y17" s="162">
        <v>6.0171999999999999</v>
      </c>
      <c r="Z17" s="162">
        <v>2.8933</v>
      </c>
      <c r="AA17" s="163"/>
      <c r="AB17" s="163"/>
      <c r="AC17" s="162">
        <v>-34.979999999999997</v>
      </c>
      <c r="AD17" s="162">
        <v>-35.200000000000003</v>
      </c>
      <c r="AE17" s="163"/>
      <c r="AF17" s="162">
        <v>-2.2200000000000002</v>
      </c>
      <c r="AG17" s="162">
        <v>35.200000000000003</v>
      </c>
      <c r="AH17" s="163"/>
      <c r="AI17" s="163"/>
      <c r="AJ17" s="162">
        <v>-27.43</v>
      </c>
      <c r="AK17" s="162">
        <v>-27.08</v>
      </c>
      <c r="AL17" s="162">
        <v>-59.11</v>
      </c>
      <c r="AM17" s="162">
        <v>26.91</v>
      </c>
      <c r="AN17" s="162">
        <v>27.69</v>
      </c>
      <c r="AO17" s="162">
        <v>10.953799999999999</v>
      </c>
      <c r="AP17" s="162">
        <v>5.3250000000000002</v>
      </c>
      <c r="AQ17" s="162">
        <v>44.512799999999999</v>
      </c>
      <c r="AR17" s="162">
        <v>46.144399999999997</v>
      </c>
      <c r="AS17" s="162">
        <v>58.213799999999999</v>
      </c>
      <c r="AT17" s="162">
        <v>-28.935199999999998</v>
      </c>
      <c r="AU17" s="162">
        <v>-28.792100000000001</v>
      </c>
      <c r="AV17" s="162">
        <v>7.1494</v>
      </c>
      <c r="AW17" s="162">
        <v>7.0781999999999998</v>
      </c>
      <c r="AX17" s="162">
        <v>57.200600000000001</v>
      </c>
      <c r="AY17" s="162">
        <v>58.406199999999998</v>
      </c>
      <c r="AZ17" s="162">
        <v>2.1101999999999999</v>
      </c>
      <c r="BA17" s="162">
        <v>10.26</v>
      </c>
      <c r="BB17" s="162">
        <v>-429.9461</v>
      </c>
      <c r="BC17" s="162">
        <v>-4.0880999999999998</v>
      </c>
      <c r="BD17" s="162">
        <v>-12.5</v>
      </c>
      <c r="BE17" s="162">
        <v>-13.2</v>
      </c>
      <c r="BF17" s="162">
        <v>35.421700000000001</v>
      </c>
      <c r="BG17" s="162">
        <v>34.1111</v>
      </c>
      <c r="BH17" s="162">
        <v>-3.4112</v>
      </c>
      <c r="BI17" s="163"/>
      <c r="BJ17" s="162">
        <v>-58.268500000000003</v>
      </c>
      <c r="BK17" s="162">
        <v>0.34229999999999999</v>
      </c>
      <c r="BL17" s="163"/>
      <c r="BM17" s="162">
        <v>0.3896</v>
      </c>
      <c r="BN17" s="162">
        <v>489.79140000000001</v>
      </c>
      <c r="BO17" s="162">
        <v>162.9383</v>
      </c>
      <c r="BP17" s="162">
        <v>163.82329999999999</v>
      </c>
      <c r="BQ17" s="162">
        <v>-549.82600000000002</v>
      </c>
      <c r="BR17" s="162">
        <v>479.10019999999997</v>
      </c>
      <c r="BS17" s="163"/>
      <c r="BT17" s="162">
        <v>-16.715800000000002</v>
      </c>
      <c r="BU17" s="162">
        <v>18.0319</v>
      </c>
      <c r="BV17" s="162">
        <v>69.158299999999997</v>
      </c>
      <c r="BW17" s="162">
        <v>17.690000000000001</v>
      </c>
      <c r="BX17" s="162">
        <v>19.27</v>
      </c>
      <c r="BY17" s="162">
        <v>48.96</v>
      </c>
      <c r="BZ17" s="162">
        <v>56.83</v>
      </c>
      <c r="CA17" s="162">
        <v>-12.453799999999999</v>
      </c>
      <c r="CB17" s="162">
        <v>-13.525499999999999</v>
      </c>
      <c r="CC17" s="162">
        <v>78.374799999999993</v>
      </c>
      <c r="CD17" s="162">
        <v>79.378</v>
      </c>
      <c r="CE17" s="162">
        <v>37.128100000000003</v>
      </c>
      <c r="CF17" s="162">
        <v>-88.491399999999999</v>
      </c>
      <c r="CG17" s="162">
        <v>-88.439400000000006</v>
      </c>
      <c r="CH17" s="162">
        <v>-2.7898999999999998</v>
      </c>
      <c r="CI17" s="162">
        <v>-99.53</v>
      </c>
      <c r="CJ17" s="163"/>
      <c r="CK17" s="163"/>
      <c r="CL17" s="162">
        <v>-65.900000000000006</v>
      </c>
      <c r="CM17" s="162">
        <v>198.8</v>
      </c>
      <c r="CN17" s="162">
        <v>-12.79</v>
      </c>
      <c r="CO17" s="162">
        <v>-12.7965</v>
      </c>
      <c r="CP17" s="162">
        <v>-12.535</v>
      </c>
      <c r="CQ17" s="162">
        <v>-11.626200000000001</v>
      </c>
      <c r="CR17" s="162">
        <v>34.391100000000002</v>
      </c>
      <c r="CS17" s="162">
        <v>34.2376</v>
      </c>
      <c r="CT17" s="162">
        <v>56.959800000000001</v>
      </c>
      <c r="CU17" s="162">
        <v>-127.2816</v>
      </c>
      <c r="CV17" s="162">
        <v>59.619799999999998</v>
      </c>
      <c r="CW17" s="162">
        <v>11.0421</v>
      </c>
      <c r="CX17" s="162">
        <v>18.64</v>
      </c>
      <c r="CY17" s="162">
        <v>55.87</v>
      </c>
      <c r="CZ17" s="162">
        <v>31.882300000000001</v>
      </c>
      <c r="DA17" s="162">
        <v>30.326799999999999</v>
      </c>
      <c r="DB17" s="162">
        <v>-24.64</v>
      </c>
      <c r="DC17" s="163"/>
      <c r="DD17" s="162">
        <v>100.274</v>
      </c>
      <c r="DE17" s="162">
        <v>99.504000000000005</v>
      </c>
      <c r="DF17" s="162">
        <v>-195.8862</v>
      </c>
      <c r="DG17" s="162">
        <v>-2.9999999999999997E-4</v>
      </c>
      <c r="DH17" s="162">
        <v>-15.035299999999999</v>
      </c>
      <c r="DI17" s="163"/>
      <c r="DJ17" s="163"/>
      <c r="DK17" s="162">
        <v>22.766400000000001</v>
      </c>
      <c r="DL17" s="162">
        <v>30.477900000000002</v>
      </c>
      <c r="DM17" s="162">
        <v>39.4649</v>
      </c>
      <c r="DN17" s="162">
        <v>43.377699999999997</v>
      </c>
      <c r="DO17" s="162">
        <v>30.19</v>
      </c>
      <c r="DP17" s="162">
        <v>-5.96</v>
      </c>
      <c r="DQ17" s="163"/>
      <c r="DR17" s="162">
        <v>193.666</v>
      </c>
      <c r="DS17" s="162">
        <v>-29.73</v>
      </c>
      <c r="DT17" s="162">
        <v>-30.07</v>
      </c>
      <c r="DU17" s="162">
        <v>92.13</v>
      </c>
      <c r="DV17" s="162">
        <v>59.28</v>
      </c>
      <c r="DW17" s="162">
        <v>196.63640000000001</v>
      </c>
      <c r="DX17" s="162">
        <v>190.8545</v>
      </c>
      <c r="DY17" s="162">
        <v>31.541899999999998</v>
      </c>
      <c r="DZ17" s="162">
        <v>30.327300000000001</v>
      </c>
      <c r="EA17" s="162">
        <v>275.9622</v>
      </c>
      <c r="EB17" s="162">
        <v>215.59030000000001</v>
      </c>
      <c r="EC17" s="162">
        <v>206.08160000000001</v>
      </c>
      <c r="ED17" s="162">
        <v>208.21019999999999</v>
      </c>
      <c r="EE17" s="162">
        <v>43.8581</v>
      </c>
      <c r="EF17" s="162">
        <v>34.938299999999998</v>
      </c>
      <c r="EG17" s="162">
        <v>-24.716000000000001</v>
      </c>
      <c r="EH17" s="162">
        <v>564.3528</v>
      </c>
      <c r="EI17" s="162">
        <v>203.80779999999999</v>
      </c>
      <c r="EJ17" s="163"/>
      <c r="EK17" s="162">
        <v>-26.403300000000002</v>
      </c>
      <c r="EL17" s="162">
        <v>-24.017800000000001</v>
      </c>
      <c r="EM17" s="162">
        <v>40.361400000000003</v>
      </c>
      <c r="EN17" s="162">
        <v>-56.674300000000002</v>
      </c>
      <c r="EO17" s="162">
        <v>-53.376899999999999</v>
      </c>
      <c r="EP17" s="162">
        <v>47.664000000000001</v>
      </c>
      <c r="EQ17" s="162">
        <v>-8.6359999999999992</v>
      </c>
      <c r="ER17" s="162">
        <v>-9.1021000000000001</v>
      </c>
      <c r="ES17" s="162">
        <v>-1.0595000000000001</v>
      </c>
      <c r="ET17" s="162">
        <v>0</v>
      </c>
      <c r="EU17" s="162">
        <v>-16.91</v>
      </c>
      <c r="EV17" s="162">
        <v>1</v>
      </c>
      <c r="EW17" s="162">
        <v>9.4880999999999993</v>
      </c>
      <c r="EX17" s="162">
        <v>-149.88229999999999</v>
      </c>
      <c r="EY17" s="162">
        <v>-13.530799999999999</v>
      </c>
      <c r="EZ17" s="162">
        <v>-12.958500000000001</v>
      </c>
      <c r="FA17" s="162">
        <v>3.9378000000000002</v>
      </c>
      <c r="FB17" s="162">
        <v>-32.576300000000003</v>
      </c>
      <c r="FC17" s="162">
        <v>-4.0628000000000002</v>
      </c>
      <c r="FD17" s="163"/>
      <c r="FE17" s="162">
        <v>1.8108</v>
      </c>
      <c r="FF17" s="162">
        <v>1.8025</v>
      </c>
      <c r="FG17" s="162">
        <v>40.329500000000003</v>
      </c>
      <c r="FH17" s="162">
        <v>40.081499999999998</v>
      </c>
      <c r="FI17" s="162">
        <v>39.226999999999997</v>
      </c>
      <c r="FJ17" s="162">
        <v>13.731400000000001</v>
      </c>
      <c r="FK17" s="162">
        <v>12.3918</v>
      </c>
      <c r="FL17" s="162">
        <v>83.225800000000007</v>
      </c>
      <c r="FM17" s="162">
        <v>-29.515699999999999</v>
      </c>
      <c r="FN17" s="162">
        <v>-29.3247</v>
      </c>
      <c r="FO17" s="162">
        <v>60.074100000000001</v>
      </c>
      <c r="FP17" s="162">
        <v>75.857200000000006</v>
      </c>
      <c r="FQ17" s="162">
        <v>4.1327999999999996</v>
      </c>
      <c r="FR17" s="162">
        <v>-4.5199999999999996</v>
      </c>
      <c r="FS17" s="162">
        <v>14.1805</v>
      </c>
      <c r="FT17" s="162">
        <v>0.80959999999999999</v>
      </c>
      <c r="FU17" s="162">
        <v>-8.82</v>
      </c>
      <c r="FV17" s="162">
        <v>17.89</v>
      </c>
      <c r="FW17" s="163"/>
      <c r="FX17" s="163"/>
      <c r="FY17" s="163"/>
      <c r="FZ17" s="162">
        <v>4.3550000000000004</v>
      </c>
      <c r="GA17" s="163"/>
      <c r="GB17" s="162">
        <v>24.16</v>
      </c>
      <c r="GC17" s="162">
        <v>-76.072699999999998</v>
      </c>
      <c r="GD17" s="162">
        <v>-59.938600000000001</v>
      </c>
      <c r="GE17" s="163"/>
      <c r="GF17" s="162">
        <v>63.2361</v>
      </c>
      <c r="GG17" s="162">
        <v>25.4</v>
      </c>
      <c r="GH17" s="162">
        <v>-14.766</v>
      </c>
      <c r="GI17" s="162">
        <v>-4.2679999999999998</v>
      </c>
      <c r="GJ17" s="163"/>
      <c r="GK17" s="162">
        <v>1.3698999999999999</v>
      </c>
      <c r="GL17" s="163"/>
      <c r="GM17" s="163"/>
      <c r="GN17" s="162">
        <v>-11.2265</v>
      </c>
      <c r="GO17" s="162">
        <v>-21.554500000000001</v>
      </c>
      <c r="GP17" s="162">
        <v>23.485900000000001</v>
      </c>
      <c r="GQ17" s="162">
        <v>33.192599999999999</v>
      </c>
      <c r="GR17" s="162">
        <v>65.196899999999999</v>
      </c>
      <c r="GS17" s="162">
        <v>65.969099999999997</v>
      </c>
      <c r="GT17" s="162">
        <v>-96.586699999999993</v>
      </c>
      <c r="GU17" s="162">
        <v>-14.845800000000001</v>
      </c>
      <c r="GV17" s="162">
        <v>28.399000000000001</v>
      </c>
      <c r="GW17" s="162">
        <v>-36.967599999999997</v>
      </c>
      <c r="GX17" s="162">
        <v>12.6694</v>
      </c>
      <c r="GY17" s="162">
        <v>7.0716999999999999</v>
      </c>
      <c r="GZ17" s="162">
        <v>6.7725999999999997</v>
      </c>
      <c r="HA17" s="162">
        <v>14</v>
      </c>
      <c r="HB17" s="162">
        <v>205.3409</v>
      </c>
      <c r="HC17" s="162">
        <v>203.31120000000001</v>
      </c>
      <c r="HD17" s="162">
        <v>149.6</v>
      </c>
      <c r="HE17" s="162">
        <v>-150.49680000000001</v>
      </c>
      <c r="HF17" s="162">
        <v>-307.89449999999999</v>
      </c>
      <c r="HG17" s="162">
        <v>307.41370000000001</v>
      </c>
      <c r="HH17" s="162">
        <v>305.09410000000003</v>
      </c>
      <c r="HI17" s="162">
        <v>-194.02350000000001</v>
      </c>
      <c r="HJ17" s="162">
        <v>-192.93299999999999</v>
      </c>
      <c r="HK17" s="162">
        <v>-47.060499999999998</v>
      </c>
      <c r="HL17" s="162">
        <v>-39.157800000000002</v>
      </c>
      <c r="HM17" s="162">
        <v>81.076700000000002</v>
      </c>
      <c r="HN17" s="162">
        <v>78.596599999999995</v>
      </c>
      <c r="HO17" s="163"/>
      <c r="HP17" s="163"/>
      <c r="HQ17" s="162">
        <v>55.726300000000002</v>
      </c>
      <c r="HR17" s="162">
        <v>54.979199999999999</v>
      </c>
      <c r="HS17" s="162">
        <v>-64.619600000000005</v>
      </c>
      <c r="HT17" s="162">
        <v>-64.8523</v>
      </c>
      <c r="HU17" s="162">
        <v>101.23</v>
      </c>
      <c r="HV17" s="162">
        <v>101.42</v>
      </c>
      <c r="HW17" s="162">
        <v>47.3</v>
      </c>
      <c r="HX17" s="162">
        <v>48.2</v>
      </c>
      <c r="HY17" s="162">
        <v>21.2697</v>
      </c>
      <c r="HZ17" s="162">
        <v>23.6</v>
      </c>
      <c r="IA17" s="162">
        <v>-334.80079999999998</v>
      </c>
      <c r="IB17" s="162">
        <v>103.1178</v>
      </c>
      <c r="IC17" s="162">
        <v>102.8814</v>
      </c>
      <c r="ID17" s="162">
        <v>11.7</v>
      </c>
      <c r="IE17" s="162">
        <v>-5</v>
      </c>
      <c r="IF17" s="162">
        <v>-54</v>
      </c>
      <c r="IG17" s="162">
        <v>-57.2</v>
      </c>
      <c r="IH17" s="163"/>
      <c r="II17" s="163"/>
      <c r="IJ17" s="162">
        <v>-302.49590000000001</v>
      </c>
      <c r="IK17" s="162">
        <v>-169.9837</v>
      </c>
      <c r="IL17" s="162">
        <v>502.53410000000002</v>
      </c>
      <c r="IM17" s="162">
        <v>401.07549999999998</v>
      </c>
      <c r="IN17" s="162">
        <v>439.7285</v>
      </c>
      <c r="IO17" s="162">
        <v>-393.00720000000001</v>
      </c>
      <c r="IP17" s="162">
        <v>390.0763</v>
      </c>
      <c r="IQ17" s="162">
        <v>-143.32259999999999</v>
      </c>
      <c r="IR17" s="162">
        <v>-222.24969999999999</v>
      </c>
      <c r="IS17" s="162">
        <v>-384.52420000000001</v>
      </c>
      <c r="IT17" s="162">
        <v>117.97880000000001</v>
      </c>
      <c r="IU17" s="162">
        <v>116.7955</v>
      </c>
      <c r="IV17" s="162">
        <v>142.9391</v>
      </c>
      <c r="IW17" s="162">
        <v>-487.78829999999999</v>
      </c>
      <c r="IX17" s="162">
        <v>226.04300000000001</v>
      </c>
      <c r="IY17" s="162">
        <v>-258.2681</v>
      </c>
      <c r="IZ17" s="162">
        <v>258.1653</v>
      </c>
      <c r="JA17" s="162">
        <v>-9.9387000000000008</v>
      </c>
      <c r="JB17" s="163"/>
      <c r="JC17" s="162">
        <v>14.32</v>
      </c>
      <c r="JD17" s="162">
        <v>6.3559999999999999</v>
      </c>
      <c r="JE17" s="162">
        <v>6.2969999999999997</v>
      </c>
      <c r="JF17" s="162">
        <v>-14.8</v>
      </c>
      <c r="JG17" s="162">
        <v>-1.6</v>
      </c>
      <c r="JH17" s="163"/>
      <c r="JI17" s="162">
        <v>1.2894000000000001</v>
      </c>
      <c r="JJ17" s="162">
        <v>-39.522399999999998</v>
      </c>
      <c r="JK17" s="162">
        <v>-15.819000000000001</v>
      </c>
      <c r="JL17" s="162">
        <v>26.3</v>
      </c>
      <c r="JM17" s="162">
        <v>54.375999999999998</v>
      </c>
      <c r="JN17" s="162">
        <v>55.158999999999999</v>
      </c>
      <c r="JO17" s="162">
        <v>11.28</v>
      </c>
      <c r="JP17" s="163"/>
      <c r="JQ17" s="162">
        <v>51.047499999999999</v>
      </c>
      <c r="JR17" s="162">
        <v>52.220700000000001</v>
      </c>
      <c r="JS17" s="162">
        <v>51.671300000000002</v>
      </c>
      <c r="JT17" s="163"/>
      <c r="JU17" s="162">
        <v>4.0999999999999996</v>
      </c>
      <c r="JV17" s="162">
        <v>26.840599999999998</v>
      </c>
      <c r="JW17" s="162">
        <v>5.4</v>
      </c>
      <c r="JX17" s="163"/>
      <c r="JY17" s="162">
        <v>-38.2973</v>
      </c>
      <c r="JZ17" s="162">
        <v>70.182000000000002</v>
      </c>
      <c r="KA17" s="162">
        <v>48.283000000000001</v>
      </c>
      <c r="KB17" s="162">
        <v>-37.142299999999999</v>
      </c>
      <c r="KC17" s="162">
        <v>-68.519099999999995</v>
      </c>
      <c r="KD17" s="162">
        <v>38.177500000000002</v>
      </c>
      <c r="KE17" s="162">
        <v>29.5395</v>
      </c>
      <c r="KF17" s="162">
        <v>-13.3</v>
      </c>
      <c r="KG17" s="162">
        <v>12.9</v>
      </c>
      <c r="KH17" s="163"/>
      <c r="KI17" s="162">
        <v>110.39830000000001</v>
      </c>
    </row>
    <row r="18" spans="1:295" ht="18" customHeight="1" x14ac:dyDescent="0.3">
      <c r="A18" s="161" t="s">
        <v>53</v>
      </c>
      <c r="B18" s="161" t="s">
        <v>723</v>
      </c>
      <c r="C18" s="164">
        <v>0</v>
      </c>
      <c r="D18" s="164">
        <v>15.989000000000001</v>
      </c>
      <c r="E18" s="164">
        <v>-18.617100000000001</v>
      </c>
      <c r="F18" s="164">
        <v>7.6787999999999998</v>
      </c>
      <c r="G18" s="164">
        <v>29.842500000000001</v>
      </c>
      <c r="H18" s="165"/>
      <c r="I18" s="164">
        <v>30.732500000000002</v>
      </c>
      <c r="J18" s="165"/>
      <c r="K18" s="164">
        <v>38.823099999999997</v>
      </c>
      <c r="L18" s="164">
        <v>19.737400000000001</v>
      </c>
      <c r="M18" s="164">
        <v>19.376999999999999</v>
      </c>
      <c r="N18" s="164">
        <v>2.2200000000000002</v>
      </c>
      <c r="O18" s="164">
        <v>-39.164000000000001</v>
      </c>
      <c r="P18" s="164">
        <v>35.200000000000003</v>
      </c>
      <c r="Q18" s="164">
        <v>18.216000000000001</v>
      </c>
      <c r="R18" s="164">
        <v>-35.200000000000003</v>
      </c>
      <c r="S18" s="164">
        <v>14.209199999999999</v>
      </c>
      <c r="T18" s="164">
        <v>33.576999999999998</v>
      </c>
      <c r="U18" s="164">
        <v>17.055800000000001</v>
      </c>
      <c r="V18" s="164">
        <v>16.924600000000002</v>
      </c>
      <c r="W18" s="164">
        <v>28.209399999999999</v>
      </c>
      <c r="X18" s="164">
        <v>16.783200000000001</v>
      </c>
      <c r="Y18" s="164">
        <v>5.9766000000000004</v>
      </c>
      <c r="Z18" s="164">
        <v>4.7759999999999998</v>
      </c>
      <c r="AA18" s="165"/>
      <c r="AB18" s="165"/>
      <c r="AC18" s="164">
        <v>-35.47</v>
      </c>
      <c r="AD18" s="164">
        <v>-35.71</v>
      </c>
      <c r="AE18" s="165"/>
      <c r="AF18" s="164">
        <v>-2.2200000000000002</v>
      </c>
      <c r="AG18" s="164">
        <v>37.4</v>
      </c>
      <c r="AH18" s="165"/>
      <c r="AI18" s="165"/>
      <c r="AJ18" s="164">
        <v>-26.6</v>
      </c>
      <c r="AK18" s="164">
        <v>-26.78</v>
      </c>
      <c r="AL18" s="164">
        <v>-57.92</v>
      </c>
      <c r="AM18" s="164">
        <v>26.85</v>
      </c>
      <c r="AN18" s="164">
        <v>27.14</v>
      </c>
      <c r="AO18" s="164">
        <v>11.097200000000001</v>
      </c>
      <c r="AP18" s="164">
        <v>5.2504</v>
      </c>
      <c r="AQ18" s="164">
        <v>44.926400000000001</v>
      </c>
      <c r="AR18" s="164">
        <v>46.091299999999997</v>
      </c>
      <c r="AS18" s="164">
        <v>53.9375</v>
      </c>
      <c r="AT18" s="164">
        <v>-30.676600000000001</v>
      </c>
      <c r="AU18" s="164">
        <v>-31.473400000000002</v>
      </c>
      <c r="AV18" s="164">
        <v>6.4659000000000004</v>
      </c>
      <c r="AW18" s="164">
        <v>6.3703000000000003</v>
      </c>
      <c r="AX18" s="164">
        <v>57.870399999999997</v>
      </c>
      <c r="AY18" s="164">
        <v>58.406199999999998</v>
      </c>
      <c r="AZ18" s="164">
        <v>1.5867</v>
      </c>
      <c r="BA18" s="164">
        <v>9.9715000000000007</v>
      </c>
      <c r="BB18" s="164">
        <v>-423.44979999999998</v>
      </c>
      <c r="BC18" s="164">
        <v>-12.142300000000001</v>
      </c>
      <c r="BD18" s="164">
        <v>-10.9</v>
      </c>
      <c r="BE18" s="164">
        <v>-11.3</v>
      </c>
      <c r="BF18" s="164">
        <v>37.430999999999997</v>
      </c>
      <c r="BG18" s="164">
        <v>36.491300000000003</v>
      </c>
      <c r="BH18" s="164">
        <v>-3.2963</v>
      </c>
      <c r="BI18" s="165"/>
      <c r="BJ18" s="164">
        <v>-58.447000000000003</v>
      </c>
      <c r="BK18" s="164">
        <v>0.80910000000000004</v>
      </c>
      <c r="BL18" s="165"/>
      <c r="BM18" s="164">
        <v>0.43180000000000002</v>
      </c>
      <c r="BN18" s="164">
        <v>484.23700000000002</v>
      </c>
      <c r="BO18" s="164">
        <v>160.1001</v>
      </c>
      <c r="BP18" s="164">
        <v>160.2526</v>
      </c>
      <c r="BQ18" s="164">
        <v>-539.09389999999996</v>
      </c>
      <c r="BR18" s="164">
        <v>473.02879999999999</v>
      </c>
      <c r="BS18" s="165"/>
      <c r="BT18" s="164">
        <v>-16.492799999999999</v>
      </c>
      <c r="BU18" s="164">
        <v>17.790199999999999</v>
      </c>
      <c r="BV18" s="164">
        <v>70.266000000000005</v>
      </c>
      <c r="BW18" s="164">
        <v>17.7</v>
      </c>
      <c r="BX18" s="164">
        <v>19.739999999999998</v>
      </c>
      <c r="BY18" s="164">
        <v>49.47</v>
      </c>
      <c r="BZ18" s="164">
        <v>57.19</v>
      </c>
      <c r="CA18" s="164">
        <v>-13.391500000000001</v>
      </c>
      <c r="CB18" s="164">
        <v>-13.525499999999999</v>
      </c>
      <c r="CC18" s="164">
        <v>75.715900000000005</v>
      </c>
      <c r="CD18" s="164">
        <v>76.263099999999994</v>
      </c>
      <c r="CE18" s="164">
        <v>37.519399999999997</v>
      </c>
      <c r="CF18" s="164">
        <v>-88.120999999999995</v>
      </c>
      <c r="CG18" s="164">
        <v>-88.4726</v>
      </c>
      <c r="CH18" s="164">
        <v>-2.2852000000000001</v>
      </c>
      <c r="CI18" s="164">
        <v>-101.7559</v>
      </c>
      <c r="CJ18" s="165"/>
      <c r="CK18" s="165"/>
      <c r="CL18" s="164">
        <v>-68.3</v>
      </c>
      <c r="CM18" s="164">
        <v>203.9</v>
      </c>
      <c r="CN18" s="164">
        <v>-13.07</v>
      </c>
      <c r="CO18" s="164">
        <v>-12.190899999999999</v>
      </c>
      <c r="CP18" s="164">
        <v>-12.1929</v>
      </c>
      <c r="CQ18" s="164">
        <v>-11.145200000000001</v>
      </c>
      <c r="CR18" s="164">
        <v>35.2517</v>
      </c>
      <c r="CS18" s="164">
        <v>34.577800000000003</v>
      </c>
      <c r="CT18" s="164">
        <v>50.9268</v>
      </c>
      <c r="CU18" s="164">
        <v>-122.4252</v>
      </c>
      <c r="CV18" s="164">
        <v>53.485500000000002</v>
      </c>
      <c r="CW18" s="164">
        <v>11.4621</v>
      </c>
      <c r="CX18" s="164">
        <v>21.98</v>
      </c>
      <c r="CY18" s="164">
        <v>56.06</v>
      </c>
      <c r="CZ18" s="164">
        <v>32.351100000000002</v>
      </c>
      <c r="DA18" s="164">
        <v>30.473299999999998</v>
      </c>
      <c r="DB18" s="164">
        <v>-25.02</v>
      </c>
      <c r="DC18" s="165"/>
      <c r="DD18" s="164">
        <v>102.2677</v>
      </c>
      <c r="DE18" s="164">
        <v>100.41840000000001</v>
      </c>
      <c r="DF18" s="164">
        <v>-204.19130000000001</v>
      </c>
      <c r="DG18" s="164">
        <v>-2.0000000000000001E-4</v>
      </c>
      <c r="DH18" s="164">
        <v>-15.2691</v>
      </c>
      <c r="DI18" s="165"/>
      <c r="DJ18" s="164">
        <v>-63.3</v>
      </c>
      <c r="DK18" s="164">
        <v>22.793900000000001</v>
      </c>
      <c r="DL18" s="165"/>
      <c r="DM18" s="164">
        <v>41.343499999999999</v>
      </c>
      <c r="DN18" s="164">
        <v>43.9636</v>
      </c>
      <c r="DO18" s="164">
        <v>30.5</v>
      </c>
      <c r="DP18" s="164">
        <v>-6.7</v>
      </c>
      <c r="DQ18" s="165"/>
      <c r="DR18" s="164">
        <v>201.9965</v>
      </c>
      <c r="DS18" s="164">
        <v>-31.12</v>
      </c>
      <c r="DT18" s="164">
        <v>-31.44</v>
      </c>
      <c r="DU18" s="164">
        <v>96.26</v>
      </c>
      <c r="DV18" s="164">
        <v>59.37</v>
      </c>
      <c r="DW18" s="164">
        <v>204.4545</v>
      </c>
      <c r="DX18" s="164">
        <v>198.94540000000001</v>
      </c>
      <c r="DY18" s="164">
        <v>36.4983</v>
      </c>
      <c r="DZ18" s="164">
        <v>34.309100000000001</v>
      </c>
      <c r="EA18" s="164">
        <v>280.1653</v>
      </c>
      <c r="EB18" s="164">
        <v>222.66200000000001</v>
      </c>
      <c r="EC18" s="164">
        <v>213.66030000000001</v>
      </c>
      <c r="ED18" s="164">
        <v>216.0642</v>
      </c>
      <c r="EE18" s="164">
        <v>64.539599999999993</v>
      </c>
      <c r="EF18" s="164">
        <v>54.155799999999999</v>
      </c>
      <c r="EG18" s="164">
        <v>-24.664999999999999</v>
      </c>
      <c r="EH18" s="164">
        <v>556.91959999999995</v>
      </c>
      <c r="EI18" s="164">
        <v>218.0419</v>
      </c>
      <c r="EJ18" s="165"/>
      <c r="EK18" s="164">
        <v>-26.025400000000001</v>
      </c>
      <c r="EL18" s="164">
        <v>-24.232700000000001</v>
      </c>
      <c r="EM18" s="164">
        <v>0</v>
      </c>
      <c r="EN18" s="164">
        <v>-64.132999999999996</v>
      </c>
      <c r="EO18" s="164">
        <v>-59.883499999999998</v>
      </c>
      <c r="EP18" s="164">
        <v>152.124</v>
      </c>
      <c r="EQ18" s="164">
        <v>-17.247399999999999</v>
      </c>
      <c r="ER18" s="164">
        <v>-17.036000000000001</v>
      </c>
      <c r="ES18" s="164">
        <v>-20.961099999999998</v>
      </c>
      <c r="ET18" s="164">
        <v>13.78</v>
      </c>
      <c r="EU18" s="164">
        <v>-15.29</v>
      </c>
      <c r="EV18" s="164">
        <v>102</v>
      </c>
      <c r="EW18" s="164">
        <v>9.6850000000000005</v>
      </c>
      <c r="EX18" s="164">
        <v>-167.21690000000001</v>
      </c>
      <c r="EY18" s="164">
        <v>-13.425599999999999</v>
      </c>
      <c r="EZ18" s="164">
        <v>-12.926600000000001</v>
      </c>
      <c r="FA18" s="164">
        <v>3.8612000000000002</v>
      </c>
      <c r="FB18" s="164">
        <v>-50.8446</v>
      </c>
      <c r="FC18" s="164">
        <v>14.827</v>
      </c>
      <c r="FD18" s="165"/>
      <c r="FE18" s="164">
        <v>1.8197000000000001</v>
      </c>
      <c r="FF18" s="164">
        <v>1.8009999999999999</v>
      </c>
      <c r="FG18" s="164">
        <v>40.000500000000002</v>
      </c>
      <c r="FH18" s="164">
        <v>40.592399999999998</v>
      </c>
      <c r="FI18" s="164">
        <v>39.088799999999999</v>
      </c>
      <c r="FJ18" s="164">
        <v>13.0616</v>
      </c>
      <c r="FK18" s="164">
        <v>12.726699999999999</v>
      </c>
      <c r="FL18" s="164">
        <v>81.048900000000003</v>
      </c>
      <c r="FM18" s="164">
        <v>-33.398400000000002</v>
      </c>
      <c r="FN18" s="164">
        <v>-33.351199999999999</v>
      </c>
      <c r="FO18" s="164">
        <v>59.822899999999997</v>
      </c>
      <c r="FP18" s="164">
        <v>73.83</v>
      </c>
      <c r="FQ18" s="164">
        <v>4.2718999999999996</v>
      </c>
      <c r="FR18" s="164">
        <v>-4.4000000000000004</v>
      </c>
      <c r="FS18" s="164">
        <v>13.970599999999999</v>
      </c>
      <c r="FT18" s="164">
        <v>0.8206</v>
      </c>
      <c r="FU18" s="164">
        <v>-8.56</v>
      </c>
      <c r="FV18" s="164">
        <v>17.12</v>
      </c>
      <c r="FW18" s="165"/>
      <c r="FX18" s="165"/>
      <c r="FY18" s="164">
        <v>-7.2350000000000003</v>
      </c>
      <c r="FZ18" s="164">
        <v>4.2729999999999997</v>
      </c>
      <c r="GA18" s="165"/>
      <c r="GB18" s="164">
        <v>24.49</v>
      </c>
      <c r="GC18" s="164">
        <v>-75.634</v>
      </c>
      <c r="GD18" s="164">
        <v>-59.820900000000002</v>
      </c>
      <c r="GE18" s="164">
        <v>14.7</v>
      </c>
      <c r="GF18" s="164">
        <v>64.000799999999998</v>
      </c>
      <c r="GG18" s="164">
        <v>24</v>
      </c>
      <c r="GH18" s="164">
        <v>-14.960599999999999</v>
      </c>
      <c r="GI18" s="164">
        <v>-4.8322000000000003</v>
      </c>
      <c r="GJ18" s="165"/>
      <c r="GK18" s="164">
        <v>1.3714</v>
      </c>
      <c r="GL18" s="165"/>
      <c r="GM18" s="165"/>
      <c r="GN18" s="164">
        <v>-10.964600000000001</v>
      </c>
      <c r="GO18" s="164">
        <v>-21.753499999999999</v>
      </c>
      <c r="GP18" s="164">
        <v>23.5564</v>
      </c>
      <c r="GQ18" s="164">
        <v>33.696800000000003</v>
      </c>
      <c r="GR18" s="164">
        <v>65.522900000000007</v>
      </c>
      <c r="GS18" s="164">
        <v>66.254199999999997</v>
      </c>
      <c r="GT18" s="164">
        <v>-97.860399999999998</v>
      </c>
      <c r="GU18" s="164">
        <v>-15.0824</v>
      </c>
      <c r="GV18" s="164">
        <v>28.9237</v>
      </c>
      <c r="GW18" s="164">
        <v>-37.828000000000003</v>
      </c>
      <c r="GX18" s="164">
        <v>12.375500000000001</v>
      </c>
      <c r="GY18" s="164">
        <v>7.4428999999999998</v>
      </c>
      <c r="GZ18" s="164">
        <v>7.1417999999999999</v>
      </c>
      <c r="HA18" s="164">
        <v>13.992599999999999</v>
      </c>
      <c r="HB18" s="164">
        <v>204.25360000000001</v>
      </c>
      <c r="HC18" s="164">
        <v>205.8691</v>
      </c>
      <c r="HD18" s="164">
        <v>152.1</v>
      </c>
      <c r="HE18" s="164">
        <v>-151.38319999999999</v>
      </c>
      <c r="HF18" s="164">
        <v>-304.75189999999998</v>
      </c>
      <c r="HG18" s="164">
        <v>306.96620000000001</v>
      </c>
      <c r="HH18" s="164">
        <v>302.65249999999997</v>
      </c>
      <c r="HI18" s="164">
        <v>-193.6362</v>
      </c>
      <c r="HJ18" s="164">
        <v>-194.52760000000001</v>
      </c>
      <c r="HK18" s="164">
        <v>-47.0246</v>
      </c>
      <c r="HL18" s="164">
        <v>-38.380099999999999</v>
      </c>
      <c r="HM18" s="164">
        <v>82.053600000000003</v>
      </c>
      <c r="HN18" s="164">
        <v>80.327299999999994</v>
      </c>
      <c r="HO18" s="165"/>
      <c r="HP18" s="165"/>
      <c r="HQ18" s="164">
        <v>54.067300000000003</v>
      </c>
      <c r="HR18" s="164">
        <v>53.177399999999999</v>
      </c>
      <c r="HS18" s="164">
        <v>-66.356700000000004</v>
      </c>
      <c r="HT18" s="164">
        <v>-66.513300000000001</v>
      </c>
      <c r="HU18" s="164">
        <v>97.45</v>
      </c>
      <c r="HV18" s="164">
        <v>97.4</v>
      </c>
      <c r="HW18" s="164">
        <v>48.1</v>
      </c>
      <c r="HX18" s="164">
        <v>49.4</v>
      </c>
      <c r="HY18" s="165"/>
      <c r="HZ18" s="164">
        <v>24.16</v>
      </c>
      <c r="IA18" s="164">
        <v>-340.83909999999997</v>
      </c>
      <c r="IB18" s="164">
        <v>105.06270000000001</v>
      </c>
      <c r="IC18" s="164">
        <v>104.82769999999999</v>
      </c>
      <c r="ID18" s="164">
        <v>12.2</v>
      </c>
      <c r="IE18" s="164">
        <v>0</v>
      </c>
      <c r="IF18" s="164">
        <v>-52.7</v>
      </c>
      <c r="IG18" s="164">
        <v>-55.3</v>
      </c>
      <c r="IH18" s="164">
        <v>1.4958</v>
      </c>
      <c r="II18" s="164">
        <v>1.2548999999999999</v>
      </c>
      <c r="IJ18" s="164">
        <v>-302.4973</v>
      </c>
      <c r="IK18" s="164">
        <v>-174.62569999999999</v>
      </c>
      <c r="IL18" s="164">
        <v>503.029</v>
      </c>
      <c r="IM18" s="164">
        <v>403.42520000000002</v>
      </c>
      <c r="IN18" s="164">
        <v>438.4237</v>
      </c>
      <c r="IO18" s="164">
        <v>-393.38369999999998</v>
      </c>
      <c r="IP18" s="164">
        <v>390.3691</v>
      </c>
      <c r="IQ18" s="164">
        <v>-142.08510000000001</v>
      </c>
      <c r="IR18" s="164">
        <v>-224.7106</v>
      </c>
      <c r="IS18" s="164">
        <v>-385.61430000000001</v>
      </c>
      <c r="IT18" s="164">
        <v>117.8826</v>
      </c>
      <c r="IU18" s="164">
        <v>116.7431</v>
      </c>
      <c r="IV18" s="164">
        <v>148.47040000000001</v>
      </c>
      <c r="IW18" s="164">
        <v>-491.04480000000001</v>
      </c>
      <c r="IX18" s="164">
        <v>226.5198</v>
      </c>
      <c r="IY18" s="164">
        <v>-260.1669</v>
      </c>
      <c r="IZ18" s="164">
        <v>261.20960000000002</v>
      </c>
      <c r="JA18" s="164">
        <v>-9.8068000000000008</v>
      </c>
      <c r="JB18" s="165"/>
      <c r="JC18" s="164">
        <v>13.92</v>
      </c>
      <c r="JD18" s="164">
        <v>6.2729999999999997</v>
      </c>
      <c r="JE18" s="164">
        <v>6.2629999999999999</v>
      </c>
      <c r="JF18" s="164">
        <v>-13.76</v>
      </c>
      <c r="JG18" s="164">
        <v>-1.76</v>
      </c>
      <c r="JH18" s="165"/>
      <c r="JI18" s="164">
        <v>0.41049999999999998</v>
      </c>
      <c r="JJ18" s="164">
        <v>-39.024900000000002</v>
      </c>
      <c r="JK18" s="164">
        <v>-15.877000000000001</v>
      </c>
      <c r="JL18" s="164">
        <v>24.7</v>
      </c>
      <c r="JM18" s="164">
        <v>55.723999999999997</v>
      </c>
      <c r="JN18" s="164">
        <v>56.283999999999999</v>
      </c>
      <c r="JO18" s="164">
        <v>11.091900000000001</v>
      </c>
      <c r="JP18" s="164">
        <v>13.478199999999999</v>
      </c>
      <c r="JQ18" s="164">
        <v>53.634099999999997</v>
      </c>
      <c r="JR18" s="164">
        <v>52.991900000000001</v>
      </c>
      <c r="JS18" s="164">
        <v>54.057200000000002</v>
      </c>
      <c r="JT18" s="165"/>
      <c r="JU18" s="164">
        <v>4.7</v>
      </c>
      <c r="JV18" s="164">
        <v>25.896999999999998</v>
      </c>
      <c r="JW18" s="164">
        <v>5.56</v>
      </c>
      <c r="JX18" s="165"/>
      <c r="JY18" s="164">
        <v>-36.796300000000002</v>
      </c>
      <c r="JZ18" s="164">
        <v>70.745699999999999</v>
      </c>
      <c r="KA18" s="164">
        <v>47.8949</v>
      </c>
      <c r="KB18" s="164">
        <v>-35.012900000000002</v>
      </c>
      <c r="KC18" s="164">
        <v>-68.820300000000003</v>
      </c>
      <c r="KD18" s="164">
        <v>37.925199999999997</v>
      </c>
      <c r="KE18" s="164">
        <v>30.760100000000001</v>
      </c>
      <c r="KF18" s="164">
        <v>-11.6</v>
      </c>
      <c r="KG18" s="164">
        <v>11.8</v>
      </c>
      <c r="KH18" s="165"/>
      <c r="KI18" s="164">
        <v>109.59569999999999</v>
      </c>
    </row>
    <row r="19" spans="1:295" ht="18" customHeight="1" x14ac:dyDescent="0.3">
      <c r="A19" s="161" t="s">
        <v>53</v>
      </c>
      <c r="B19" s="161" t="s">
        <v>724</v>
      </c>
      <c r="C19" s="164">
        <v>0</v>
      </c>
      <c r="D19" s="164">
        <v>16.7028</v>
      </c>
      <c r="E19" s="164">
        <v>-19.374700000000001</v>
      </c>
      <c r="F19" s="164">
        <v>7.8456000000000001</v>
      </c>
      <c r="G19" s="164">
        <v>30.9209</v>
      </c>
      <c r="H19" s="165"/>
      <c r="I19" s="164">
        <v>31.569400000000002</v>
      </c>
      <c r="J19" s="165"/>
      <c r="K19" s="164">
        <v>39.938099999999999</v>
      </c>
      <c r="L19" s="164">
        <v>20.1374</v>
      </c>
      <c r="M19" s="164">
        <v>19.666</v>
      </c>
      <c r="N19" s="164">
        <v>-2.2200000000000002</v>
      </c>
      <c r="O19" s="164">
        <v>-39.529000000000003</v>
      </c>
      <c r="P19" s="165"/>
      <c r="Q19" s="164">
        <v>18.216000000000001</v>
      </c>
      <c r="R19" s="164">
        <v>-35.200000000000003</v>
      </c>
      <c r="S19" s="164">
        <v>13.8119</v>
      </c>
      <c r="T19" s="164">
        <v>34.296799999999998</v>
      </c>
      <c r="U19" s="164">
        <v>18.045999999999999</v>
      </c>
      <c r="V19" s="164">
        <v>18.246700000000001</v>
      </c>
      <c r="W19" s="164">
        <v>30.677</v>
      </c>
      <c r="X19" s="164">
        <v>16.881900000000002</v>
      </c>
      <c r="Y19" s="164">
        <v>5.4763000000000002</v>
      </c>
      <c r="Z19" s="164">
        <v>8.1054999999999993</v>
      </c>
      <c r="AA19" s="165"/>
      <c r="AB19" s="165"/>
      <c r="AC19" s="164">
        <v>-37.5</v>
      </c>
      <c r="AD19" s="164">
        <v>-37.159999999999997</v>
      </c>
      <c r="AE19" s="165"/>
      <c r="AF19" s="164">
        <v>2.2200000000000002</v>
      </c>
      <c r="AG19" s="165"/>
      <c r="AH19" s="165"/>
      <c r="AI19" s="165"/>
      <c r="AJ19" s="164">
        <v>-29.04</v>
      </c>
      <c r="AK19" s="164">
        <v>-28.56</v>
      </c>
      <c r="AL19" s="164">
        <v>-57.94</v>
      </c>
      <c r="AM19" s="164">
        <v>29.28</v>
      </c>
      <c r="AN19" s="164">
        <v>29.34</v>
      </c>
      <c r="AO19" s="164">
        <v>11.285500000000001</v>
      </c>
      <c r="AP19" s="164">
        <v>4.8371000000000004</v>
      </c>
      <c r="AQ19" s="164">
        <v>44.902299999999997</v>
      </c>
      <c r="AR19" s="164">
        <v>45.999699999999997</v>
      </c>
      <c r="AS19" s="164">
        <v>65.414299999999997</v>
      </c>
      <c r="AT19" s="164">
        <v>-32.954000000000001</v>
      </c>
      <c r="AU19" s="164">
        <v>-33.415900000000001</v>
      </c>
      <c r="AV19" s="164">
        <v>6.6515000000000004</v>
      </c>
      <c r="AW19" s="164">
        <v>6.5892999999999997</v>
      </c>
      <c r="AX19" s="164">
        <v>60.0137</v>
      </c>
      <c r="AY19" s="164">
        <v>61.487299999999998</v>
      </c>
      <c r="AZ19" s="164">
        <v>2.1101999999999999</v>
      </c>
      <c r="BA19" s="164">
        <v>10.9239</v>
      </c>
      <c r="BB19" s="164">
        <v>-441.07639999999998</v>
      </c>
      <c r="BC19" s="164">
        <v>-6.1971999999999996</v>
      </c>
      <c r="BD19" s="164">
        <v>-13.9</v>
      </c>
      <c r="BE19" s="164">
        <v>-14.2</v>
      </c>
      <c r="BF19" s="164">
        <v>38.817399999999999</v>
      </c>
      <c r="BG19" s="164">
        <v>38.091700000000003</v>
      </c>
      <c r="BH19" s="164">
        <v>-3.4424999999999999</v>
      </c>
      <c r="BI19" s="165"/>
      <c r="BJ19" s="164">
        <v>-65.658699999999996</v>
      </c>
      <c r="BK19" s="164">
        <v>0.92</v>
      </c>
      <c r="BL19" s="165"/>
      <c r="BM19" s="164">
        <v>1.0141</v>
      </c>
      <c r="BN19" s="164">
        <v>501.99880000000002</v>
      </c>
      <c r="BO19" s="164">
        <v>159.03190000000001</v>
      </c>
      <c r="BP19" s="164">
        <v>159.27600000000001</v>
      </c>
      <c r="BQ19" s="164">
        <v>-549.17330000000004</v>
      </c>
      <c r="BR19" s="164">
        <v>482.61219999999997</v>
      </c>
      <c r="BS19" s="165"/>
      <c r="BT19" s="164">
        <v>-22.452300000000001</v>
      </c>
      <c r="BU19" s="164">
        <v>23.784300000000002</v>
      </c>
      <c r="BV19" s="164">
        <v>71.124300000000005</v>
      </c>
      <c r="BW19" s="164">
        <v>17.95</v>
      </c>
      <c r="BX19" s="164">
        <v>19.809999999999999</v>
      </c>
      <c r="BY19" s="164">
        <v>50.56</v>
      </c>
      <c r="BZ19" s="164">
        <v>58.55</v>
      </c>
      <c r="CA19" s="164">
        <v>-12.1859</v>
      </c>
      <c r="CB19" s="164">
        <v>-12.0519</v>
      </c>
      <c r="CC19" s="164">
        <v>78.638900000000007</v>
      </c>
      <c r="CD19" s="164">
        <v>78.838300000000004</v>
      </c>
      <c r="CE19" s="164">
        <v>40.248699999999999</v>
      </c>
      <c r="CF19" s="164">
        <v>-92.677700000000002</v>
      </c>
      <c r="CG19" s="164">
        <v>-91.777000000000001</v>
      </c>
      <c r="CH19" s="164">
        <v>-1.6380999999999999</v>
      </c>
      <c r="CI19" s="164">
        <v>-104.4995</v>
      </c>
      <c r="CJ19" s="165"/>
      <c r="CK19" s="165"/>
      <c r="CL19" s="164">
        <v>-71</v>
      </c>
      <c r="CM19" s="164">
        <v>210</v>
      </c>
      <c r="CN19" s="164">
        <v>-13.25</v>
      </c>
      <c r="CO19" s="164">
        <v>-13.695600000000001</v>
      </c>
      <c r="CP19" s="164">
        <v>-13.367900000000001</v>
      </c>
      <c r="CQ19" s="164">
        <v>-12.696899999999999</v>
      </c>
      <c r="CR19" s="164">
        <v>33.685600000000001</v>
      </c>
      <c r="CS19" s="164">
        <v>33.548299999999998</v>
      </c>
      <c r="CT19" s="164">
        <v>51.636800000000001</v>
      </c>
      <c r="CU19" s="164">
        <v>-121.80370000000001</v>
      </c>
      <c r="CV19" s="164">
        <v>52.901400000000002</v>
      </c>
      <c r="CW19" s="164">
        <v>11.3786</v>
      </c>
      <c r="CX19" s="164">
        <v>23.56</v>
      </c>
      <c r="CY19" s="164">
        <v>58.21</v>
      </c>
      <c r="CZ19" s="164">
        <v>33.288600000000002</v>
      </c>
      <c r="DA19" s="164">
        <v>31.3522</v>
      </c>
      <c r="DB19" s="164">
        <v>-25.27</v>
      </c>
      <c r="DC19" s="165"/>
      <c r="DD19" s="164">
        <v>104.8073</v>
      </c>
      <c r="DE19" s="164">
        <v>104.20440000000001</v>
      </c>
      <c r="DF19" s="164">
        <v>-209.2801</v>
      </c>
      <c r="DG19" s="164">
        <v>-1E-4</v>
      </c>
      <c r="DH19" s="164">
        <v>-15.42</v>
      </c>
      <c r="DI19" s="164">
        <v>-65.8</v>
      </c>
      <c r="DJ19" s="164">
        <v>-65.8</v>
      </c>
      <c r="DK19" s="164">
        <v>23.8156</v>
      </c>
      <c r="DL19" s="164">
        <v>31.649799999999999</v>
      </c>
      <c r="DM19" s="164">
        <v>43.222099999999998</v>
      </c>
      <c r="DN19" s="164">
        <v>45.1355</v>
      </c>
      <c r="DO19" s="164">
        <v>31.48</v>
      </c>
      <c r="DP19" s="164">
        <v>-6.82</v>
      </c>
      <c r="DQ19" s="165"/>
      <c r="DR19" s="164">
        <v>207.73679999999999</v>
      </c>
      <c r="DS19" s="164">
        <v>-31.07</v>
      </c>
      <c r="DT19" s="164">
        <v>-31.13</v>
      </c>
      <c r="DU19" s="164">
        <v>98.3</v>
      </c>
      <c r="DV19" s="164">
        <v>58.73</v>
      </c>
      <c r="DW19" s="164">
        <v>208.2</v>
      </c>
      <c r="DX19" s="164">
        <v>204.65450000000001</v>
      </c>
      <c r="DY19" s="164">
        <v>36.5914</v>
      </c>
      <c r="DZ19" s="164">
        <v>36.0364</v>
      </c>
      <c r="EA19" s="164">
        <v>285.46800000000002</v>
      </c>
      <c r="EB19" s="164">
        <v>225.9607</v>
      </c>
      <c r="EC19" s="164">
        <v>218.85589999999999</v>
      </c>
      <c r="ED19" s="164">
        <v>220.34520000000001</v>
      </c>
      <c r="EE19" s="164">
        <v>65.809600000000003</v>
      </c>
      <c r="EF19" s="164">
        <v>52.093200000000003</v>
      </c>
      <c r="EG19" s="164">
        <v>-24.718</v>
      </c>
      <c r="EH19" s="164">
        <v>562.25149999999996</v>
      </c>
      <c r="EI19" s="164">
        <v>204.2604</v>
      </c>
      <c r="EJ19" s="165"/>
      <c r="EK19" s="164">
        <v>-26.9528</v>
      </c>
      <c r="EL19" s="164">
        <v>-24.611799999999999</v>
      </c>
      <c r="EM19" s="164">
        <v>10.418200000000001</v>
      </c>
      <c r="EN19" s="164">
        <v>-67.810699999999997</v>
      </c>
      <c r="EO19" s="164">
        <v>-62.478999999999999</v>
      </c>
      <c r="EP19" s="164">
        <v>161.34</v>
      </c>
      <c r="EQ19" s="164">
        <v>-16.4864</v>
      </c>
      <c r="ER19" s="164">
        <v>-17.3657</v>
      </c>
      <c r="ES19" s="164">
        <v>-21.38</v>
      </c>
      <c r="ET19" s="164">
        <v>0</v>
      </c>
      <c r="EU19" s="164">
        <v>-16.61</v>
      </c>
      <c r="EV19" s="164">
        <v>115.5</v>
      </c>
      <c r="EW19" s="164">
        <v>10.171200000000001</v>
      </c>
      <c r="EX19" s="164">
        <v>-175.0034</v>
      </c>
      <c r="EY19" s="164">
        <v>-13.164400000000001</v>
      </c>
      <c r="EZ19" s="164">
        <v>-12.6022</v>
      </c>
      <c r="FA19" s="164">
        <v>4.0138999999999996</v>
      </c>
      <c r="FB19" s="164">
        <v>-47.9893</v>
      </c>
      <c r="FC19" s="164">
        <v>12.358700000000001</v>
      </c>
      <c r="FD19" s="165"/>
      <c r="FE19" s="164">
        <v>1.9804999999999999</v>
      </c>
      <c r="FF19" s="164">
        <v>1.9683999999999999</v>
      </c>
      <c r="FG19" s="164">
        <v>39.721299999999999</v>
      </c>
      <c r="FH19" s="164">
        <v>39.609699999999997</v>
      </c>
      <c r="FI19" s="164">
        <v>38.838500000000003</v>
      </c>
      <c r="FJ19" s="164">
        <v>10.382300000000001</v>
      </c>
      <c r="FK19" s="164">
        <v>10.7172</v>
      </c>
      <c r="FL19" s="164">
        <v>87.244699999999995</v>
      </c>
      <c r="FM19" s="164">
        <v>-33.938200000000002</v>
      </c>
      <c r="FN19" s="164">
        <v>-34.126899999999999</v>
      </c>
      <c r="FO19" s="164">
        <v>63.540199999999999</v>
      </c>
      <c r="FP19" s="164">
        <v>79.060199999999995</v>
      </c>
      <c r="FQ19" s="164">
        <v>5.5316999999999998</v>
      </c>
      <c r="FR19" s="164">
        <v>-2.21</v>
      </c>
      <c r="FS19" s="164">
        <v>14.275700000000001</v>
      </c>
      <c r="FT19" s="164">
        <v>0.89270000000000005</v>
      </c>
      <c r="FU19" s="164">
        <v>-8.7799999999999994</v>
      </c>
      <c r="FV19" s="164">
        <v>17.21</v>
      </c>
      <c r="FW19" s="165"/>
      <c r="FX19" s="165"/>
      <c r="FY19" s="164">
        <v>-7.0469999999999997</v>
      </c>
      <c r="FZ19" s="164">
        <v>4.21</v>
      </c>
      <c r="GA19" s="165"/>
      <c r="GB19" s="164">
        <v>26.26</v>
      </c>
      <c r="GC19" s="164">
        <v>-78.327500000000001</v>
      </c>
      <c r="GD19" s="164">
        <v>-62.475299999999997</v>
      </c>
      <c r="GE19" s="164">
        <v>15.08</v>
      </c>
      <c r="GF19" s="164">
        <v>65.972800000000007</v>
      </c>
      <c r="GG19" s="164">
        <v>23.2</v>
      </c>
      <c r="GH19" s="164">
        <v>-15.424300000000001</v>
      </c>
      <c r="GI19" s="164">
        <v>-5.0972999999999997</v>
      </c>
      <c r="GJ19" s="165"/>
      <c r="GK19" s="164">
        <v>1.4148000000000001</v>
      </c>
      <c r="GL19" s="165"/>
      <c r="GM19" s="165"/>
      <c r="GN19" s="164">
        <v>-11.876899999999999</v>
      </c>
      <c r="GO19" s="164">
        <v>-22.927399999999999</v>
      </c>
      <c r="GP19" s="164">
        <v>22.686699999999998</v>
      </c>
      <c r="GQ19" s="164">
        <v>35.209400000000002</v>
      </c>
      <c r="GR19" s="164">
        <v>65.339699999999993</v>
      </c>
      <c r="GS19" s="164">
        <v>70.194999999999993</v>
      </c>
      <c r="GT19" s="164">
        <v>-99.213200000000001</v>
      </c>
      <c r="GU19" s="164">
        <v>-15.728899999999999</v>
      </c>
      <c r="GV19" s="164">
        <v>29.747699999999998</v>
      </c>
      <c r="GW19" s="164">
        <v>-39.329300000000003</v>
      </c>
      <c r="GX19" s="164">
        <v>12.9756</v>
      </c>
      <c r="GY19" s="164">
        <v>7.8921000000000001</v>
      </c>
      <c r="GZ19" s="164">
        <v>7.5530999999999997</v>
      </c>
      <c r="HA19" s="164">
        <v>14.5191</v>
      </c>
      <c r="HB19" s="164">
        <v>204.40710000000001</v>
      </c>
      <c r="HC19" s="164">
        <v>206.47720000000001</v>
      </c>
      <c r="HD19" s="164">
        <v>151.30000000000001</v>
      </c>
      <c r="HE19" s="164">
        <v>-151.84389999999999</v>
      </c>
      <c r="HF19" s="164">
        <v>-303.76929999999999</v>
      </c>
      <c r="HG19" s="164">
        <v>304.37360000000001</v>
      </c>
      <c r="HH19" s="164">
        <v>304.75900000000001</v>
      </c>
      <c r="HI19" s="164">
        <v>-193.8468</v>
      </c>
      <c r="HJ19" s="164">
        <v>-193.49610000000001</v>
      </c>
      <c r="HK19" s="164">
        <v>-46.550400000000003</v>
      </c>
      <c r="HL19" s="164">
        <v>-37.356200000000001</v>
      </c>
      <c r="HM19" s="164">
        <v>81.407300000000006</v>
      </c>
      <c r="HN19" s="164">
        <v>82.137600000000006</v>
      </c>
      <c r="HO19" s="165"/>
      <c r="HP19" s="165"/>
      <c r="HQ19" s="164">
        <v>54.869300000000003</v>
      </c>
      <c r="HR19" s="164">
        <v>54.023299999999999</v>
      </c>
      <c r="HS19" s="164">
        <v>-68.275099999999995</v>
      </c>
      <c r="HT19" s="164">
        <v>-66.959599999999995</v>
      </c>
      <c r="HU19" s="164">
        <v>99.21</v>
      </c>
      <c r="HV19" s="164">
        <v>98.88</v>
      </c>
      <c r="HW19" s="164">
        <v>44.7</v>
      </c>
      <c r="HX19" s="164">
        <v>45.6</v>
      </c>
      <c r="HY19" s="165"/>
      <c r="HZ19" s="164">
        <v>24.8</v>
      </c>
      <c r="IA19" s="164">
        <v>-327.92250000000001</v>
      </c>
      <c r="IB19" s="164">
        <v>104.49930000000001</v>
      </c>
      <c r="IC19" s="164">
        <v>103.6996</v>
      </c>
      <c r="ID19" s="164">
        <v>12.8</v>
      </c>
      <c r="IE19" s="164">
        <v>-3.9</v>
      </c>
      <c r="IF19" s="164">
        <v>-52.3</v>
      </c>
      <c r="IG19" s="164">
        <v>-55.5</v>
      </c>
      <c r="IH19" s="165"/>
      <c r="II19" s="165"/>
      <c r="IJ19" s="164">
        <v>-302.1814</v>
      </c>
      <c r="IK19" s="164">
        <v>-172.2276</v>
      </c>
      <c r="IL19" s="164">
        <v>496.88940000000002</v>
      </c>
      <c r="IM19" s="164">
        <v>404.70620000000002</v>
      </c>
      <c r="IN19" s="164">
        <v>443.50880000000001</v>
      </c>
      <c r="IO19" s="164">
        <v>-392.8818</v>
      </c>
      <c r="IP19" s="164">
        <v>392.4873</v>
      </c>
      <c r="IQ19" s="164">
        <v>-136.04089999999999</v>
      </c>
      <c r="IR19" s="164">
        <v>-222.27119999999999</v>
      </c>
      <c r="IS19" s="164">
        <v>-380.65030000000002</v>
      </c>
      <c r="IT19" s="164">
        <v>117.99850000000001</v>
      </c>
      <c r="IU19" s="164">
        <v>118.0591</v>
      </c>
      <c r="IV19" s="164">
        <v>144.81469999999999</v>
      </c>
      <c r="IW19" s="164">
        <v>-489.30579999999998</v>
      </c>
      <c r="IX19" s="164">
        <v>226.4854</v>
      </c>
      <c r="IY19" s="164">
        <v>-260.5471</v>
      </c>
      <c r="IZ19" s="164">
        <v>258.94099999999997</v>
      </c>
      <c r="JA19" s="164">
        <v>-9.9387000000000008</v>
      </c>
      <c r="JB19" s="165"/>
      <c r="JC19" s="164">
        <v>12.48</v>
      </c>
      <c r="JD19" s="164">
        <v>6.2050000000000001</v>
      </c>
      <c r="JE19" s="164">
        <v>6.1630000000000003</v>
      </c>
      <c r="JF19" s="164">
        <v>-12.64</v>
      </c>
      <c r="JG19" s="164">
        <v>-1.68</v>
      </c>
      <c r="JH19" s="165"/>
      <c r="JI19" s="164">
        <v>1.7899</v>
      </c>
      <c r="JJ19" s="164">
        <v>-37.880499999999998</v>
      </c>
      <c r="JK19" s="164">
        <v>-15.5566</v>
      </c>
      <c r="JL19" s="164">
        <v>23.8</v>
      </c>
      <c r="JM19" s="164">
        <v>52.311999999999998</v>
      </c>
      <c r="JN19" s="164">
        <v>50.279000000000003</v>
      </c>
      <c r="JO19" s="164">
        <v>11.126300000000001</v>
      </c>
      <c r="JP19" s="164">
        <v>13.2194</v>
      </c>
      <c r="JQ19" s="164">
        <v>53.126899999999999</v>
      </c>
      <c r="JR19" s="164">
        <v>54.390999999999998</v>
      </c>
      <c r="JS19" s="164">
        <v>53.029200000000003</v>
      </c>
      <c r="JT19" s="165"/>
      <c r="JU19" s="164">
        <v>5.5</v>
      </c>
      <c r="JV19" s="164">
        <v>25.846399999999999</v>
      </c>
      <c r="JW19" s="164">
        <v>5.66</v>
      </c>
      <c r="JX19" s="165"/>
      <c r="JY19" s="164">
        <v>-35.691800000000001</v>
      </c>
      <c r="JZ19" s="164">
        <v>68.961600000000004</v>
      </c>
      <c r="KA19" s="164">
        <v>47.198500000000003</v>
      </c>
      <c r="KB19" s="164">
        <v>-35.554900000000004</v>
      </c>
      <c r="KC19" s="164">
        <v>-67.438599999999994</v>
      </c>
      <c r="KD19" s="164">
        <v>37.415199999999999</v>
      </c>
      <c r="KE19" s="164">
        <v>31.1373</v>
      </c>
      <c r="KF19" s="164">
        <v>-14.5</v>
      </c>
      <c r="KG19" s="164">
        <v>13.6</v>
      </c>
      <c r="KH19" s="165"/>
      <c r="KI19" s="164">
        <v>108.6135</v>
      </c>
    </row>
    <row r="20" spans="1:295" ht="18" customHeight="1" x14ac:dyDescent="0.3">
      <c r="A20" s="161" t="s">
        <v>53</v>
      </c>
      <c r="B20" s="161" t="s">
        <v>725</v>
      </c>
      <c r="C20" s="164">
        <v>0</v>
      </c>
      <c r="D20" s="164">
        <v>17.096699999999998</v>
      </c>
      <c r="E20" s="164">
        <v>-19.826899999999998</v>
      </c>
      <c r="F20" s="164">
        <v>7.6478999999999999</v>
      </c>
      <c r="G20" s="164">
        <v>31.280899999999999</v>
      </c>
      <c r="H20" s="165"/>
      <c r="I20" s="164">
        <v>32.758899999999997</v>
      </c>
      <c r="J20" s="165"/>
      <c r="K20" s="164">
        <v>40.384700000000002</v>
      </c>
      <c r="L20" s="164">
        <v>20.621400000000001</v>
      </c>
      <c r="M20" s="164">
        <v>20.184999999999999</v>
      </c>
      <c r="N20" s="164">
        <v>-11.1</v>
      </c>
      <c r="O20" s="164">
        <v>-35.085000000000001</v>
      </c>
      <c r="P20" s="164">
        <v>30.8</v>
      </c>
      <c r="Q20" s="164">
        <v>16.559999999999999</v>
      </c>
      <c r="R20" s="164">
        <v>-30.8</v>
      </c>
      <c r="S20" s="164">
        <v>14.046200000000001</v>
      </c>
      <c r="T20" s="164">
        <v>37.7194</v>
      </c>
      <c r="U20" s="164">
        <v>18.450199999999999</v>
      </c>
      <c r="V20" s="164">
        <v>18.775500000000001</v>
      </c>
      <c r="W20" s="164">
        <v>31.3917</v>
      </c>
      <c r="X20" s="164">
        <v>16.9757</v>
      </c>
      <c r="Y20" s="164">
        <v>5.63</v>
      </c>
      <c r="Z20" s="164">
        <v>8.0132999999999992</v>
      </c>
      <c r="AA20" s="165"/>
      <c r="AB20" s="165"/>
      <c r="AC20" s="164">
        <v>-42.48</v>
      </c>
      <c r="AD20" s="164">
        <v>-42.81</v>
      </c>
      <c r="AE20" s="165"/>
      <c r="AF20" s="164">
        <v>11.1</v>
      </c>
      <c r="AG20" s="164">
        <v>33</v>
      </c>
      <c r="AH20" s="165"/>
      <c r="AI20" s="165"/>
      <c r="AJ20" s="164">
        <v>-39.380000000000003</v>
      </c>
      <c r="AK20" s="164">
        <v>-39.35</v>
      </c>
      <c r="AL20" s="164">
        <v>-49.28</v>
      </c>
      <c r="AM20" s="164">
        <v>39.53</v>
      </c>
      <c r="AN20" s="164">
        <v>39.61</v>
      </c>
      <c r="AO20" s="164">
        <v>11.073399999999999</v>
      </c>
      <c r="AP20" s="164">
        <v>4.9042000000000003</v>
      </c>
      <c r="AQ20" s="164">
        <v>48.075200000000002</v>
      </c>
      <c r="AR20" s="164">
        <v>48.142800000000001</v>
      </c>
      <c r="AS20" s="164">
        <v>70.362700000000004</v>
      </c>
      <c r="AT20" s="164">
        <v>-36.168999999999997</v>
      </c>
      <c r="AU20" s="164">
        <v>-36.029699999999998</v>
      </c>
      <c r="AV20" s="164">
        <v>5.5689000000000002</v>
      </c>
      <c r="AW20" s="164">
        <v>5.6182999999999996</v>
      </c>
      <c r="AX20" s="164">
        <v>63.630600000000001</v>
      </c>
      <c r="AY20" s="164">
        <v>63.898499999999999</v>
      </c>
      <c r="AZ20" s="164">
        <v>1.0632999999999999</v>
      </c>
      <c r="BA20" s="164">
        <v>7.0217000000000001</v>
      </c>
      <c r="BB20" s="164">
        <v>-447.06220000000002</v>
      </c>
      <c r="BC20" s="164">
        <v>-5.3875999999999999</v>
      </c>
      <c r="BD20" s="164">
        <v>-13.2</v>
      </c>
      <c r="BE20" s="164">
        <v>-13.9</v>
      </c>
      <c r="BF20" s="164">
        <v>41.631500000000003</v>
      </c>
      <c r="BG20" s="164">
        <v>40.549999999999997</v>
      </c>
      <c r="BH20" s="164">
        <v>-3.4765000000000001</v>
      </c>
      <c r="BI20" s="165"/>
      <c r="BJ20" s="164">
        <v>-50.807000000000002</v>
      </c>
      <c r="BK20" s="164">
        <v>1.2818000000000001</v>
      </c>
      <c r="BL20" s="165"/>
      <c r="BM20" s="164">
        <v>0.4375</v>
      </c>
      <c r="BN20" s="164">
        <v>506.4545</v>
      </c>
      <c r="BO20" s="164">
        <v>155.24760000000001</v>
      </c>
      <c r="BP20" s="164">
        <v>155.46119999999999</v>
      </c>
      <c r="BQ20" s="164">
        <v>-541.82590000000005</v>
      </c>
      <c r="BR20" s="164">
        <v>484.33679999999998</v>
      </c>
      <c r="BS20" s="165"/>
      <c r="BT20" s="164">
        <v>-7.7504999999999997</v>
      </c>
      <c r="BU20" s="164">
        <v>9.8681000000000001</v>
      </c>
      <c r="BV20" s="164">
        <v>72.202100000000002</v>
      </c>
      <c r="BW20" s="164">
        <v>17.77</v>
      </c>
      <c r="BX20" s="164">
        <v>20.27</v>
      </c>
      <c r="BY20" s="164">
        <v>51.59</v>
      </c>
      <c r="BZ20" s="164">
        <v>58.49</v>
      </c>
      <c r="CA20" s="164">
        <v>-30.538</v>
      </c>
      <c r="CB20" s="164">
        <v>-30.270099999999999</v>
      </c>
      <c r="CC20" s="164">
        <v>93.496099999999998</v>
      </c>
      <c r="CD20" s="164">
        <v>93.581299999999999</v>
      </c>
      <c r="CE20" s="164">
        <v>42.004800000000003</v>
      </c>
      <c r="CF20" s="164">
        <v>-91.905600000000007</v>
      </c>
      <c r="CG20" s="164">
        <v>-91.231700000000004</v>
      </c>
      <c r="CH20" s="164">
        <v>-3.2532999999999999</v>
      </c>
      <c r="CI20" s="164">
        <v>-101.7654</v>
      </c>
      <c r="CJ20" s="165"/>
      <c r="CK20" s="165"/>
      <c r="CL20" s="164">
        <v>-63.2</v>
      </c>
      <c r="CM20" s="164">
        <v>202.9</v>
      </c>
      <c r="CN20" s="164">
        <v>-13.37</v>
      </c>
      <c r="CO20" s="164">
        <v>-12.3718</v>
      </c>
      <c r="CP20" s="164">
        <v>-11.3858</v>
      </c>
      <c r="CQ20" s="164">
        <v>-11.395899999999999</v>
      </c>
      <c r="CR20" s="164">
        <v>38.439</v>
      </c>
      <c r="CS20" s="164">
        <v>37.932899999999997</v>
      </c>
      <c r="CT20" s="164">
        <v>55.370800000000003</v>
      </c>
      <c r="CU20" s="164">
        <v>-132.0984</v>
      </c>
      <c r="CV20" s="164">
        <v>57.599499999999999</v>
      </c>
      <c r="CW20" s="164">
        <v>11.638500000000001</v>
      </c>
      <c r="CX20" s="164">
        <v>24.67</v>
      </c>
      <c r="CY20" s="164">
        <v>58.75</v>
      </c>
      <c r="CZ20" s="164">
        <v>34.226100000000002</v>
      </c>
      <c r="DA20" s="164">
        <v>32.231099999999998</v>
      </c>
      <c r="DB20" s="164">
        <v>-25.24</v>
      </c>
      <c r="DC20" s="165"/>
      <c r="DD20" s="164">
        <v>102.4118</v>
      </c>
      <c r="DE20" s="164">
        <v>101.8927</v>
      </c>
      <c r="DF20" s="164">
        <v>-205.38040000000001</v>
      </c>
      <c r="DG20" s="164">
        <v>-2.0000000000000001E-4</v>
      </c>
      <c r="DH20" s="164">
        <v>-15.373699999999999</v>
      </c>
      <c r="DI20" s="164">
        <v>-68.2</v>
      </c>
      <c r="DJ20" s="164">
        <v>-68.3</v>
      </c>
      <c r="DK20" s="164">
        <v>25.0076</v>
      </c>
      <c r="DL20" s="164">
        <v>33.407600000000002</v>
      </c>
      <c r="DM20" s="164">
        <v>43.222099999999998</v>
      </c>
      <c r="DN20" s="164">
        <v>47.479199999999999</v>
      </c>
      <c r="DO20" s="164">
        <v>33.200000000000003</v>
      </c>
      <c r="DP20" s="164">
        <v>-6.37</v>
      </c>
      <c r="DQ20" s="165"/>
      <c r="DR20" s="164">
        <v>200.91640000000001</v>
      </c>
      <c r="DS20" s="164">
        <v>-30.76</v>
      </c>
      <c r="DT20" s="164">
        <v>-31.18</v>
      </c>
      <c r="DU20" s="164">
        <v>100.78</v>
      </c>
      <c r="DV20" s="164">
        <v>59.19</v>
      </c>
      <c r="DW20" s="164">
        <v>199.98179999999999</v>
      </c>
      <c r="DX20" s="164">
        <v>197.27269999999999</v>
      </c>
      <c r="DY20" s="164">
        <v>19.048200000000001</v>
      </c>
      <c r="DZ20" s="164">
        <v>19.9636</v>
      </c>
      <c r="EA20" s="164">
        <v>274.50330000000002</v>
      </c>
      <c r="EB20" s="164">
        <v>216.17609999999999</v>
      </c>
      <c r="EC20" s="164">
        <v>208.69909999999999</v>
      </c>
      <c r="ED20" s="164">
        <v>211.00630000000001</v>
      </c>
      <c r="EE20" s="164">
        <v>63.695700000000002</v>
      </c>
      <c r="EF20" s="164">
        <v>50.639000000000003</v>
      </c>
      <c r="EG20" s="164">
        <v>-24.609000000000002</v>
      </c>
      <c r="EH20" s="164">
        <v>555.07500000000005</v>
      </c>
      <c r="EI20" s="164">
        <v>214.55760000000001</v>
      </c>
      <c r="EJ20" s="165"/>
      <c r="EK20" s="164">
        <v>-26.866199999999999</v>
      </c>
      <c r="EL20" s="164">
        <v>-24.646999999999998</v>
      </c>
      <c r="EM20" s="164">
        <v>0</v>
      </c>
      <c r="EN20" s="164">
        <v>-69.211200000000005</v>
      </c>
      <c r="EO20" s="164">
        <v>-64.375500000000002</v>
      </c>
      <c r="EP20" s="164">
        <v>64.56</v>
      </c>
      <c r="EQ20" s="164">
        <v>-18.8169</v>
      </c>
      <c r="ER20" s="164">
        <v>-19.4283</v>
      </c>
      <c r="ES20" s="164">
        <v>-18.486899999999999</v>
      </c>
      <c r="ET20" s="164">
        <v>15.42</v>
      </c>
      <c r="EU20" s="164">
        <v>-14.56</v>
      </c>
      <c r="EV20" s="164">
        <v>86.5</v>
      </c>
      <c r="EW20" s="164">
        <v>10.3736</v>
      </c>
      <c r="EX20" s="164">
        <v>-176.0881</v>
      </c>
      <c r="EY20" s="164">
        <v>-12.4956</v>
      </c>
      <c r="EZ20" s="164">
        <v>-11.980600000000001</v>
      </c>
      <c r="FA20" s="164">
        <v>3.8921000000000001</v>
      </c>
      <c r="FB20" s="164">
        <v>-42.92</v>
      </c>
      <c r="FC20" s="164">
        <v>11.322100000000001</v>
      </c>
      <c r="FD20" s="165"/>
      <c r="FE20" s="164">
        <v>1.9245000000000001</v>
      </c>
      <c r="FF20" s="164">
        <v>1.8984000000000001</v>
      </c>
      <c r="FG20" s="164">
        <v>39.663499999999999</v>
      </c>
      <c r="FH20" s="164">
        <v>39.962499999999999</v>
      </c>
      <c r="FI20" s="164">
        <v>38.509500000000003</v>
      </c>
      <c r="FJ20" s="164">
        <v>30.142099999999999</v>
      </c>
      <c r="FK20" s="164">
        <v>29.974699999999999</v>
      </c>
      <c r="FL20" s="164">
        <v>23.443899999999999</v>
      </c>
      <c r="FM20" s="164">
        <v>-17.053699999999999</v>
      </c>
      <c r="FN20" s="164">
        <v>-17.022099999999998</v>
      </c>
      <c r="FO20" s="164">
        <v>17.372699999999998</v>
      </c>
      <c r="FP20" s="164">
        <v>29.890999999999998</v>
      </c>
      <c r="FQ20" s="164">
        <v>-5.4987000000000004</v>
      </c>
      <c r="FR20" s="164">
        <v>-8.17</v>
      </c>
      <c r="FS20" s="164">
        <v>14.275700000000001</v>
      </c>
      <c r="FT20" s="164">
        <v>0.89270000000000005</v>
      </c>
      <c r="FU20" s="164">
        <v>-8.74</v>
      </c>
      <c r="FV20" s="164">
        <v>14.81</v>
      </c>
      <c r="FW20" s="165"/>
      <c r="FX20" s="165"/>
      <c r="FY20" s="164">
        <v>-7.0250000000000004</v>
      </c>
      <c r="FZ20" s="164">
        <v>4.28</v>
      </c>
      <c r="GA20" s="165"/>
      <c r="GB20" s="164">
        <v>26.79</v>
      </c>
      <c r="GC20" s="164">
        <v>-31.051600000000001</v>
      </c>
      <c r="GD20" s="164">
        <v>-19.298999999999999</v>
      </c>
      <c r="GE20" s="164">
        <v>13.83</v>
      </c>
      <c r="GF20" s="164">
        <v>73.025199999999998</v>
      </c>
      <c r="GG20" s="164">
        <v>22.1</v>
      </c>
      <c r="GH20" s="164">
        <v>-19.272400000000001</v>
      </c>
      <c r="GI20" s="164">
        <v>-4.4497</v>
      </c>
      <c r="GJ20" s="165"/>
      <c r="GK20" s="164">
        <v>1.4879</v>
      </c>
      <c r="GL20" s="165"/>
      <c r="GM20" s="165"/>
      <c r="GN20" s="164">
        <v>-12.3446</v>
      </c>
      <c r="GO20" s="164">
        <v>-26.6997</v>
      </c>
      <c r="GP20" s="164">
        <v>23.529900000000001</v>
      </c>
      <c r="GQ20" s="164">
        <v>41.343699999999998</v>
      </c>
      <c r="GR20" s="164">
        <v>64.5334</v>
      </c>
      <c r="GS20" s="164">
        <v>66.058999999999997</v>
      </c>
      <c r="GT20" s="164">
        <v>-124.6585</v>
      </c>
      <c r="GU20" s="164">
        <v>-15.991400000000001</v>
      </c>
      <c r="GV20" s="164">
        <v>32.396999999999998</v>
      </c>
      <c r="GW20" s="164">
        <v>-38.998600000000003</v>
      </c>
      <c r="GX20" s="164">
        <v>12.179399999999999</v>
      </c>
      <c r="GY20" s="164">
        <v>8.4682999999999993</v>
      </c>
      <c r="GZ20" s="164">
        <v>8.0805000000000007</v>
      </c>
      <c r="HA20" s="164">
        <v>14</v>
      </c>
      <c r="HB20" s="164">
        <v>209.70869999999999</v>
      </c>
      <c r="HC20" s="164">
        <v>208.8306</v>
      </c>
      <c r="HD20" s="164">
        <v>148.4</v>
      </c>
      <c r="HE20" s="164">
        <v>-146.87090000000001</v>
      </c>
      <c r="HF20" s="164">
        <v>-314.4674</v>
      </c>
      <c r="HG20" s="164">
        <v>312.0378</v>
      </c>
      <c r="HH20" s="164">
        <v>316.70699999999999</v>
      </c>
      <c r="HI20" s="164">
        <v>-197.04939999999999</v>
      </c>
      <c r="HJ20" s="164">
        <v>-198.8775</v>
      </c>
      <c r="HK20" s="164">
        <v>-44.747300000000003</v>
      </c>
      <c r="HL20" s="164">
        <v>-36.093699999999998</v>
      </c>
      <c r="HM20" s="164">
        <v>80.860900000000001</v>
      </c>
      <c r="HN20" s="164">
        <v>80.483099999999993</v>
      </c>
      <c r="HO20" s="164">
        <v>-138.67439999999999</v>
      </c>
      <c r="HP20" s="164">
        <v>-139.07310000000001</v>
      </c>
      <c r="HQ20" s="164">
        <v>54.8583</v>
      </c>
      <c r="HR20" s="164">
        <v>54.100299999999997</v>
      </c>
      <c r="HS20" s="164">
        <v>-71.165800000000004</v>
      </c>
      <c r="HT20" s="164">
        <v>-70.716899999999995</v>
      </c>
      <c r="HU20" s="164">
        <v>98.61</v>
      </c>
      <c r="HV20" s="164">
        <v>99.35</v>
      </c>
      <c r="HW20" s="164">
        <v>46.3</v>
      </c>
      <c r="HX20" s="164">
        <v>46.1</v>
      </c>
      <c r="HY20" s="165"/>
      <c r="HZ20" s="164">
        <v>25.28</v>
      </c>
      <c r="IA20" s="164">
        <v>-339.52929999999998</v>
      </c>
      <c r="IB20" s="164">
        <v>104.8673</v>
      </c>
      <c r="IC20" s="164">
        <v>104.6367</v>
      </c>
      <c r="ID20" s="164">
        <v>12.8</v>
      </c>
      <c r="IE20" s="164">
        <v>-3.9</v>
      </c>
      <c r="IF20" s="164">
        <v>-53.4</v>
      </c>
      <c r="IG20" s="164">
        <v>-56.3</v>
      </c>
      <c r="IH20" s="165"/>
      <c r="II20" s="165"/>
      <c r="IJ20" s="164">
        <v>-304.94490000000002</v>
      </c>
      <c r="IK20" s="164">
        <v>-176.23599999999999</v>
      </c>
      <c r="IL20" s="164">
        <v>501.0077</v>
      </c>
      <c r="IM20" s="164">
        <v>409.17230000000001</v>
      </c>
      <c r="IN20" s="164">
        <v>429.64690000000002</v>
      </c>
      <c r="IO20" s="164">
        <v>-389.80590000000001</v>
      </c>
      <c r="IP20" s="164">
        <v>390.01499999999999</v>
      </c>
      <c r="IQ20" s="164">
        <v>-141.1677</v>
      </c>
      <c r="IR20" s="164">
        <v>-222.0307</v>
      </c>
      <c r="IS20" s="164">
        <v>-383.71949999999998</v>
      </c>
      <c r="IT20" s="164">
        <v>117.19450000000001</v>
      </c>
      <c r="IU20" s="164">
        <v>117.1357</v>
      </c>
      <c r="IV20" s="164">
        <v>148.8057</v>
      </c>
      <c r="IW20" s="164">
        <v>-487.00139999999999</v>
      </c>
      <c r="IX20" s="164">
        <v>227.37790000000001</v>
      </c>
      <c r="IY20" s="164">
        <v>-258.74439999999998</v>
      </c>
      <c r="IZ20" s="164">
        <v>260.8766</v>
      </c>
      <c r="JA20" s="164">
        <v>-9.6227999999999998</v>
      </c>
      <c r="JB20" s="165"/>
      <c r="JC20" s="164">
        <v>12</v>
      </c>
      <c r="JD20" s="164">
        <v>6.0439999999999996</v>
      </c>
      <c r="JE20" s="164">
        <v>6.032</v>
      </c>
      <c r="JF20" s="164">
        <v>-11.68</v>
      </c>
      <c r="JG20" s="164">
        <v>-0.96</v>
      </c>
      <c r="JH20" s="165"/>
      <c r="JI20" s="164">
        <v>1.4359</v>
      </c>
      <c r="JJ20" s="164">
        <v>-37.587499999999999</v>
      </c>
      <c r="JK20" s="164">
        <v>-15.877000000000001</v>
      </c>
      <c r="JL20" s="164">
        <v>24.5</v>
      </c>
      <c r="JM20" s="164">
        <v>52.927999999999997</v>
      </c>
      <c r="JN20" s="164">
        <v>52.500999999999998</v>
      </c>
      <c r="JO20" s="165"/>
      <c r="JP20" s="164">
        <v>13.1685</v>
      </c>
      <c r="JQ20" s="164">
        <v>51.530500000000004</v>
      </c>
      <c r="JR20" s="164">
        <v>52.048200000000001</v>
      </c>
      <c r="JS20" s="164">
        <v>52.2117</v>
      </c>
      <c r="JT20" s="165"/>
      <c r="JU20" s="164">
        <v>6.3</v>
      </c>
      <c r="JV20" s="164">
        <v>25.946300000000001</v>
      </c>
      <c r="JW20" s="164">
        <v>5.85</v>
      </c>
      <c r="JX20" s="165"/>
      <c r="JY20" s="164">
        <v>-36.482799999999997</v>
      </c>
      <c r="JZ20" s="164">
        <v>69.468400000000003</v>
      </c>
      <c r="KA20" s="164">
        <v>45.609099999999998</v>
      </c>
      <c r="KB20" s="164">
        <v>-35.018099999999997</v>
      </c>
      <c r="KC20" s="164">
        <v>-68.034199999999998</v>
      </c>
      <c r="KD20" s="164">
        <v>36.3992</v>
      </c>
      <c r="KE20" s="164">
        <v>31.479900000000001</v>
      </c>
      <c r="KF20" s="164">
        <v>-13.4</v>
      </c>
      <c r="KG20" s="164">
        <v>14.5</v>
      </c>
      <c r="KH20" s="165"/>
      <c r="KI20" s="164">
        <v>123.8259</v>
      </c>
    </row>
    <row r="21" spans="1:295" ht="18" customHeight="1" x14ac:dyDescent="0.3">
      <c r="A21" s="161" t="s">
        <v>53</v>
      </c>
      <c r="B21" s="161" t="s">
        <v>726</v>
      </c>
      <c r="C21" s="164">
        <v>0</v>
      </c>
      <c r="D21" s="164">
        <v>17.551500000000001</v>
      </c>
      <c r="E21" s="164">
        <v>-20.501200000000001</v>
      </c>
      <c r="F21" s="164">
        <v>8.2445000000000004</v>
      </c>
      <c r="G21" s="164">
        <v>31.384899999999998</v>
      </c>
      <c r="H21" s="165"/>
      <c r="I21" s="164">
        <v>34.008299999999998</v>
      </c>
      <c r="J21" s="165"/>
      <c r="K21" s="164">
        <v>42.999600000000001</v>
      </c>
      <c r="L21" s="164">
        <v>22.075299999999999</v>
      </c>
      <c r="M21" s="164">
        <v>21.518899999999999</v>
      </c>
      <c r="N21" s="164">
        <v>-17.760000000000002</v>
      </c>
      <c r="O21" s="164">
        <v>-34.520000000000003</v>
      </c>
      <c r="P21" s="164">
        <v>30.8</v>
      </c>
      <c r="Q21" s="164">
        <v>17.388000000000002</v>
      </c>
      <c r="R21" s="164">
        <v>-30.8</v>
      </c>
      <c r="S21" s="164">
        <v>13.085100000000001</v>
      </c>
      <c r="T21" s="164">
        <v>35.78</v>
      </c>
      <c r="U21" s="164">
        <v>19.028700000000001</v>
      </c>
      <c r="V21" s="164">
        <v>19.2348</v>
      </c>
      <c r="W21" s="164">
        <v>32.479700000000001</v>
      </c>
      <c r="X21" s="164">
        <v>16.627800000000001</v>
      </c>
      <c r="Y21" s="164">
        <v>5.6227</v>
      </c>
      <c r="Z21" s="164">
        <v>8.0912000000000006</v>
      </c>
      <c r="AA21" s="165"/>
      <c r="AB21" s="165"/>
      <c r="AC21" s="164">
        <v>-46.7</v>
      </c>
      <c r="AD21" s="164">
        <v>-46.59</v>
      </c>
      <c r="AE21" s="165"/>
      <c r="AF21" s="164">
        <v>17.760000000000002</v>
      </c>
      <c r="AG21" s="165"/>
      <c r="AH21" s="165"/>
      <c r="AI21" s="165"/>
      <c r="AJ21" s="164">
        <v>-43.1</v>
      </c>
      <c r="AK21" s="164">
        <v>-42.86</v>
      </c>
      <c r="AL21" s="164">
        <v>-46.63</v>
      </c>
      <c r="AM21" s="164">
        <v>43.03</v>
      </c>
      <c r="AN21" s="164">
        <v>43.21</v>
      </c>
      <c r="AO21" s="164">
        <v>11.897600000000001</v>
      </c>
      <c r="AP21" s="164">
        <v>4.4771999999999998</v>
      </c>
      <c r="AQ21" s="164">
        <v>49.4968</v>
      </c>
      <c r="AR21" s="164">
        <v>51.4236</v>
      </c>
      <c r="AS21" s="164">
        <v>78.934299999999993</v>
      </c>
      <c r="AT21" s="164">
        <v>-38.446300000000001</v>
      </c>
      <c r="AU21" s="164">
        <v>-38.305599999999998</v>
      </c>
      <c r="AV21" s="164">
        <v>5.3783000000000003</v>
      </c>
      <c r="AW21" s="164">
        <v>5.1963999999999997</v>
      </c>
      <c r="AX21" s="164">
        <v>67.247500000000002</v>
      </c>
      <c r="AY21" s="164">
        <v>68.319199999999995</v>
      </c>
      <c r="AZ21" s="164">
        <v>1.0632999999999999</v>
      </c>
      <c r="BA21" s="164">
        <v>6.8018000000000001</v>
      </c>
      <c r="BB21" s="164">
        <v>-459.358</v>
      </c>
      <c r="BC21" s="164">
        <v>-2.6812</v>
      </c>
      <c r="BD21" s="164">
        <v>-15.1</v>
      </c>
      <c r="BE21" s="164">
        <v>-15.7</v>
      </c>
      <c r="BF21" s="164">
        <v>44.6449</v>
      </c>
      <c r="BG21" s="164">
        <v>43.508899999999997</v>
      </c>
      <c r="BH21" s="164">
        <v>-2.8540000000000001</v>
      </c>
      <c r="BI21" s="165"/>
      <c r="BJ21" s="164">
        <v>-54.176699999999997</v>
      </c>
      <c r="BK21" s="164">
        <v>0.79559999999999997</v>
      </c>
      <c r="BL21" s="165"/>
      <c r="BM21" s="164">
        <v>0.55730000000000002</v>
      </c>
      <c r="BN21" s="164">
        <v>519.27229999999997</v>
      </c>
      <c r="BO21" s="164">
        <v>147.83160000000001</v>
      </c>
      <c r="BP21" s="164">
        <v>148.0147</v>
      </c>
      <c r="BQ21" s="164">
        <v>-556.23969999999997</v>
      </c>
      <c r="BR21" s="164">
        <v>482.36779999999999</v>
      </c>
      <c r="BS21" s="165"/>
      <c r="BT21" s="164">
        <v>-9.8757999999999999</v>
      </c>
      <c r="BU21" s="164">
        <v>11.1975</v>
      </c>
      <c r="BV21" s="164">
        <v>70.146299999999997</v>
      </c>
      <c r="BW21" s="164">
        <v>16.54</v>
      </c>
      <c r="BX21" s="164">
        <v>18.7</v>
      </c>
      <c r="BY21" s="164">
        <v>50.47</v>
      </c>
      <c r="BZ21" s="164">
        <v>56.48</v>
      </c>
      <c r="CA21" s="164">
        <v>-30.4041</v>
      </c>
      <c r="CB21" s="164">
        <v>-30.538</v>
      </c>
      <c r="CC21" s="164">
        <v>94.242900000000006</v>
      </c>
      <c r="CD21" s="164">
        <v>96.255600000000001</v>
      </c>
      <c r="CE21" s="164">
        <v>43.873699999999999</v>
      </c>
      <c r="CF21" s="164">
        <v>-90.088499999999996</v>
      </c>
      <c r="CG21" s="164">
        <v>-90.372100000000003</v>
      </c>
      <c r="CH21" s="164">
        <v>-2.8271999999999999</v>
      </c>
      <c r="CI21" s="164">
        <v>-101.9815</v>
      </c>
      <c r="CJ21" s="165"/>
      <c r="CK21" s="165"/>
      <c r="CL21" s="164">
        <v>-63.1</v>
      </c>
      <c r="CM21" s="164">
        <v>204.3</v>
      </c>
      <c r="CN21" s="164">
        <v>-13.45</v>
      </c>
      <c r="CO21" s="164">
        <v>-11.1784</v>
      </c>
      <c r="CP21" s="164">
        <v>-10.5657</v>
      </c>
      <c r="CQ21" s="164">
        <v>-10.500299999999999</v>
      </c>
      <c r="CR21" s="164">
        <v>37.732100000000003</v>
      </c>
      <c r="CS21" s="164">
        <v>37.586500000000001</v>
      </c>
      <c r="CT21" s="164">
        <v>55.613999999999997</v>
      </c>
      <c r="CU21" s="164">
        <v>-129.67400000000001</v>
      </c>
      <c r="CV21" s="164">
        <v>58.441200000000002</v>
      </c>
      <c r="CW21" s="164">
        <v>11.6439</v>
      </c>
      <c r="CX21" s="164">
        <v>28.01</v>
      </c>
      <c r="CY21" s="164">
        <v>60.31</v>
      </c>
      <c r="CZ21" s="164">
        <v>36.101100000000002</v>
      </c>
      <c r="DA21" s="164">
        <v>33.988999999999997</v>
      </c>
      <c r="DB21" s="164">
        <v>-26.37</v>
      </c>
      <c r="DC21" s="165"/>
      <c r="DD21" s="164">
        <v>102.23909999999999</v>
      </c>
      <c r="DE21" s="164">
        <v>101.8826</v>
      </c>
      <c r="DF21" s="164">
        <v>-206.07040000000001</v>
      </c>
      <c r="DG21" s="164">
        <v>-2.0000000000000001E-4</v>
      </c>
      <c r="DH21" s="164">
        <v>-15.9139</v>
      </c>
      <c r="DI21" s="164">
        <v>-70.400000000000006</v>
      </c>
      <c r="DJ21" s="164">
        <v>-70.900000000000006</v>
      </c>
      <c r="DK21" s="164">
        <v>26.474299999999999</v>
      </c>
      <c r="DL21" s="164">
        <v>36.337299999999999</v>
      </c>
      <c r="DM21" s="164">
        <v>46.979300000000002</v>
      </c>
      <c r="DN21" s="164">
        <v>51.580800000000004</v>
      </c>
      <c r="DO21" s="164">
        <v>35.78</v>
      </c>
      <c r="DP21" s="164">
        <v>-7</v>
      </c>
      <c r="DQ21" s="164">
        <v>0</v>
      </c>
      <c r="DR21" s="164">
        <v>204.78659999999999</v>
      </c>
      <c r="DS21" s="164">
        <v>-30.39</v>
      </c>
      <c r="DT21" s="164">
        <v>-30.8</v>
      </c>
      <c r="DU21" s="164">
        <v>102.23</v>
      </c>
      <c r="DV21" s="164">
        <v>60.65</v>
      </c>
      <c r="DW21" s="164">
        <v>205.81819999999999</v>
      </c>
      <c r="DX21" s="164">
        <v>202.10910000000001</v>
      </c>
      <c r="DY21" s="164">
        <v>17.1632</v>
      </c>
      <c r="DZ21" s="164">
        <v>16.9818</v>
      </c>
      <c r="EA21" s="164">
        <v>281.89690000000002</v>
      </c>
      <c r="EB21" s="164">
        <v>222.50829999999999</v>
      </c>
      <c r="EC21" s="164">
        <v>213.57300000000001</v>
      </c>
      <c r="ED21" s="164">
        <v>218.65620000000001</v>
      </c>
      <c r="EE21" s="164">
        <v>61.483699999999999</v>
      </c>
      <c r="EF21" s="164">
        <v>46.840499999999999</v>
      </c>
      <c r="EG21" s="164">
        <v>-24.236000000000001</v>
      </c>
      <c r="EH21" s="164">
        <v>572.81740000000002</v>
      </c>
      <c r="EI21" s="164">
        <v>180.0163</v>
      </c>
      <c r="EJ21" s="165"/>
      <c r="EK21" s="164">
        <v>-27.358799999999999</v>
      </c>
      <c r="EL21" s="164">
        <v>-26.046399999999998</v>
      </c>
      <c r="EM21" s="164">
        <v>18.208300000000001</v>
      </c>
      <c r="EN21" s="164">
        <v>-68.733199999999997</v>
      </c>
      <c r="EO21" s="164">
        <v>-64.257000000000005</v>
      </c>
      <c r="EP21" s="164">
        <v>129.072</v>
      </c>
      <c r="EQ21" s="164">
        <v>-20.779199999999999</v>
      </c>
      <c r="ER21" s="164">
        <v>-21.385200000000001</v>
      </c>
      <c r="ES21" s="164">
        <v>-15.755800000000001</v>
      </c>
      <c r="ET21" s="164">
        <v>0</v>
      </c>
      <c r="EU21" s="164">
        <v>-8.1999999999999993</v>
      </c>
      <c r="EV21" s="164">
        <v>111.3</v>
      </c>
      <c r="EW21" s="164">
        <v>11.2516</v>
      </c>
      <c r="EX21" s="164">
        <v>-181.7757</v>
      </c>
      <c r="EY21" s="164">
        <v>-11.92</v>
      </c>
      <c r="EZ21" s="164">
        <v>-11.3703</v>
      </c>
      <c r="FA21" s="164">
        <v>2.2700999999999998</v>
      </c>
      <c r="FB21" s="164">
        <v>-44.773600000000002</v>
      </c>
      <c r="FC21" s="164">
        <v>12.821899999999999</v>
      </c>
      <c r="FD21" s="165"/>
      <c r="FE21" s="164">
        <v>2.1686999999999999</v>
      </c>
      <c r="FF21" s="164">
        <v>2.1595</v>
      </c>
      <c r="FG21" s="164">
        <v>37.021700000000003</v>
      </c>
      <c r="FH21" s="164">
        <v>37.646799999999999</v>
      </c>
      <c r="FI21" s="164">
        <v>36.218400000000003</v>
      </c>
      <c r="FJ21" s="164">
        <v>31.146899999999999</v>
      </c>
      <c r="FK21" s="164">
        <v>30.3096</v>
      </c>
      <c r="FL21" s="164">
        <v>25.118400000000001</v>
      </c>
      <c r="FM21" s="164">
        <v>-14.215999999999999</v>
      </c>
      <c r="FN21" s="164">
        <v>-14.2964</v>
      </c>
      <c r="FO21" s="164">
        <v>19.737200000000001</v>
      </c>
      <c r="FP21" s="164">
        <v>29.7879</v>
      </c>
      <c r="FQ21" s="164">
        <v>-8.1427999999999994</v>
      </c>
      <c r="FR21" s="164">
        <v>-8.84</v>
      </c>
      <c r="FS21" s="164">
        <v>14.0633</v>
      </c>
      <c r="FT21" s="164">
        <v>0.89270000000000005</v>
      </c>
      <c r="FU21" s="164">
        <v>-8.6999999999999993</v>
      </c>
      <c r="FV21" s="164">
        <v>13.53</v>
      </c>
      <c r="FW21" s="164">
        <v>0</v>
      </c>
      <c r="FX21" s="165"/>
      <c r="FY21" s="165"/>
      <c r="FZ21" s="164">
        <v>4.319</v>
      </c>
      <c r="GA21" s="164">
        <v>9.1697000000000006</v>
      </c>
      <c r="GB21" s="164">
        <v>24.97</v>
      </c>
      <c r="GC21" s="164">
        <v>-31.024699999999999</v>
      </c>
      <c r="GD21" s="164">
        <v>-19.201000000000001</v>
      </c>
      <c r="GE21" s="165"/>
      <c r="GF21" s="164">
        <v>69.654799999999994</v>
      </c>
      <c r="GG21" s="164">
        <v>20.7</v>
      </c>
      <c r="GH21" s="164">
        <v>-20.1219</v>
      </c>
      <c r="GI21" s="164">
        <v>-4.1704999999999997</v>
      </c>
      <c r="GJ21" s="165"/>
      <c r="GK21" s="164">
        <v>1.4159999999999999</v>
      </c>
      <c r="GL21" s="165"/>
      <c r="GM21" s="165"/>
      <c r="GN21" s="164">
        <v>-10.5771</v>
      </c>
      <c r="GO21" s="164">
        <v>-28.418800000000001</v>
      </c>
      <c r="GP21" s="164">
        <v>22.422999999999998</v>
      </c>
      <c r="GQ21" s="164">
        <v>44.032800000000002</v>
      </c>
      <c r="GR21" s="164">
        <v>61.941099999999999</v>
      </c>
      <c r="GS21" s="164">
        <v>63.130099999999999</v>
      </c>
      <c r="GT21" s="164">
        <v>-125.4961</v>
      </c>
      <c r="GU21" s="164">
        <v>-16.433900000000001</v>
      </c>
      <c r="GV21" s="164">
        <v>33.275399999999998</v>
      </c>
      <c r="GW21" s="164">
        <v>-39.694600000000001</v>
      </c>
      <c r="GX21" s="164">
        <v>12.49</v>
      </c>
      <c r="GY21" s="164">
        <v>8.6734000000000009</v>
      </c>
      <c r="GZ21" s="164">
        <v>8.3231000000000002</v>
      </c>
      <c r="HA21" s="165"/>
      <c r="HB21" s="164">
        <v>202.40629999999999</v>
      </c>
      <c r="HC21" s="164">
        <v>200.8536</v>
      </c>
      <c r="HD21" s="164">
        <v>150.4</v>
      </c>
      <c r="HE21" s="164">
        <v>-151.07939999999999</v>
      </c>
      <c r="HF21" s="164">
        <v>-311.92759999999998</v>
      </c>
      <c r="HG21" s="164">
        <v>312.25979999999998</v>
      </c>
      <c r="HH21" s="164">
        <v>310.50740000000002</v>
      </c>
      <c r="HI21" s="164">
        <v>-192.75280000000001</v>
      </c>
      <c r="HJ21" s="164">
        <v>-190.321</v>
      </c>
      <c r="HK21" s="164">
        <v>-46.319000000000003</v>
      </c>
      <c r="HL21" s="164">
        <v>-37.7575</v>
      </c>
      <c r="HM21" s="164">
        <v>77.312100000000001</v>
      </c>
      <c r="HN21" s="164">
        <v>76.448099999999997</v>
      </c>
      <c r="HO21" s="165"/>
      <c r="HP21" s="165"/>
      <c r="HQ21" s="164">
        <v>54.034300000000002</v>
      </c>
      <c r="HR21" s="164">
        <v>53.1554</v>
      </c>
      <c r="HS21" s="164">
        <v>-69.924800000000005</v>
      </c>
      <c r="HT21" s="164">
        <v>-69.210099999999997</v>
      </c>
      <c r="HU21" s="164">
        <v>95.39</v>
      </c>
      <c r="HV21" s="164">
        <v>93.73</v>
      </c>
      <c r="HW21" s="164">
        <v>47.1</v>
      </c>
      <c r="HX21" s="164">
        <v>47.2</v>
      </c>
      <c r="HY21" s="164">
        <v>21.227</v>
      </c>
      <c r="HZ21" s="164">
        <v>24.88</v>
      </c>
      <c r="IA21" s="164">
        <v>-326.30160000000001</v>
      </c>
      <c r="IB21" s="164">
        <v>102.1716</v>
      </c>
      <c r="IC21" s="164">
        <v>101.9507</v>
      </c>
      <c r="ID21" s="164">
        <v>12.2</v>
      </c>
      <c r="IE21" s="164">
        <v>-0.5</v>
      </c>
      <c r="IF21" s="164">
        <v>-52.3</v>
      </c>
      <c r="IG21" s="164">
        <v>-55.4</v>
      </c>
      <c r="IH21" s="165"/>
      <c r="II21" s="164">
        <v>1.3622000000000001</v>
      </c>
      <c r="IJ21" s="164">
        <v>-306.44029999999998</v>
      </c>
      <c r="IK21" s="164">
        <v>-140.31899999999999</v>
      </c>
      <c r="IL21" s="164">
        <v>483.79430000000002</v>
      </c>
      <c r="IM21" s="164">
        <v>389.72719999999998</v>
      </c>
      <c r="IN21" s="164">
        <v>433.60559999999998</v>
      </c>
      <c r="IO21" s="164">
        <v>-383.05869999999999</v>
      </c>
      <c r="IP21" s="164">
        <v>383.68189999999998</v>
      </c>
      <c r="IQ21" s="164">
        <v>-138.56970000000001</v>
      </c>
      <c r="IR21" s="164">
        <v>-215.0318</v>
      </c>
      <c r="IS21" s="164">
        <v>-376.61619999999999</v>
      </c>
      <c r="IT21" s="164">
        <v>113.40170000000001</v>
      </c>
      <c r="IU21" s="164">
        <v>112.07340000000001</v>
      </c>
      <c r="IV21" s="164">
        <v>141.15649999999999</v>
      </c>
      <c r="IW21" s="164">
        <v>-467.96730000000002</v>
      </c>
      <c r="IX21" s="164">
        <v>220.30430000000001</v>
      </c>
      <c r="IY21" s="164">
        <v>-250.2878</v>
      </c>
      <c r="IZ21" s="164">
        <v>252.16319999999999</v>
      </c>
      <c r="JA21" s="164">
        <v>-9.7820999999999998</v>
      </c>
      <c r="JB21" s="165"/>
      <c r="JC21" s="164">
        <v>11.6</v>
      </c>
      <c r="JD21" s="164">
        <v>5.8840000000000003</v>
      </c>
      <c r="JE21" s="164">
        <v>5.8979999999999997</v>
      </c>
      <c r="JF21" s="164">
        <v>-11.44</v>
      </c>
      <c r="JG21" s="164">
        <v>-0.56000000000000005</v>
      </c>
      <c r="JH21" s="165"/>
      <c r="JI21" s="164">
        <v>0.441</v>
      </c>
      <c r="JJ21" s="164">
        <v>-38.466500000000003</v>
      </c>
      <c r="JK21" s="164">
        <v>-14.5891</v>
      </c>
      <c r="JL21" s="164">
        <v>24.4</v>
      </c>
      <c r="JM21" s="164">
        <v>50.034999999999997</v>
      </c>
      <c r="JN21" s="164">
        <v>49.98</v>
      </c>
      <c r="JO21" s="164">
        <v>11.057399999999999</v>
      </c>
      <c r="JP21" s="164">
        <v>13.393700000000001</v>
      </c>
      <c r="JQ21" s="164">
        <v>49.461300000000001</v>
      </c>
      <c r="JR21" s="164">
        <v>49.513399999999997</v>
      </c>
      <c r="JS21" s="164">
        <v>49.832999999999998</v>
      </c>
      <c r="JT21" s="165"/>
      <c r="JU21" s="164">
        <v>2.5</v>
      </c>
      <c r="JV21" s="164">
        <v>26.475899999999999</v>
      </c>
      <c r="JW21" s="164">
        <v>5.74</v>
      </c>
      <c r="JX21" s="165"/>
      <c r="JY21" s="164">
        <v>-34.293799999999997</v>
      </c>
      <c r="JZ21" s="164">
        <v>68.513999999999996</v>
      </c>
      <c r="KA21" s="164">
        <v>46.897799999999997</v>
      </c>
      <c r="KB21" s="164">
        <v>-33.040199999999999</v>
      </c>
      <c r="KC21" s="164">
        <v>-66.867699999999999</v>
      </c>
      <c r="KD21" s="164">
        <v>36.489699999999999</v>
      </c>
      <c r="KE21" s="164">
        <v>30.038599999999999</v>
      </c>
      <c r="KF21" s="164">
        <v>-10.7</v>
      </c>
      <c r="KG21" s="164">
        <v>10.3</v>
      </c>
      <c r="KH21" s="165"/>
      <c r="KI21" s="164">
        <v>90.540199999999999</v>
      </c>
    </row>
    <row r="22" spans="1:295" ht="18" customHeight="1" x14ac:dyDescent="0.3">
      <c r="A22" s="161" t="s">
        <v>53</v>
      </c>
      <c r="B22" s="161" t="s">
        <v>727</v>
      </c>
      <c r="C22" s="164">
        <v>0</v>
      </c>
      <c r="D22" s="164">
        <v>17.491</v>
      </c>
      <c r="E22" s="164">
        <v>-20.4587</v>
      </c>
      <c r="F22" s="164">
        <v>7.7767999999999997</v>
      </c>
      <c r="G22" s="164">
        <v>30.644200000000001</v>
      </c>
      <c r="H22" s="165"/>
      <c r="I22" s="164">
        <v>34.973199999999999</v>
      </c>
      <c r="J22" s="165"/>
      <c r="K22" s="164">
        <v>45.9255</v>
      </c>
      <c r="L22" s="164">
        <v>23.5413</v>
      </c>
      <c r="M22" s="164">
        <v>23.0153</v>
      </c>
      <c r="N22" s="164">
        <v>-15.54</v>
      </c>
      <c r="O22" s="164">
        <v>-32.213999999999999</v>
      </c>
      <c r="P22" s="164">
        <v>28.6</v>
      </c>
      <c r="Q22" s="164">
        <v>11.592000000000001</v>
      </c>
      <c r="R22" s="164">
        <v>-26.4</v>
      </c>
      <c r="S22" s="164">
        <v>14.3665</v>
      </c>
      <c r="T22" s="164">
        <v>33.538800000000002</v>
      </c>
      <c r="U22" s="164">
        <v>18.9192</v>
      </c>
      <c r="V22" s="164">
        <v>19.164899999999999</v>
      </c>
      <c r="W22" s="164">
        <v>32.064399999999999</v>
      </c>
      <c r="X22" s="164">
        <v>16.431000000000001</v>
      </c>
      <c r="Y22" s="164">
        <v>6.0921000000000003</v>
      </c>
      <c r="Z22" s="164">
        <v>8.1361000000000008</v>
      </c>
      <c r="AA22" s="165"/>
      <c r="AB22" s="165"/>
      <c r="AC22" s="164">
        <v>-47.38</v>
      </c>
      <c r="AD22" s="164">
        <v>-47.11</v>
      </c>
      <c r="AE22" s="165"/>
      <c r="AF22" s="164">
        <v>17.760000000000002</v>
      </c>
      <c r="AG22" s="164">
        <v>30.8</v>
      </c>
      <c r="AH22" s="165"/>
      <c r="AI22" s="165"/>
      <c r="AJ22" s="164">
        <v>-44.29</v>
      </c>
      <c r="AK22" s="164">
        <v>-44.41</v>
      </c>
      <c r="AL22" s="164">
        <v>-44.3</v>
      </c>
      <c r="AM22" s="164">
        <v>44.67</v>
      </c>
      <c r="AN22" s="164">
        <v>45.15</v>
      </c>
      <c r="AO22" s="164">
        <v>11.8972</v>
      </c>
      <c r="AP22" s="164">
        <v>4.843</v>
      </c>
      <c r="AQ22" s="164">
        <v>51.160899999999998</v>
      </c>
      <c r="AR22" s="164">
        <v>52.784700000000001</v>
      </c>
      <c r="AS22" s="164">
        <v>80.912099999999995</v>
      </c>
      <c r="AT22" s="164">
        <v>-46.483800000000002</v>
      </c>
      <c r="AU22" s="164">
        <v>-46.704099999999997</v>
      </c>
      <c r="AV22" s="164">
        <v>4.9555999999999996</v>
      </c>
      <c r="AW22" s="164">
        <v>4.9599000000000002</v>
      </c>
      <c r="AX22" s="164">
        <v>69.256900000000002</v>
      </c>
      <c r="AY22" s="164">
        <v>70.730500000000006</v>
      </c>
      <c r="AZ22" s="164">
        <v>1.0632999999999999</v>
      </c>
      <c r="BA22" s="164">
        <v>5.9626000000000001</v>
      </c>
      <c r="BB22" s="164">
        <v>-452.75099999999998</v>
      </c>
      <c r="BC22" s="164">
        <v>1.3225</v>
      </c>
      <c r="BD22" s="164">
        <v>-14.7</v>
      </c>
      <c r="BE22" s="164">
        <v>-15.5</v>
      </c>
      <c r="BF22" s="164">
        <v>53.758800000000001</v>
      </c>
      <c r="BG22" s="164">
        <v>52.0197</v>
      </c>
      <c r="BH22" s="164">
        <v>-2.6324999999999998</v>
      </c>
      <c r="BI22" s="165"/>
      <c r="BJ22" s="164">
        <v>-69.732699999999994</v>
      </c>
      <c r="BK22" s="164">
        <v>1.6906000000000001</v>
      </c>
      <c r="BL22" s="165"/>
      <c r="BM22" s="164">
        <v>0.59940000000000004</v>
      </c>
      <c r="BN22" s="164">
        <v>512.28359999999998</v>
      </c>
      <c r="BO22" s="164">
        <v>134.8613</v>
      </c>
      <c r="BP22" s="164">
        <v>135.74629999999999</v>
      </c>
      <c r="BQ22" s="164">
        <v>-542.61030000000005</v>
      </c>
      <c r="BR22" s="164">
        <v>464.32369999999997</v>
      </c>
      <c r="BS22" s="165"/>
      <c r="BT22" s="164">
        <v>-9.3336000000000006</v>
      </c>
      <c r="BU22" s="164">
        <v>11.257099999999999</v>
      </c>
      <c r="BV22" s="164">
        <v>68.000699999999995</v>
      </c>
      <c r="BW22" s="164">
        <v>14.99</v>
      </c>
      <c r="BX22" s="164">
        <v>17.45</v>
      </c>
      <c r="BY22" s="164">
        <v>48.75</v>
      </c>
      <c r="BZ22" s="164">
        <v>54.85</v>
      </c>
      <c r="CA22" s="164">
        <v>-33.485100000000003</v>
      </c>
      <c r="CB22" s="164">
        <v>-33.619</v>
      </c>
      <c r="CC22" s="164">
        <v>98.645499999999998</v>
      </c>
      <c r="CD22" s="164">
        <v>98.569900000000004</v>
      </c>
      <c r="CE22" s="164">
        <v>44.585999999999999</v>
      </c>
      <c r="CF22" s="164">
        <v>-82.168599999999998</v>
      </c>
      <c r="CG22" s="164">
        <v>-82.146900000000002</v>
      </c>
      <c r="CH22" s="164">
        <v>-1.0665</v>
      </c>
      <c r="CI22" s="164">
        <v>-89.550299999999993</v>
      </c>
      <c r="CJ22" s="165"/>
      <c r="CK22" s="165"/>
      <c r="CL22" s="164">
        <v>-38.799999999999997</v>
      </c>
      <c r="CM22" s="164">
        <v>180.3</v>
      </c>
      <c r="CN22" s="164">
        <v>-13.35</v>
      </c>
      <c r="CO22" s="164">
        <v>-2.6562999999999999</v>
      </c>
      <c r="CP22" s="164">
        <v>-2.4331</v>
      </c>
      <c r="CQ22" s="164">
        <v>-1.8463000000000001</v>
      </c>
      <c r="CR22" s="164">
        <v>52.013100000000001</v>
      </c>
      <c r="CS22" s="164">
        <v>52.175899999999999</v>
      </c>
      <c r="CT22" s="164">
        <v>31.258500000000002</v>
      </c>
      <c r="CU22" s="164">
        <v>-117.961</v>
      </c>
      <c r="CV22" s="164">
        <v>31.671099999999999</v>
      </c>
      <c r="CW22" s="164">
        <v>10.4847</v>
      </c>
      <c r="CX22" s="164">
        <v>17.89</v>
      </c>
      <c r="CY22" s="164">
        <v>54.39</v>
      </c>
      <c r="CZ22" s="164">
        <v>36.569800000000001</v>
      </c>
      <c r="DA22" s="164">
        <v>34.428400000000003</v>
      </c>
      <c r="DB22" s="164">
        <v>-26.22</v>
      </c>
      <c r="DC22" s="165"/>
      <c r="DD22" s="164">
        <v>89.941999999999993</v>
      </c>
      <c r="DE22" s="164">
        <v>89.45</v>
      </c>
      <c r="DF22" s="164">
        <v>-175.79079999999999</v>
      </c>
      <c r="DG22" s="164">
        <v>-1E-4</v>
      </c>
      <c r="DH22" s="164">
        <v>-15.875999999999999</v>
      </c>
      <c r="DI22" s="164">
        <v>-72.599999999999994</v>
      </c>
      <c r="DJ22" s="164">
        <v>-72.5</v>
      </c>
      <c r="DK22" s="164">
        <v>26.3809</v>
      </c>
      <c r="DL22" s="164">
        <v>37.802100000000003</v>
      </c>
      <c r="DM22" s="164">
        <v>42.282800000000002</v>
      </c>
      <c r="DN22" s="164">
        <v>53.924599999999998</v>
      </c>
      <c r="DO22" s="164">
        <v>37.299999999999997</v>
      </c>
      <c r="DP22" s="164">
        <v>-5.08</v>
      </c>
      <c r="DQ22" s="165"/>
      <c r="DR22" s="164">
        <v>173.9599</v>
      </c>
      <c r="DS22" s="164">
        <v>-30.31</v>
      </c>
      <c r="DT22" s="164">
        <v>-30.71</v>
      </c>
      <c r="DU22" s="164">
        <v>99.9</v>
      </c>
      <c r="DV22" s="164">
        <v>59.82</v>
      </c>
      <c r="DW22" s="164">
        <v>173.49090000000001</v>
      </c>
      <c r="DX22" s="164">
        <v>172.18180000000001</v>
      </c>
      <c r="DY22" s="164">
        <v>6.7891000000000004</v>
      </c>
      <c r="DZ22" s="164">
        <v>5.9726999999999997</v>
      </c>
      <c r="EA22" s="164">
        <v>253.39869999999999</v>
      </c>
      <c r="EB22" s="164">
        <v>199.54079999999999</v>
      </c>
      <c r="EC22" s="164">
        <v>191.58860000000001</v>
      </c>
      <c r="ED22" s="164">
        <v>194.71440000000001</v>
      </c>
      <c r="EE22" s="164">
        <v>47.636499999999998</v>
      </c>
      <c r="EF22" s="164">
        <v>37.8718</v>
      </c>
      <c r="EG22" s="164">
        <v>-22.113</v>
      </c>
      <c r="EH22" s="164">
        <v>556.28899999999999</v>
      </c>
      <c r="EI22" s="164">
        <v>160.2688</v>
      </c>
      <c r="EJ22" s="165"/>
      <c r="EK22" s="164">
        <v>-28.229399999999998</v>
      </c>
      <c r="EL22" s="164">
        <v>-26.401800000000001</v>
      </c>
      <c r="EM22" s="164">
        <v>24.529</v>
      </c>
      <c r="EN22" s="164">
        <v>-72.852699999999999</v>
      </c>
      <c r="EO22" s="164">
        <v>-66.472399999999993</v>
      </c>
      <c r="EP22" s="164">
        <v>142.90799999999999</v>
      </c>
      <c r="EQ22" s="164">
        <v>-27.719200000000001</v>
      </c>
      <c r="ER22" s="164">
        <v>-28.363800000000001</v>
      </c>
      <c r="ES22" s="164">
        <v>-7.7455999999999996</v>
      </c>
      <c r="ET22" s="164">
        <v>0</v>
      </c>
      <c r="EU22" s="164">
        <v>-9.4</v>
      </c>
      <c r="EV22" s="164">
        <v>105.5</v>
      </c>
      <c r="EW22" s="164">
        <v>9.5739999999999998</v>
      </c>
      <c r="EX22" s="164">
        <v>-182.06780000000001</v>
      </c>
      <c r="EY22" s="164">
        <v>-10.7866</v>
      </c>
      <c r="EZ22" s="164">
        <v>-10.3291</v>
      </c>
      <c r="FA22" s="164">
        <v>1.2314000000000001</v>
      </c>
      <c r="FB22" s="164">
        <v>-36.208399999999997</v>
      </c>
      <c r="FC22" s="164">
        <v>0</v>
      </c>
      <c r="FD22" s="165"/>
      <c r="FE22" s="164">
        <v>2.0849000000000002</v>
      </c>
      <c r="FF22" s="164">
        <v>2.0727000000000002</v>
      </c>
      <c r="FG22" s="164">
        <v>38.540700000000001</v>
      </c>
      <c r="FH22" s="164">
        <v>39.218800000000002</v>
      </c>
      <c r="FI22" s="164">
        <v>37.845199999999998</v>
      </c>
      <c r="FJ22" s="164">
        <v>32.319099999999999</v>
      </c>
      <c r="FK22" s="164">
        <v>31.984200000000001</v>
      </c>
      <c r="FL22" s="164">
        <v>13.564</v>
      </c>
      <c r="FM22" s="164">
        <v>-4.2058</v>
      </c>
      <c r="FN22" s="164">
        <v>-3.7816000000000001</v>
      </c>
      <c r="FO22" s="164">
        <v>12.9419</v>
      </c>
      <c r="FP22" s="164">
        <v>25.662299999999998</v>
      </c>
      <c r="FQ22" s="164">
        <v>-10.2376</v>
      </c>
      <c r="FR22" s="164">
        <v>-9.81</v>
      </c>
      <c r="FS22" s="164">
        <v>14.463699999999999</v>
      </c>
      <c r="FT22" s="164">
        <v>0.73519999999999996</v>
      </c>
      <c r="FU22" s="164">
        <v>-8.9499999999999993</v>
      </c>
      <c r="FV22" s="164">
        <v>13.53</v>
      </c>
      <c r="FW22" s="164">
        <v>-9.7657000000000007</v>
      </c>
      <c r="FX22" s="165"/>
      <c r="FY22" s="164">
        <v>-7.194</v>
      </c>
      <c r="FZ22" s="164">
        <v>4.1159999999999997</v>
      </c>
      <c r="GA22" s="165"/>
      <c r="GB22" s="164">
        <v>23.85</v>
      </c>
      <c r="GC22" s="164">
        <v>-25.576599999999999</v>
      </c>
      <c r="GD22" s="164">
        <v>-11.9138</v>
      </c>
      <c r="GE22" s="164">
        <v>12.83</v>
      </c>
      <c r="GF22" s="164">
        <v>68.794799999999995</v>
      </c>
      <c r="GG22" s="164">
        <v>21.9</v>
      </c>
      <c r="GH22" s="164">
        <v>-20.0108</v>
      </c>
      <c r="GI22" s="164">
        <v>-4.1601999999999997</v>
      </c>
      <c r="GJ22" s="165"/>
      <c r="GK22" s="164">
        <v>1.3717999999999999</v>
      </c>
      <c r="GL22" s="165"/>
      <c r="GM22" s="165"/>
      <c r="GN22" s="164">
        <v>-10.106199999999999</v>
      </c>
      <c r="GO22" s="164">
        <v>-28.598500000000001</v>
      </c>
      <c r="GP22" s="164">
        <v>22.906400000000001</v>
      </c>
      <c r="GQ22" s="164">
        <v>44.116799999999998</v>
      </c>
      <c r="GR22" s="164">
        <v>61.2821</v>
      </c>
      <c r="GS22" s="164">
        <v>60.685600000000001</v>
      </c>
      <c r="GT22" s="164">
        <v>-122.279</v>
      </c>
      <c r="GU22" s="164">
        <v>-17.545300000000001</v>
      </c>
      <c r="GV22" s="164">
        <v>33.108699999999999</v>
      </c>
      <c r="GW22" s="164">
        <v>-41.888500000000001</v>
      </c>
      <c r="GX22" s="165"/>
      <c r="GY22" s="164">
        <v>9.1420999999999992</v>
      </c>
      <c r="GZ22" s="164">
        <v>8.8504000000000005</v>
      </c>
      <c r="HA22" s="164">
        <v>14.2676</v>
      </c>
      <c r="HB22" s="164">
        <v>192.47620000000001</v>
      </c>
      <c r="HC22" s="164">
        <v>194.59610000000001</v>
      </c>
      <c r="HD22" s="164">
        <v>152.1</v>
      </c>
      <c r="HE22" s="164">
        <v>-153.27879999999999</v>
      </c>
      <c r="HF22" s="164">
        <v>-314.70209999999997</v>
      </c>
      <c r="HG22" s="164">
        <v>319.03089999999997</v>
      </c>
      <c r="HH22" s="164">
        <v>314.0575</v>
      </c>
      <c r="HI22" s="164">
        <v>-184.41050000000001</v>
      </c>
      <c r="HJ22" s="164">
        <v>-182.0592</v>
      </c>
      <c r="HK22" s="164">
        <v>-50.665900000000001</v>
      </c>
      <c r="HL22" s="164">
        <v>-43.450099999999999</v>
      </c>
      <c r="HM22" s="164">
        <v>70.721599999999995</v>
      </c>
      <c r="HN22" s="164">
        <v>70.740600000000001</v>
      </c>
      <c r="HO22" s="165"/>
      <c r="HP22" s="165"/>
      <c r="HQ22" s="164">
        <v>51.452500000000001</v>
      </c>
      <c r="HR22" s="164">
        <v>50.694400000000002</v>
      </c>
      <c r="HS22" s="164">
        <v>-68.1875</v>
      </c>
      <c r="HT22" s="164">
        <v>-68.438199999999995</v>
      </c>
      <c r="HU22" s="164">
        <v>97.65</v>
      </c>
      <c r="HV22" s="164">
        <v>98.02</v>
      </c>
      <c r="HW22" s="164">
        <v>45.2</v>
      </c>
      <c r="HX22" s="164">
        <v>45.4</v>
      </c>
      <c r="HY22" s="164">
        <v>21.002700000000001</v>
      </c>
      <c r="HZ22" s="164">
        <v>18.16</v>
      </c>
      <c r="IA22" s="164">
        <v>-319.15980000000002</v>
      </c>
      <c r="IB22" s="164">
        <v>94.150800000000004</v>
      </c>
      <c r="IC22" s="164">
        <v>95.671700000000001</v>
      </c>
      <c r="ID22" s="164">
        <v>12.2</v>
      </c>
      <c r="IE22" s="164">
        <v>-0.5</v>
      </c>
      <c r="IF22" s="164">
        <v>-49.8</v>
      </c>
      <c r="IG22" s="164">
        <v>-52.7</v>
      </c>
      <c r="IH22" s="165"/>
      <c r="II22" s="165"/>
      <c r="IJ22" s="164">
        <v>-311.09120000000001</v>
      </c>
      <c r="IK22" s="164">
        <v>-121.1305</v>
      </c>
      <c r="IL22" s="164">
        <v>473.0421</v>
      </c>
      <c r="IM22" s="164">
        <v>371.33150000000001</v>
      </c>
      <c r="IN22" s="164">
        <v>426.09559999999999</v>
      </c>
      <c r="IO22" s="164">
        <v>-361.96640000000002</v>
      </c>
      <c r="IP22" s="164">
        <v>368.5829</v>
      </c>
      <c r="IQ22" s="164">
        <v>-137.0472</v>
      </c>
      <c r="IR22" s="164">
        <v>-208.74799999999999</v>
      </c>
      <c r="IS22" s="164">
        <v>-365.5532</v>
      </c>
      <c r="IT22" s="164">
        <v>112.5425</v>
      </c>
      <c r="IU22" s="164">
        <v>117.65430000000001</v>
      </c>
      <c r="IV22" s="164">
        <v>139.72470000000001</v>
      </c>
      <c r="IW22" s="164">
        <v>-459.5127</v>
      </c>
      <c r="IX22" s="164">
        <v>215.62989999999999</v>
      </c>
      <c r="IY22" s="164">
        <v>-243.4194</v>
      </c>
      <c r="IZ22" s="164">
        <v>243.37270000000001</v>
      </c>
      <c r="JA22" s="164">
        <v>-10.597799999999999</v>
      </c>
      <c r="JB22" s="165"/>
      <c r="JC22" s="164">
        <v>10.96</v>
      </c>
      <c r="JD22" s="164">
        <v>5.923</v>
      </c>
      <c r="JE22" s="164">
        <v>5.883</v>
      </c>
      <c r="JF22" s="164">
        <v>-11.2</v>
      </c>
      <c r="JG22" s="164">
        <v>-1.84</v>
      </c>
      <c r="JH22" s="165"/>
      <c r="JI22" s="164">
        <v>1.9944</v>
      </c>
      <c r="JJ22" s="164">
        <v>-41.103200000000001</v>
      </c>
      <c r="JK22" s="164">
        <v>-14.180199999999999</v>
      </c>
      <c r="JL22" s="164">
        <v>24.3</v>
      </c>
      <c r="JM22" s="164">
        <v>48.665999999999997</v>
      </c>
      <c r="JN22" s="164">
        <v>47.784999999999997</v>
      </c>
      <c r="JO22" s="164">
        <v>9.6814</v>
      </c>
      <c r="JP22" s="164">
        <v>11.589399999999999</v>
      </c>
      <c r="JQ22" s="164">
        <v>45.799500000000002</v>
      </c>
      <c r="JR22" s="164">
        <v>45.6248</v>
      </c>
      <c r="JS22" s="164">
        <v>45.916699999999999</v>
      </c>
      <c r="JT22" s="165"/>
      <c r="JU22" s="164">
        <v>0.8</v>
      </c>
      <c r="JV22" s="164">
        <v>26.542100000000001</v>
      </c>
      <c r="JW22" s="164">
        <v>5.56</v>
      </c>
      <c r="JX22" s="165"/>
      <c r="JY22" s="164">
        <v>-40.224600000000002</v>
      </c>
      <c r="JZ22" s="164">
        <v>73.010000000000005</v>
      </c>
      <c r="KA22" s="164">
        <v>52.176900000000003</v>
      </c>
      <c r="KB22" s="164">
        <v>-38.289499999999997</v>
      </c>
      <c r="KC22" s="164">
        <v>-71.100899999999996</v>
      </c>
      <c r="KD22" s="164">
        <v>42.910400000000003</v>
      </c>
      <c r="KE22" s="164">
        <v>28.1934</v>
      </c>
      <c r="KF22" s="164">
        <v>-10.5</v>
      </c>
      <c r="KG22" s="164">
        <v>9.8000000000000007</v>
      </c>
      <c r="KH22" s="165"/>
      <c r="KI22" s="164">
        <v>93.087400000000002</v>
      </c>
    </row>
    <row r="23" spans="1:295" ht="18" customHeight="1" x14ac:dyDescent="0.3">
      <c r="A23" s="161" t="s">
        <v>53</v>
      </c>
      <c r="B23" s="161" t="s">
        <v>728</v>
      </c>
      <c r="C23" s="164">
        <v>0</v>
      </c>
      <c r="D23" s="164">
        <v>18.1873</v>
      </c>
      <c r="E23" s="164">
        <v>-21.450900000000001</v>
      </c>
      <c r="F23" s="164">
        <v>8.3716000000000008</v>
      </c>
      <c r="G23" s="164">
        <v>31.457799999999999</v>
      </c>
      <c r="H23" s="165"/>
      <c r="I23" s="164">
        <v>37.945300000000003</v>
      </c>
      <c r="J23" s="165"/>
      <c r="K23" s="164">
        <v>50.280500000000004</v>
      </c>
      <c r="L23" s="164">
        <v>25.777200000000001</v>
      </c>
      <c r="M23" s="164">
        <v>25.274100000000001</v>
      </c>
      <c r="N23" s="164">
        <v>-22.2</v>
      </c>
      <c r="O23" s="164">
        <v>-32.469000000000001</v>
      </c>
      <c r="P23" s="164">
        <v>28.6</v>
      </c>
      <c r="Q23" s="164">
        <v>8.2799999999999994</v>
      </c>
      <c r="R23" s="164">
        <v>-28.6</v>
      </c>
      <c r="S23" s="164">
        <v>13.666499999999999</v>
      </c>
      <c r="T23" s="164">
        <v>42.2866</v>
      </c>
      <c r="U23" s="164">
        <v>20.2684</v>
      </c>
      <c r="V23" s="164">
        <v>20.537500000000001</v>
      </c>
      <c r="W23" s="164">
        <v>33.990900000000003</v>
      </c>
      <c r="X23" s="164">
        <v>16.448699999999999</v>
      </c>
      <c r="Y23" s="164">
        <v>5.9612999999999996</v>
      </c>
      <c r="Z23" s="164">
        <v>8.4434000000000005</v>
      </c>
      <c r="AA23" s="165"/>
      <c r="AB23" s="165"/>
      <c r="AC23" s="164">
        <v>-54.63</v>
      </c>
      <c r="AD23" s="164">
        <v>-55.07</v>
      </c>
      <c r="AE23" s="165"/>
      <c r="AF23" s="164">
        <v>22.2</v>
      </c>
      <c r="AG23" s="164">
        <v>30.8</v>
      </c>
      <c r="AH23" s="165"/>
      <c r="AI23" s="165"/>
      <c r="AJ23" s="164">
        <v>-50.4</v>
      </c>
      <c r="AK23" s="164">
        <v>-50.27</v>
      </c>
      <c r="AL23" s="164">
        <v>-51.7</v>
      </c>
      <c r="AM23" s="164">
        <v>50.88</v>
      </c>
      <c r="AN23" s="164">
        <v>51.04</v>
      </c>
      <c r="AO23" s="164">
        <v>12.6351</v>
      </c>
      <c r="AP23" s="164">
        <v>4.4142999999999999</v>
      </c>
      <c r="AQ23" s="164">
        <v>53.9255</v>
      </c>
      <c r="AR23" s="164">
        <v>55.236199999999997</v>
      </c>
      <c r="AS23" s="164">
        <v>55.145699999999998</v>
      </c>
      <c r="AT23" s="164">
        <v>-45.144199999999998</v>
      </c>
      <c r="AU23" s="164">
        <v>-44.970700000000001</v>
      </c>
      <c r="AV23" s="164">
        <v>5.8129</v>
      </c>
      <c r="AW23" s="164">
        <v>5.8650000000000002</v>
      </c>
      <c r="AX23" s="164">
        <v>71.668199999999999</v>
      </c>
      <c r="AY23" s="164">
        <v>73.945499999999996</v>
      </c>
      <c r="AZ23" s="164">
        <v>2.1101999999999999</v>
      </c>
      <c r="BA23" s="164">
        <v>11.0114</v>
      </c>
      <c r="BB23" s="164">
        <v>-494.00670000000002</v>
      </c>
      <c r="BC23" s="164">
        <v>-5.2649999999999997</v>
      </c>
      <c r="BD23" s="164">
        <v>-11.1</v>
      </c>
      <c r="BE23" s="164">
        <v>-11.7</v>
      </c>
      <c r="BF23" s="164">
        <v>51.638199999999998</v>
      </c>
      <c r="BG23" s="164">
        <v>50.166600000000003</v>
      </c>
      <c r="BH23" s="164">
        <v>-2.9378000000000002</v>
      </c>
      <c r="BI23" s="165"/>
      <c r="BJ23" s="164">
        <v>-65.287199999999999</v>
      </c>
      <c r="BK23" s="164">
        <v>2.17</v>
      </c>
      <c r="BL23" s="165"/>
      <c r="BM23" s="164">
        <v>2.1438999999999999</v>
      </c>
      <c r="BN23" s="164">
        <v>556.81010000000003</v>
      </c>
      <c r="BO23" s="164">
        <v>154.02690000000001</v>
      </c>
      <c r="BP23" s="164">
        <v>154.9119</v>
      </c>
      <c r="BQ23" s="164">
        <v>-576.9271</v>
      </c>
      <c r="BR23" s="164">
        <v>511.02769999999998</v>
      </c>
      <c r="BS23" s="165"/>
      <c r="BT23" s="164">
        <v>-25.387</v>
      </c>
      <c r="BU23" s="164">
        <v>26.793900000000001</v>
      </c>
      <c r="BV23" s="164">
        <v>74.287800000000004</v>
      </c>
      <c r="BW23" s="164">
        <v>17.62</v>
      </c>
      <c r="BX23" s="164">
        <v>20.71</v>
      </c>
      <c r="BY23" s="164">
        <v>54.15</v>
      </c>
      <c r="BZ23" s="164">
        <v>58.45</v>
      </c>
      <c r="CA23" s="164">
        <v>-31.341799999999999</v>
      </c>
      <c r="CB23" s="164">
        <v>-31.877600000000001</v>
      </c>
      <c r="CC23" s="164">
        <v>94.984099999999998</v>
      </c>
      <c r="CD23" s="164">
        <v>95.620099999999994</v>
      </c>
      <c r="CE23" s="164">
        <v>43.010599999999997</v>
      </c>
      <c r="CF23" s="164">
        <v>-97.978700000000003</v>
      </c>
      <c r="CG23" s="164">
        <v>-99.091399999999993</v>
      </c>
      <c r="CH23" s="164">
        <v>-0.63180000000000003</v>
      </c>
      <c r="CI23" s="164">
        <v>-109.8099</v>
      </c>
      <c r="CJ23" s="165"/>
      <c r="CK23" s="165"/>
      <c r="CL23" s="164">
        <v>-66.099999999999994</v>
      </c>
      <c r="CM23" s="164">
        <v>220.4</v>
      </c>
      <c r="CN23" s="164">
        <v>-14.17</v>
      </c>
      <c r="CO23" s="164">
        <v>-13.1501</v>
      </c>
      <c r="CP23" s="164">
        <v>-12.9702</v>
      </c>
      <c r="CQ23" s="164">
        <v>-12.0519</v>
      </c>
      <c r="CR23" s="164">
        <v>36.902999999999999</v>
      </c>
      <c r="CS23" s="164">
        <v>36.610799999999998</v>
      </c>
      <c r="CT23" s="164">
        <v>57.469900000000003</v>
      </c>
      <c r="CU23" s="164">
        <v>-134.5224</v>
      </c>
      <c r="CV23" s="164">
        <v>61.576300000000003</v>
      </c>
      <c r="CW23" s="164">
        <v>10.8805</v>
      </c>
      <c r="CX23" s="164">
        <v>29.08</v>
      </c>
      <c r="CY23" s="164">
        <v>64.36</v>
      </c>
      <c r="CZ23" s="164">
        <v>38.444800000000001</v>
      </c>
      <c r="DA23" s="164">
        <v>36.186199999999999</v>
      </c>
      <c r="DB23" s="164">
        <v>-26.78</v>
      </c>
      <c r="DC23" s="165"/>
      <c r="DD23" s="164">
        <v>109.5432</v>
      </c>
      <c r="DE23" s="164">
        <v>108.6309</v>
      </c>
      <c r="DF23" s="164">
        <v>-220.4915</v>
      </c>
      <c r="DG23" s="164">
        <v>-2.0000000000000001E-4</v>
      </c>
      <c r="DH23" s="164">
        <v>-16.2774</v>
      </c>
      <c r="DI23" s="164">
        <v>-76.599999999999994</v>
      </c>
      <c r="DJ23" s="164">
        <v>-77.900000000000006</v>
      </c>
      <c r="DK23" s="164">
        <v>27.386199999999999</v>
      </c>
      <c r="DL23" s="164">
        <v>41.903700000000001</v>
      </c>
      <c r="DM23" s="164">
        <v>53.084699999999998</v>
      </c>
      <c r="DN23" s="164">
        <v>59.783900000000003</v>
      </c>
      <c r="DO23" s="164">
        <v>41.81</v>
      </c>
      <c r="DP23" s="164">
        <v>-8.07</v>
      </c>
      <c r="DQ23" s="164">
        <v>0</v>
      </c>
      <c r="DR23" s="164">
        <v>216.7073</v>
      </c>
      <c r="DS23" s="164">
        <v>-29.71</v>
      </c>
      <c r="DT23" s="164">
        <v>-29.77</v>
      </c>
      <c r="DU23" s="164">
        <v>103.46</v>
      </c>
      <c r="DV23" s="164">
        <v>60.81</v>
      </c>
      <c r="DW23" s="164">
        <v>221.01820000000001</v>
      </c>
      <c r="DX23" s="164">
        <v>216.29089999999999</v>
      </c>
      <c r="DY23" s="164">
        <v>19.967199999999998</v>
      </c>
      <c r="DZ23" s="164">
        <v>18.9727</v>
      </c>
      <c r="EA23" s="164">
        <v>296.6456</v>
      </c>
      <c r="EB23" s="164">
        <v>236.59270000000001</v>
      </c>
      <c r="EC23" s="164">
        <v>228.5855</v>
      </c>
      <c r="ED23" s="164">
        <v>231.51759999999999</v>
      </c>
      <c r="EE23" s="164">
        <v>36.607999999999997</v>
      </c>
      <c r="EF23" s="164">
        <v>27.899000000000001</v>
      </c>
      <c r="EG23" s="164">
        <v>-20.643999999999998</v>
      </c>
      <c r="EH23" s="164">
        <v>594.12519999999995</v>
      </c>
      <c r="EI23" s="164">
        <v>150.54929999999999</v>
      </c>
      <c r="EJ23" s="165"/>
      <c r="EK23" s="164">
        <v>-29.268899999999999</v>
      </c>
      <c r="EL23" s="164">
        <v>-27.203499999999998</v>
      </c>
      <c r="EM23" s="164">
        <v>38.348700000000001</v>
      </c>
      <c r="EN23" s="164">
        <v>-60.279600000000002</v>
      </c>
      <c r="EO23" s="164">
        <v>-55.433599999999998</v>
      </c>
      <c r="EP23" s="164">
        <v>43.055999999999997</v>
      </c>
      <c r="EQ23" s="164">
        <v>-9.7551000000000005</v>
      </c>
      <c r="ER23" s="164">
        <v>-9.9781999999999993</v>
      </c>
      <c r="ES23" s="164">
        <v>3.9611000000000001</v>
      </c>
      <c r="ET23" s="164">
        <v>0</v>
      </c>
      <c r="EU23" s="164">
        <v>-15.91</v>
      </c>
      <c r="EV23" s="164">
        <v>1</v>
      </c>
      <c r="EW23" s="164">
        <v>10.724500000000001</v>
      </c>
      <c r="EX23" s="164">
        <v>-161.89940000000001</v>
      </c>
      <c r="EY23" s="164">
        <v>-10.9687</v>
      </c>
      <c r="EZ23" s="164">
        <v>-10.5024</v>
      </c>
      <c r="FA23" s="164">
        <v>1.9093</v>
      </c>
      <c r="FB23" s="164">
        <v>-26.4375</v>
      </c>
      <c r="FC23" s="164">
        <v>-6.9987000000000004</v>
      </c>
      <c r="FD23" s="165"/>
      <c r="FE23" s="164">
        <v>1.9787999999999999</v>
      </c>
      <c r="FF23" s="164">
        <v>1.9635</v>
      </c>
      <c r="FG23" s="164">
        <v>39.217500000000001</v>
      </c>
      <c r="FH23" s="164">
        <v>38.907200000000003</v>
      </c>
      <c r="FI23" s="164">
        <v>37.928199999999997</v>
      </c>
      <c r="FJ23" s="164">
        <v>31.816700000000001</v>
      </c>
      <c r="FK23" s="164">
        <v>31.4818</v>
      </c>
      <c r="FL23" s="164">
        <v>37.510199999999998</v>
      </c>
      <c r="FM23" s="164">
        <v>-17.0962</v>
      </c>
      <c r="FN23" s="164">
        <v>-17.158100000000001</v>
      </c>
      <c r="FO23" s="164">
        <v>29.5474</v>
      </c>
      <c r="FP23" s="164">
        <v>41.505800000000001</v>
      </c>
      <c r="FQ23" s="164">
        <v>-6.2678000000000003</v>
      </c>
      <c r="FR23" s="164">
        <v>-7.33</v>
      </c>
      <c r="FS23" s="164">
        <v>14.0633</v>
      </c>
      <c r="FT23" s="164">
        <v>0.81940000000000002</v>
      </c>
      <c r="FU23" s="164">
        <v>-8.7899999999999991</v>
      </c>
      <c r="FV23" s="164">
        <v>14.17</v>
      </c>
      <c r="FW23" s="164">
        <v>0</v>
      </c>
      <c r="FX23" s="165"/>
      <c r="FY23" s="164">
        <v>-6.9329999999999998</v>
      </c>
      <c r="FZ23" s="164">
        <v>4.234</v>
      </c>
      <c r="GA23" s="165"/>
      <c r="GB23" s="164">
        <v>25.71</v>
      </c>
      <c r="GC23" s="164">
        <v>-41.688200000000002</v>
      </c>
      <c r="GD23" s="164">
        <v>-30.639199999999999</v>
      </c>
      <c r="GE23" s="164">
        <v>14.09</v>
      </c>
      <c r="GF23" s="164">
        <v>71.402799999999999</v>
      </c>
      <c r="GG23" s="164">
        <v>21.9</v>
      </c>
      <c r="GH23" s="164">
        <v>-21.6279</v>
      </c>
      <c r="GI23" s="164">
        <v>-1.9974000000000001</v>
      </c>
      <c r="GJ23" s="165"/>
      <c r="GK23" s="164">
        <v>1.5486</v>
      </c>
      <c r="GL23" s="165"/>
      <c r="GM23" s="165"/>
      <c r="GN23" s="164">
        <v>-10.3711</v>
      </c>
      <c r="GO23" s="164">
        <v>-31.2818</v>
      </c>
      <c r="GP23" s="164">
        <v>23.3367</v>
      </c>
      <c r="GQ23" s="164">
        <v>48.738599999999998</v>
      </c>
      <c r="GR23" s="164">
        <v>62.414000000000001</v>
      </c>
      <c r="GS23" s="164">
        <v>66.634600000000006</v>
      </c>
      <c r="GT23" s="164">
        <v>-136.18219999999999</v>
      </c>
      <c r="GU23" s="164">
        <v>-20.181699999999999</v>
      </c>
      <c r="GV23" s="164">
        <v>32.795200000000001</v>
      </c>
      <c r="GW23" s="164">
        <v>-45.752499999999998</v>
      </c>
      <c r="GX23" s="164">
        <v>8.8681000000000001</v>
      </c>
      <c r="GY23" s="164">
        <v>10.5692</v>
      </c>
      <c r="GZ23" s="164">
        <v>10.179399999999999</v>
      </c>
      <c r="HA23" s="164">
        <v>10</v>
      </c>
      <c r="HB23" s="164">
        <v>198.00319999999999</v>
      </c>
      <c r="HC23" s="164">
        <v>198.6644</v>
      </c>
      <c r="HD23" s="164">
        <v>152.1</v>
      </c>
      <c r="HE23" s="164">
        <v>-150.58869999999999</v>
      </c>
      <c r="HF23" s="164">
        <v>-310.8854</v>
      </c>
      <c r="HG23" s="164">
        <v>309.69330000000002</v>
      </c>
      <c r="HH23" s="164">
        <v>311.2321</v>
      </c>
      <c r="HI23" s="164">
        <v>-187.46850000000001</v>
      </c>
      <c r="HJ23" s="164">
        <v>-185.90899999999999</v>
      </c>
      <c r="HK23" s="164">
        <v>-45.4557</v>
      </c>
      <c r="HL23" s="164">
        <v>-36.948599999999999</v>
      </c>
      <c r="HM23" s="164">
        <v>73.595500000000001</v>
      </c>
      <c r="HN23" s="164">
        <v>73.442599999999999</v>
      </c>
      <c r="HO23" s="165"/>
      <c r="HP23" s="165"/>
      <c r="HQ23" s="164">
        <v>48.200499999999998</v>
      </c>
      <c r="HR23" s="164">
        <v>47.958799999999997</v>
      </c>
      <c r="HS23" s="164">
        <v>-71.641300000000001</v>
      </c>
      <c r="HT23" s="164">
        <v>-72.014099999999999</v>
      </c>
      <c r="HU23" s="164">
        <v>93.59</v>
      </c>
      <c r="HV23" s="164">
        <v>93.55</v>
      </c>
      <c r="HW23" s="164">
        <v>49.6</v>
      </c>
      <c r="HX23" s="164">
        <v>49.7</v>
      </c>
      <c r="HY23" s="164">
        <v>21.310300000000002</v>
      </c>
      <c r="HZ23" s="164">
        <v>14.32</v>
      </c>
      <c r="IA23" s="164">
        <v>-327.55590000000001</v>
      </c>
      <c r="IB23" s="164">
        <v>93.7667</v>
      </c>
      <c r="IC23" s="164">
        <v>93.971800000000002</v>
      </c>
      <c r="ID23" s="164">
        <v>12.2</v>
      </c>
      <c r="IE23" s="164">
        <v>5.7</v>
      </c>
      <c r="IF23" s="164">
        <v>-45.5</v>
      </c>
      <c r="IG23" s="164">
        <v>-48.2</v>
      </c>
      <c r="IH23" s="164">
        <v>1.5844</v>
      </c>
      <c r="II23" s="164">
        <v>1.1734</v>
      </c>
      <c r="IJ23" s="164">
        <v>-306.88819999999998</v>
      </c>
      <c r="IK23" s="164">
        <v>-108.8389</v>
      </c>
      <c r="IL23" s="164">
        <v>469.66370000000001</v>
      </c>
      <c r="IM23" s="164">
        <v>378.71190000000001</v>
      </c>
      <c r="IN23" s="164">
        <v>430.298</v>
      </c>
      <c r="IO23" s="164">
        <v>-365.9502</v>
      </c>
      <c r="IP23" s="164">
        <v>364.3886</v>
      </c>
      <c r="IQ23" s="164">
        <v>-136.9847</v>
      </c>
      <c r="IR23" s="164">
        <v>-201.648</v>
      </c>
      <c r="IS23" s="164">
        <v>-360.67689999999999</v>
      </c>
      <c r="IT23" s="164">
        <v>117.1512</v>
      </c>
      <c r="IU23" s="164">
        <v>121.80249999999999</v>
      </c>
      <c r="IV23" s="164">
        <v>138.3314</v>
      </c>
      <c r="IW23" s="164">
        <v>-457.26920000000001</v>
      </c>
      <c r="IX23" s="164">
        <v>203.73759999999999</v>
      </c>
      <c r="IY23" s="164">
        <v>-248.28960000000001</v>
      </c>
      <c r="IZ23" s="164">
        <v>249.364</v>
      </c>
      <c r="JA23" s="164">
        <v>-9.7545999999999999</v>
      </c>
      <c r="JB23" s="165"/>
      <c r="JC23" s="164">
        <v>12.32</v>
      </c>
      <c r="JD23" s="164">
        <v>7.1630000000000003</v>
      </c>
      <c r="JE23" s="164">
        <v>7.173</v>
      </c>
      <c r="JF23" s="164">
        <v>-12.64</v>
      </c>
      <c r="JG23" s="164">
        <v>-0.48</v>
      </c>
      <c r="JH23" s="165"/>
      <c r="JI23" s="164">
        <v>0.23649999999999999</v>
      </c>
      <c r="JJ23" s="164">
        <v>-38.497</v>
      </c>
      <c r="JK23" s="164">
        <v>-13.8872</v>
      </c>
      <c r="JL23" s="164">
        <v>23.7</v>
      </c>
      <c r="JM23" s="164">
        <v>52.08</v>
      </c>
      <c r="JN23" s="164">
        <v>50.819000000000003</v>
      </c>
      <c r="JO23" s="165"/>
      <c r="JP23" s="165"/>
      <c r="JQ23" s="164">
        <v>48.031999999999996</v>
      </c>
      <c r="JR23" s="164">
        <v>48.2455</v>
      </c>
      <c r="JS23" s="164">
        <v>48.181899999999999</v>
      </c>
      <c r="JT23" s="165"/>
      <c r="JU23" s="164">
        <v>-5.6</v>
      </c>
      <c r="JV23" s="164">
        <v>24.6203</v>
      </c>
      <c r="JW23" s="164">
        <v>5.99</v>
      </c>
      <c r="JX23" s="165"/>
      <c r="JY23" s="164">
        <v>-35.135399999999997</v>
      </c>
      <c r="JZ23" s="164">
        <v>68.720699999999994</v>
      </c>
      <c r="KA23" s="164">
        <v>46.841799999999999</v>
      </c>
      <c r="KB23" s="164">
        <v>-35.328800000000001</v>
      </c>
      <c r="KC23" s="164">
        <v>-67.239800000000002</v>
      </c>
      <c r="KD23" s="164">
        <v>36.914299999999997</v>
      </c>
      <c r="KE23" s="164">
        <v>30.379899999999999</v>
      </c>
      <c r="KF23" s="164">
        <v>-4</v>
      </c>
      <c r="KG23" s="164">
        <v>5.5</v>
      </c>
      <c r="KH23" s="165"/>
      <c r="KI23" s="164">
        <v>93.733900000000006</v>
      </c>
    </row>
    <row r="24" spans="1:295" ht="18" customHeight="1" x14ac:dyDescent="0.3">
      <c r="A24" s="161" t="s">
        <v>53</v>
      </c>
      <c r="B24" s="161" t="s">
        <v>729</v>
      </c>
      <c r="C24" s="166">
        <v>0</v>
      </c>
      <c r="D24" s="166">
        <v>18.594799999999999</v>
      </c>
      <c r="E24" s="166">
        <v>-21.565799999999999</v>
      </c>
      <c r="F24" s="166">
        <v>8.6742000000000008</v>
      </c>
      <c r="G24" s="166">
        <v>31.881399999999999</v>
      </c>
      <c r="H24" s="167"/>
      <c r="I24" s="166">
        <v>38.559399999999997</v>
      </c>
      <c r="J24" s="167"/>
      <c r="K24" s="166">
        <v>52.4041</v>
      </c>
      <c r="L24" s="166">
        <v>26.671199999999999</v>
      </c>
      <c r="M24" s="166">
        <v>26.286999999999999</v>
      </c>
      <c r="N24" s="166">
        <v>11.1</v>
      </c>
      <c r="O24" s="166">
        <v>-37.01</v>
      </c>
      <c r="P24" s="166">
        <v>33</v>
      </c>
      <c r="Q24" s="166">
        <v>9.1080000000000005</v>
      </c>
      <c r="R24" s="166">
        <v>-33</v>
      </c>
      <c r="S24" s="166">
        <v>13.6378</v>
      </c>
      <c r="T24" s="166">
        <v>43.897799999999997</v>
      </c>
      <c r="U24" s="166">
        <v>21.1692</v>
      </c>
      <c r="V24" s="166">
        <v>21.226199999999999</v>
      </c>
      <c r="W24" s="166">
        <v>35.7164</v>
      </c>
      <c r="X24" s="166">
        <v>16.670100000000001</v>
      </c>
      <c r="Y24" s="166">
        <v>5.6810999999999998</v>
      </c>
      <c r="Z24" s="166">
        <v>8.5333000000000006</v>
      </c>
      <c r="AA24" s="167"/>
      <c r="AB24" s="167"/>
      <c r="AC24" s="166">
        <v>-45.42</v>
      </c>
      <c r="AD24" s="166">
        <v>-45.43</v>
      </c>
      <c r="AE24" s="167"/>
      <c r="AF24" s="166">
        <v>-11.1</v>
      </c>
      <c r="AG24" s="166">
        <v>35.200000000000003</v>
      </c>
      <c r="AH24" s="167"/>
      <c r="AI24" s="167"/>
      <c r="AJ24" s="166">
        <v>-44.36</v>
      </c>
      <c r="AK24" s="166">
        <v>-44.26</v>
      </c>
      <c r="AL24" s="166">
        <v>-48.07</v>
      </c>
      <c r="AM24" s="166">
        <v>44.75</v>
      </c>
      <c r="AN24" s="166">
        <v>44.89</v>
      </c>
      <c r="AO24" s="166">
        <v>13.9034</v>
      </c>
      <c r="AP24" s="166">
        <v>4.1429</v>
      </c>
      <c r="AQ24" s="166">
        <v>55.463299999999997</v>
      </c>
      <c r="AR24" s="166">
        <v>57.114699999999999</v>
      </c>
      <c r="AS24" s="166">
        <v>49.983199999999997</v>
      </c>
      <c r="AT24" s="166">
        <v>-46.751800000000003</v>
      </c>
      <c r="AU24" s="166">
        <v>-42.444099999999999</v>
      </c>
      <c r="AV24" s="166">
        <v>6.9184999999999999</v>
      </c>
      <c r="AW24" s="166">
        <v>6.7484000000000002</v>
      </c>
      <c r="AX24" s="166">
        <v>67.5154</v>
      </c>
      <c r="AY24" s="166">
        <v>68.721100000000007</v>
      </c>
      <c r="AZ24" s="166">
        <v>2.1101999999999999</v>
      </c>
      <c r="BA24" s="166">
        <v>12.805899999999999</v>
      </c>
      <c r="BB24" s="166">
        <v>-460.7509</v>
      </c>
      <c r="BC24" s="166">
        <v>-2.9253999999999998</v>
      </c>
      <c r="BD24" s="166">
        <v>-12.3</v>
      </c>
      <c r="BE24" s="166">
        <v>-13.1</v>
      </c>
      <c r="BF24" s="166">
        <v>49.284399999999998</v>
      </c>
      <c r="BG24" s="166">
        <v>47.735799999999998</v>
      </c>
      <c r="BH24" s="166">
        <v>-3.3062</v>
      </c>
      <c r="BI24" s="167"/>
      <c r="BJ24" s="166">
        <v>-65.096699999999998</v>
      </c>
      <c r="BK24" s="166">
        <v>4.2183000000000002</v>
      </c>
      <c r="BL24" s="167"/>
      <c r="BM24" s="166">
        <v>2.4784000000000002</v>
      </c>
      <c r="BN24" s="166">
        <v>520.21839999999997</v>
      </c>
      <c r="BO24" s="166">
        <v>169.86600000000001</v>
      </c>
      <c r="BP24" s="166">
        <v>169.5608</v>
      </c>
      <c r="BQ24" s="166">
        <v>-612.38459999999998</v>
      </c>
      <c r="BR24" s="166">
        <v>506.52940000000001</v>
      </c>
      <c r="BS24" s="167"/>
      <c r="BT24" s="166">
        <v>-38.321300000000001</v>
      </c>
      <c r="BU24" s="166">
        <v>39.690300000000001</v>
      </c>
      <c r="BV24" s="166">
        <v>80.8643</v>
      </c>
      <c r="BW24" s="166">
        <v>17.64</v>
      </c>
      <c r="BX24" s="166">
        <v>21.59</v>
      </c>
      <c r="BY24" s="166">
        <v>57.88</v>
      </c>
      <c r="BZ24" s="166">
        <v>62.43</v>
      </c>
      <c r="CA24" s="166">
        <v>-37.905700000000003</v>
      </c>
      <c r="CB24" s="166">
        <v>-35.360500000000002</v>
      </c>
      <c r="CC24" s="166">
        <v>96.425299999999993</v>
      </c>
      <c r="CD24" s="166">
        <v>97.533500000000004</v>
      </c>
      <c r="CE24" s="166">
        <v>39.363100000000003</v>
      </c>
      <c r="CF24" s="166">
        <v>-103.404</v>
      </c>
      <c r="CG24" s="166">
        <v>-102.95189999999999</v>
      </c>
      <c r="CH24" s="166">
        <v>1.0799000000000001</v>
      </c>
      <c r="CI24" s="166">
        <v>-101.6943</v>
      </c>
      <c r="CJ24" s="167"/>
      <c r="CK24" s="167"/>
      <c r="CL24" s="166">
        <v>-40.299999999999997</v>
      </c>
      <c r="CM24" s="166">
        <v>203.1</v>
      </c>
      <c r="CN24" s="166">
        <v>-15.07</v>
      </c>
      <c r="CO24" s="166">
        <v>-7.2901999999999996</v>
      </c>
      <c r="CP24" s="166">
        <v>-6.9333</v>
      </c>
      <c r="CQ24" s="166">
        <v>-5.6231</v>
      </c>
      <c r="CR24" s="166">
        <v>53.034100000000002</v>
      </c>
      <c r="CS24" s="166">
        <v>53.367100000000001</v>
      </c>
      <c r="CT24" s="166">
        <v>43.795299999999997</v>
      </c>
      <c r="CU24" s="166">
        <v>-140.357</v>
      </c>
      <c r="CV24" s="166">
        <v>48.380099999999999</v>
      </c>
      <c r="CW24" s="166">
        <v>11.3492</v>
      </c>
      <c r="CX24" s="166">
        <v>31.95</v>
      </c>
      <c r="CY24" s="166">
        <v>64.849999999999994</v>
      </c>
      <c r="CZ24" s="166">
        <v>40.319800000000001</v>
      </c>
      <c r="DA24" s="166">
        <v>38.383499999999998</v>
      </c>
      <c r="DB24" s="166">
        <v>-27.71</v>
      </c>
      <c r="DC24" s="167"/>
      <c r="DD24" s="166">
        <v>101.9953</v>
      </c>
      <c r="DE24" s="166">
        <v>101.80710000000001</v>
      </c>
      <c r="DF24" s="166">
        <v>-192.3895</v>
      </c>
      <c r="DG24" s="166">
        <v>-2.0000000000000001E-4</v>
      </c>
      <c r="DH24" s="166">
        <v>-16.831700000000001</v>
      </c>
      <c r="DI24" s="166">
        <v>-86.4</v>
      </c>
      <c r="DJ24" s="166">
        <v>-86</v>
      </c>
      <c r="DK24" s="166">
        <v>27.353200000000001</v>
      </c>
      <c r="DL24" s="166">
        <v>46.005200000000002</v>
      </c>
      <c r="DM24" s="166">
        <v>57.781100000000002</v>
      </c>
      <c r="DN24" s="166">
        <v>65.643299999999996</v>
      </c>
      <c r="DO24" s="166">
        <v>45.54</v>
      </c>
      <c r="DP24" s="166">
        <v>-8.7799999999999994</v>
      </c>
      <c r="DQ24" s="167"/>
      <c r="DR24" s="166">
        <v>189.9008</v>
      </c>
      <c r="DS24" s="166">
        <v>-30.78</v>
      </c>
      <c r="DT24" s="166">
        <v>-31.12</v>
      </c>
      <c r="DU24" s="166">
        <v>109.62</v>
      </c>
      <c r="DV24" s="166">
        <v>66.540000000000006</v>
      </c>
      <c r="DW24" s="166">
        <v>193.18180000000001</v>
      </c>
      <c r="DX24" s="166">
        <v>187.72730000000001</v>
      </c>
      <c r="DY24" s="166">
        <v>7.0971000000000002</v>
      </c>
      <c r="DZ24" s="166">
        <v>6.7545000000000002</v>
      </c>
      <c r="EA24" s="166">
        <v>287.04349999999999</v>
      </c>
      <c r="EB24" s="166">
        <v>226.18010000000001</v>
      </c>
      <c r="EC24" s="166">
        <v>217.20679999999999</v>
      </c>
      <c r="ED24" s="166">
        <v>219.2159</v>
      </c>
      <c r="EE24" s="166">
        <v>62.293500000000002</v>
      </c>
      <c r="EF24" s="166">
        <v>52.869199999999999</v>
      </c>
      <c r="EG24" s="166">
        <v>-21.071000000000002</v>
      </c>
      <c r="EH24" s="166">
        <v>625.97919999999999</v>
      </c>
      <c r="EI24" s="166">
        <v>125.4136</v>
      </c>
      <c r="EJ24" s="167"/>
      <c r="EK24" s="166">
        <v>-29.906600000000001</v>
      </c>
      <c r="EL24" s="166">
        <v>-27.381699999999999</v>
      </c>
      <c r="EM24" s="166">
        <v>16.2822</v>
      </c>
      <c r="EN24" s="166">
        <v>-68.417699999999996</v>
      </c>
      <c r="EO24" s="166">
        <v>-62.804600000000001</v>
      </c>
      <c r="EP24" s="166">
        <v>182.84399999999999</v>
      </c>
      <c r="EQ24" s="166">
        <v>-36.229300000000002</v>
      </c>
      <c r="ER24" s="166">
        <v>-37.155999999999999</v>
      </c>
      <c r="ES24" s="166">
        <v>-20.722999999999999</v>
      </c>
      <c r="ET24" s="166">
        <v>13.86</v>
      </c>
      <c r="EU24" s="166">
        <v>-18.38</v>
      </c>
      <c r="EV24" s="166">
        <v>122.7</v>
      </c>
      <c r="EW24" s="166">
        <v>11.273899999999999</v>
      </c>
      <c r="EX24" s="166">
        <v>-180.7354</v>
      </c>
      <c r="EY24" s="166">
        <v>-11.900499999999999</v>
      </c>
      <c r="EZ24" s="166">
        <v>-11.349600000000001</v>
      </c>
      <c r="FA24" s="166">
        <v>3.2130999999999998</v>
      </c>
      <c r="FB24" s="166">
        <v>-50.582900000000002</v>
      </c>
      <c r="FC24" s="166">
        <v>16.797899999999998</v>
      </c>
      <c r="FD24" s="167"/>
      <c r="FE24" s="166">
        <v>1.9633</v>
      </c>
      <c r="FF24" s="166">
        <v>1.9413</v>
      </c>
      <c r="FG24" s="166">
        <v>37.568399999999997</v>
      </c>
      <c r="FH24" s="166">
        <v>37.952599999999997</v>
      </c>
      <c r="FI24" s="166">
        <v>36.918500000000002</v>
      </c>
      <c r="FJ24" s="166">
        <v>35.668199999999999</v>
      </c>
      <c r="FK24" s="166">
        <v>35.668199999999999</v>
      </c>
      <c r="FL24" s="166">
        <v>35.835700000000003</v>
      </c>
      <c r="FM24" s="166">
        <v>-5.5755999999999997</v>
      </c>
      <c r="FN24" s="166">
        <v>-5.5693000000000001</v>
      </c>
      <c r="FO24" s="166">
        <v>25.980399999999999</v>
      </c>
      <c r="FP24" s="166">
        <v>38.456299999999999</v>
      </c>
      <c r="FQ24" s="166">
        <v>-3.5430999999999999</v>
      </c>
      <c r="FR24" s="166">
        <v>-6.14</v>
      </c>
      <c r="FS24" s="166">
        <v>14.1805</v>
      </c>
      <c r="FT24" s="166">
        <v>0.82189999999999996</v>
      </c>
      <c r="FU24" s="166">
        <v>-8.9700000000000006</v>
      </c>
      <c r="FV24" s="166">
        <v>14.75</v>
      </c>
      <c r="FW24" s="166">
        <v>0</v>
      </c>
      <c r="FX24" s="167"/>
      <c r="FY24" s="166">
        <v>-6.7460000000000004</v>
      </c>
      <c r="FZ24" s="166">
        <v>4.452</v>
      </c>
      <c r="GA24" s="167"/>
      <c r="GB24" s="166">
        <v>27.79</v>
      </c>
      <c r="GC24" s="166">
        <v>-38.8748</v>
      </c>
      <c r="GD24" s="166">
        <v>-24.645299999999999</v>
      </c>
      <c r="GE24" s="166">
        <v>13.53</v>
      </c>
      <c r="GF24" s="166">
        <v>73.385099999999994</v>
      </c>
      <c r="GG24" s="166">
        <v>22</v>
      </c>
      <c r="GH24" s="166">
        <v>-21.017399999999999</v>
      </c>
      <c r="GI24" s="166">
        <v>-2.4382999999999999</v>
      </c>
      <c r="GJ24" s="167"/>
      <c r="GK24" s="166">
        <v>1.6073999999999999</v>
      </c>
      <c r="GL24" s="167"/>
      <c r="GM24" s="167"/>
      <c r="GN24" s="167"/>
      <c r="GO24" s="166">
        <v>-31.506699999999999</v>
      </c>
      <c r="GP24" s="166">
        <v>23.319299999999998</v>
      </c>
      <c r="GQ24" s="166">
        <v>49.494900000000001</v>
      </c>
      <c r="GR24" s="166">
        <v>61.298099999999998</v>
      </c>
      <c r="GS24" s="166">
        <v>65.903499999999994</v>
      </c>
      <c r="GT24" s="166">
        <v>-127.657</v>
      </c>
      <c r="GU24" s="166">
        <v>-21.845099999999999</v>
      </c>
      <c r="GV24" s="166">
        <v>32.2714</v>
      </c>
      <c r="GW24" s="166">
        <v>-49.632800000000003</v>
      </c>
      <c r="GX24" s="166">
        <v>6.3367000000000004</v>
      </c>
      <c r="GY24" s="166">
        <v>11.467599999999999</v>
      </c>
      <c r="GZ24" s="166">
        <v>11.066599999999999</v>
      </c>
      <c r="HA24" s="166">
        <v>8</v>
      </c>
      <c r="HB24" s="166">
        <v>194.8708</v>
      </c>
      <c r="HC24" s="166">
        <v>194.79329999999999</v>
      </c>
      <c r="HD24" s="166">
        <v>204.1</v>
      </c>
      <c r="HE24" s="166">
        <v>-203.39750000000001</v>
      </c>
      <c r="HF24" s="166">
        <v>-347.37079999999997</v>
      </c>
      <c r="HG24" s="166">
        <v>350.50779999999997</v>
      </c>
      <c r="HH24" s="166">
        <v>348.09089999999998</v>
      </c>
      <c r="HI24" s="166">
        <v>-183.1541</v>
      </c>
      <c r="HJ24" s="166">
        <v>-184.7784</v>
      </c>
      <c r="HK24" s="166">
        <v>-45.75</v>
      </c>
      <c r="HL24" s="166">
        <v>-37.3078</v>
      </c>
      <c r="HM24" s="166">
        <v>75.278000000000006</v>
      </c>
      <c r="HN24" s="166">
        <v>74.315700000000007</v>
      </c>
      <c r="HO24" s="166">
        <v>-131.1705</v>
      </c>
      <c r="HP24" s="166">
        <v>-130.55850000000001</v>
      </c>
      <c r="HQ24" s="166">
        <v>48.782800000000002</v>
      </c>
      <c r="HR24" s="166">
        <v>48.881700000000002</v>
      </c>
      <c r="HS24" s="166">
        <v>-65.057900000000004</v>
      </c>
      <c r="HT24" s="166">
        <v>-63.996099999999998</v>
      </c>
      <c r="HU24" s="166">
        <v>91.59</v>
      </c>
      <c r="HV24" s="166">
        <v>91.62</v>
      </c>
      <c r="HW24" s="166">
        <v>51.5</v>
      </c>
      <c r="HX24" s="166">
        <v>51.3</v>
      </c>
      <c r="HY24" s="166">
        <v>21.145800000000001</v>
      </c>
      <c r="HZ24" s="166">
        <v>10.96</v>
      </c>
      <c r="IA24" s="166">
        <v>-331.02480000000003</v>
      </c>
      <c r="IB24" s="166">
        <v>93.875399999999999</v>
      </c>
      <c r="IC24" s="166">
        <v>94.111500000000007</v>
      </c>
      <c r="ID24" s="166">
        <v>12.8</v>
      </c>
      <c r="IE24" s="166">
        <v>3.9</v>
      </c>
      <c r="IF24" s="166">
        <v>-47.3</v>
      </c>
      <c r="IG24" s="166">
        <v>-50</v>
      </c>
      <c r="IH24" s="166">
        <v>1.4375</v>
      </c>
      <c r="II24" s="166">
        <v>1.1992</v>
      </c>
      <c r="IJ24" s="166">
        <v>-343.71449999999999</v>
      </c>
      <c r="IK24" s="166">
        <v>-93.001900000000006</v>
      </c>
      <c r="IL24" s="166">
        <v>456.06920000000002</v>
      </c>
      <c r="IM24" s="166">
        <v>367.28710000000001</v>
      </c>
      <c r="IN24" s="166">
        <v>399.50599999999997</v>
      </c>
      <c r="IO24" s="166">
        <v>-356.74900000000002</v>
      </c>
      <c r="IP24" s="166">
        <v>357.93779999999998</v>
      </c>
      <c r="IQ24" s="166">
        <v>-141.3604</v>
      </c>
      <c r="IR24" s="166">
        <v>-197.50810000000001</v>
      </c>
      <c r="IS24" s="166">
        <v>-354.63839999999999</v>
      </c>
      <c r="IT24" s="166">
        <v>123.89019999999999</v>
      </c>
      <c r="IU24" s="166">
        <v>122.15600000000001</v>
      </c>
      <c r="IV24" s="166">
        <v>140.84460000000001</v>
      </c>
      <c r="IW24" s="166">
        <v>-444.09710000000001</v>
      </c>
      <c r="IX24" s="166">
        <v>200.33510000000001</v>
      </c>
      <c r="IY24" s="166">
        <v>-244.0104</v>
      </c>
      <c r="IZ24" s="166">
        <v>242.84630000000001</v>
      </c>
      <c r="JA24" s="166">
        <v>-10.465999999999999</v>
      </c>
      <c r="JB24" s="167"/>
      <c r="JC24" s="166">
        <v>14.16</v>
      </c>
      <c r="JD24" s="166">
        <v>7.1479999999999997</v>
      </c>
      <c r="JE24" s="167"/>
      <c r="JF24" s="166">
        <v>-13.76</v>
      </c>
      <c r="JG24" s="166">
        <v>0.48</v>
      </c>
      <c r="JH24" s="167"/>
      <c r="JI24" s="166">
        <v>-1.9913000000000001</v>
      </c>
      <c r="JJ24" s="166">
        <v>-36.562100000000001</v>
      </c>
      <c r="JK24" s="166">
        <v>-14.149699999999999</v>
      </c>
      <c r="JL24" s="166">
        <v>24.1</v>
      </c>
      <c r="JM24" s="166">
        <v>54.234999999999999</v>
      </c>
      <c r="JN24" s="166">
        <v>52.622999999999998</v>
      </c>
      <c r="JO24" s="166">
        <v>9.6507000000000005</v>
      </c>
      <c r="JP24" s="166">
        <v>11.311</v>
      </c>
      <c r="JQ24" s="166">
        <v>48.514899999999997</v>
      </c>
      <c r="JR24" s="166">
        <v>46.564300000000003</v>
      </c>
      <c r="JS24" s="166">
        <v>47.893700000000003</v>
      </c>
      <c r="JT24" s="167"/>
      <c r="JU24" s="166">
        <v>-3.2</v>
      </c>
      <c r="JV24" s="166">
        <v>25.294499999999999</v>
      </c>
      <c r="JW24" s="166">
        <v>6.02</v>
      </c>
      <c r="JX24" s="167"/>
      <c r="JY24" s="166">
        <v>-33.605600000000003</v>
      </c>
      <c r="JZ24" s="166">
        <v>70.111900000000006</v>
      </c>
      <c r="KA24" s="166">
        <v>46.908900000000003</v>
      </c>
      <c r="KB24" s="166">
        <v>-32.738300000000002</v>
      </c>
      <c r="KC24" s="166">
        <v>-68.173900000000003</v>
      </c>
      <c r="KD24" s="166">
        <v>35.493400000000001</v>
      </c>
      <c r="KE24" s="166">
        <v>31.781600000000001</v>
      </c>
      <c r="KF24" s="166">
        <v>-4.0999999999999996</v>
      </c>
      <c r="KG24" s="166">
        <v>3.7</v>
      </c>
      <c r="KH24" s="167"/>
      <c r="KI24" s="166">
        <v>90.438500000000005</v>
      </c>
    </row>
    <row r="25" spans="1:295" ht="18" customHeight="1" x14ac:dyDescent="0.3">
      <c r="A25" s="161" t="s">
        <v>53</v>
      </c>
      <c r="B25" s="161" t="s">
        <v>730</v>
      </c>
      <c r="C25" s="162">
        <v>0</v>
      </c>
      <c r="D25" s="162">
        <v>13.1075</v>
      </c>
      <c r="E25" s="162">
        <v>-14.615399999999999</v>
      </c>
      <c r="F25" s="162">
        <v>9.1076999999999995</v>
      </c>
      <c r="G25" s="162">
        <v>32.521299999999997</v>
      </c>
      <c r="H25" s="163"/>
      <c r="I25" s="162">
        <v>41.225999999999999</v>
      </c>
      <c r="J25" s="163"/>
      <c r="K25" s="162">
        <v>54.523800000000001</v>
      </c>
      <c r="L25" s="162">
        <v>28.033100000000001</v>
      </c>
      <c r="M25" s="162">
        <v>27.459599999999998</v>
      </c>
      <c r="N25" s="162">
        <v>13.32</v>
      </c>
      <c r="O25" s="162">
        <v>-39.253999999999998</v>
      </c>
      <c r="P25" s="162">
        <v>35.200000000000003</v>
      </c>
      <c r="Q25" s="162">
        <v>9.9359999999999999</v>
      </c>
      <c r="R25" s="162">
        <v>-35.200000000000003</v>
      </c>
      <c r="S25" s="162">
        <v>12.1576</v>
      </c>
      <c r="T25" s="162">
        <v>42.631</v>
      </c>
      <c r="U25" s="162">
        <v>21.933399999999999</v>
      </c>
      <c r="V25" s="162">
        <v>22.474499999999999</v>
      </c>
      <c r="W25" s="162">
        <v>37.008499999999998</v>
      </c>
      <c r="X25" s="162">
        <v>17.005700000000001</v>
      </c>
      <c r="Y25" s="162">
        <v>5.5637999999999996</v>
      </c>
      <c r="Z25" s="162">
        <v>8.5282999999999998</v>
      </c>
      <c r="AA25" s="163"/>
      <c r="AB25" s="163"/>
      <c r="AC25" s="162">
        <v>-42.64</v>
      </c>
      <c r="AD25" s="162">
        <v>-43.62</v>
      </c>
      <c r="AE25" s="163"/>
      <c r="AF25" s="162">
        <v>-13.32</v>
      </c>
      <c r="AG25" s="162">
        <v>37.4</v>
      </c>
      <c r="AH25" s="163"/>
      <c r="AI25" s="163"/>
      <c r="AJ25" s="162">
        <v>-38.11</v>
      </c>
      <c r="AK25" s="162">
        <v>-38.549999999999997</v>
      </c>
      <c r="AL25" s="162">
        <v>-57.44</v>
      </c>
      <c r="AM25" s="162">
        <v>40.54</v>
      </c>
      <c r="AN25" s="162">
        <v>40.64</v>
      </c>
      <c r="AO25" s="162">
        <v>15.1754</v>
      </c>
      <c r="AP25" s="162">
        <v>3.4167000000000001</v>
      </c>
      <c r="AQ25" s="162">
        <v>57.993299999999998</v>
      </c>
      <c r="AR25" s="162">
        <v>60.194400000000002</v>
      </c>
      <c r="AS25" s="162">
        <v>51.284199999999998</v>
      </c>
      <c r="AT25" s="162">
        <v>-47.823399999999999</v>
      </c>
      <c r="AU25" s="162">
        <v>-45.703200000000002</v>
      </c>
      <c r="AV25" s="162">
        <v>4.9088000000000003</v>
      </c>
      <c r="AW25" s="162">
        <v>5.0048000000000004</v>
      </c>
      <c r="AX25" s="162">
        <v>66.979600000000005</v>
      </c>
      <c r="AY25" s="162">
        <v>72.337999999999994</v>
      </c>
      <c r="AZ25" s="162">
        <v>3.6806000000000001</v>
      </c>
      <c r="BA25" s="162">
        <v>23.019600000000001</v>
      </c>
      <c r="BB25" s="162">
        <v>-512.36609999999996</v>
      </c>
      <c r="BC25" s="162">
        <v>-3.9344000000000001</v>
      </c>
      <c r="BD25" s="162">
        <v>-11.3</v>
      </c>
      <c r="BE25" s="162">
        <v>-12.1</v>
      </c>
      <c r="BF25" s="162">
        <v>53.600499999999997</v>
      </c>
      <c r="BG25" s="162">
        <v>51.561799999999998</v>
      </c>
      <c r="BH25" s="162">
        <v>-3.0585</v>
      </c>
      <c r="BI25" s="163"/>
      <c r="BJ25" s="162">
        <v>-85.133399999999995</v>
      </c>
      <c r="BK25" s="162">
        <v>5.8394000000000004</v>
      </c>
      <c r="BL25" s="162">
        <v>3.4946000000000002</v>
      </c>
      <c r="BM25" s="162">
        <v>3.6135999999999999</v>
      </c>
      <c r="BN25" s="162">
        <v>567.33889999999997</v>
      </c>
      <c r="BO25" s="162">
        <v>203.6499</v>
      </c>
      <c r="BP25" s="162">
        <v>202.21559999999999</v>
      </c>
      <c r="BQ25" s="162">
        <v>-649.52139999999997</v>
      </c>
      <c r="BR25" s="162">
        <v>586.89260000000002</v>
      </c>
      <c r="BS25" s="163"/>
      <c r="BT25" s="162">
        <v>-53.009099999999997</v>
      </c>
      <c r="BU25" s="162">
        <v>56.082799999999999</v>
      </c>
      <c r="BV25" s="162">
        <v>85.265299999999996</v>
      </c>
      <c r="BW25" s="162">
        <v>19.239999999999998</v>
      </c>
      <c r="BX25" s="162">
        <v>25.04</v>
      </c>
      <c r="BY25" s="162">
        <v>63.73</v>
      </c>
      <c r="BZ25" s="162">
        <v>65.83</v>
      </c>
      <c r="CA25" s="162">
        <v>-56.257800000000003</v>
      </c>
      <c r="CB25" s="162">
        <v>-56.927599999999998</v>
      </c>
      <c r="CC25" s="162">
        <v>117.5514</v>
      </c>
      <c r="CD25" s="162">
        <v>119.75709999999999</v>
      </c>
      <c r="CE25" s="162">
        <v>33.521999999999998</v>
      </c>
      <c r="CF25" s="162">
        <v>-129.82849999999999</v>
      </c>
      <c r="CG25" s="162">
        <v>-130.02799999999999</v>
      </c>
      <c r="CH25" s="162">
        <v>12.0434</v>
      </c>
      <c r="CI25" s="162">
        <v>-124.95189999999999</v>
      </c>
      <c r="CJ25" s="163"/>
      <c r="CK25" s="163"/>
      <c r="CL25" s="162">
        <v>-67.2</v>
      </c>
      <c r="CM25" s="162">
        <v>241.5</v>
      </c>
      <c r="CN25" s="162">
        <v>-16.16</v>
      </c>
      <c r="CO25" s="162">
        <v>-22.867999999999999</v>
      </c>
      <c r="CP25" s="162">
        <v>-22.344799999999999</v>
      </c>
      <c r="CQ25" s="162">
        <v>-20.9497</v>
      </c>
      <c r="CR25" s="162">
        <v>25.369399999999999</v>
      </c>
      <c r="CS25" s="162">
        <v>25.133199999999999</v>
      </c>
      <c r="CT25" s="162">
        <v>40.3538</v>
      </c>
      <c r="CU25" s="162">
        <v>-112.96510000000001</v>
      </c>
      <c r="CV25" s="162">
        <v>45.110599999999998</v>
      </c>
      <c r="CW25" s="162">
        <v>12.2303</v>
      </c>
      <c r="CX25" s="162">
        <v>35.9</v>
      </c>
      <c r="CY25" s="162">
        <v>76.64</v>
      </c>
      <c r="CZ25" s="162">
        <v>44.069800000000001</v>
      </c>
      <c r="DA25" s="162">
        <v>41.459699999999998</v>
      </c>
      <c r="DB25" s="162">
        <v>-30.15</v>
      </c>
      <c r="DC25" s="163"/>
      <c r="DD25" s="162">
        <v>125.709</v>
      </c>
      <c r="DE25" s="162">
        <v>124.4695</v>
      </c>
      <c r="DF25" s="162">
        <v>-230.5204</v>
      </c>
      <c r="DG25" s="162">
        <v>-1E-4</v>
      </c>
      <c r="DH25" s="162">
        <v>-18.376000000000001</v>
      </c>
      <c r="DI25" s="162">
        <v>-89.3</v>
      </c>
      <c r="DJ25" s="162">
        <v>-89.8</v>
      </c>
      <c r="DK25" s="162">
        <v>29.001200000000001</v>
      </c>
      <c r="DL25" s="162">
        <v>50.692700000000002</v>
      </c>
      <c r="DM25" s="162">
        <v>65.295500000000004</v>
      </c>
      <c r="DN25" s="162">
        <v>71.502700000000004</v>
      </c>
      <c r="DO25" s="162">
        <v>50.57</v>
      </c>
      <c r="DP25" s="162">
        <v>-10.029999999999999</v>
      </c>
      <c r="DQ25" s="163"/>
      <c r="DR25" s="162">
        <v>227.67789999999999</v>
      </c>
      <c r="DS25" s="162">
        <v>-30.86</v>
      </c>
      <c r="DT25" s="162">
        <v>-31.44</v>
      </c>
      <c r="DU25" s="162">
        <v>107.29</v>
      </c>
      <c r="DV25" s="162">
        <v>70.67</v>
      </c>
      <c r="DW25" s="162">
        <v>222.36359999999999</v>
      </c>
      <c r="DX25" s="162">
        <v>225.2182</v>
      </c>
      <c r="DY25" s="162">
        <v>0</v>
      </c>
      <c r="DZ25" s="162">
        <v>-3.0636000000000001</v>
      </c>
      <c r="EA25" s="162">
        <v>312.21679999999998</v>
      </c>
      <c r="EB25" s="162">
        <v>248.6808</v>
      </c>
      <c r="EC25" s="162">
        <v>240.05240000000001</v>
      </c>
      <c r="ED25" s="162">
        <v>243.57069999999999</v>
      </c>
      <c r="EE25" s="162">
        <v>35.701900000000002</v>
      </c>
      <c r="EF25" s="162">
        <v>25.959700000000002</v>
      </c>
      <c r="EG25" s="162">
        <v>-22.925000000000001</v>
      </c>
      <c r="EH25" s="162">
        <v>671.23649999999998</v>
      </c>
      <c r="EI25" s="162">
        <v>65.957400000000007</v>
      </c>
      <c r="EJ25" s="163"/>
      <c r="EK25" s="162">
        <v>-31.213000000000001</v>
      </c>
      <c r="EL25" s="162">
        <v>-28.415199999999999</v>
      </c>
      <c r="EM25" s="162">
        <v>44.4467</v>
      </c>
      <c r="EN25" s="162">
        <v>-58.599400000000003</v>
      </c>
      <c r="EO25" s="162">
        <v>-54.325200000000002</v>
      </c>
      <c r="EP25" s="162">
        <v>152.124</v>
      </c>
      <c r="EQ25" s="162">
        <v>-28.928799999999999</v>
      </c>
      <c r="ER25" s="162">
        <v>-29.7561</v>
      </c>
      <c r="ES25" s="162">
        <v>9.6151999999999997</v>
      </c>
      <c r="ET25" s="162">
        <v>13.74</v>
      </c>
      <c r="EU25" s="162">
        <v>-11.06</v>
      </c>
      <c r="EV25" s="162">
        <v>0.9</v>
      </c>
      <c r="EW25" s="162">
        <v>12.331799999999999</v>
      </c>
      <c r="EX25" s="162">
        <v>-164.25110000000001</v>
      </c>
      <c r="EY25" s="162">
        <v>-10.7956</v>
      </c>
      <c r="EZ25" s="162">
        <v>-10.209199999999999</v>
      </c>
      <c r="FA25" s="162">
        <v>3.0375999999999999</v>
      </c>
      <c r="FB25" s="162">
        <v>-22.116299999999999</v>
      </c>
      <c r="FC25" s="162">
        <v>6.9210000000000003</v>
      </c>
      <c r="FD25" s="163"/>
      <c r="FE25" s="162">
        <v>0.86180000000000001</v>
      </c>
      <c r="FF25" s="162">
        <v>0.89539999999999997</v>
      </c>
      <c r="FG25" s="162">
        <v>39.992800000000003</v>
      </c>
      <c r="FH25" s="162">
        <v>41.2087</v>
      </c>
      <c r="FI25" s="162">
        <v>39.144300000000001</v>
      </c>
      <c r="FJ25" s="162">
        <v>56.265300000000003</v>
      </c>
      <c r="FK25" s="162">
        <v>56.265300000000003</v>
      </c>
      <c r="FL25" s="162">
        <v>17.750399999999999</v>
      </c>
      <c r="FM25" s="162">
        <v>3.7776999999999998</v>
      </c>
      <c r="FN25" s="162">
        <v>4.1605999999999996</v>
      </c>
      <c r="FO25" s="162">
        <v>14.384600000000001</v>
      </c>
      <c r="FP25" s="162">
        <v>22.444099999999999</v>
      </c>
      <c r="FQ25" s="162">
        <v>-6.1946000000000003</v>
      </c>
      <c r="FR25" s="162">
        <v>-8.65</v>
      </c>
      <c r="FS25" s="162">
        <v>14.1805</v>
      </c>
      <c r="FT25" s="162">
        <v>0.91339999999999999</v>
      </c>
      <c r="FU25" s="162">
        <v>-8.73</v>
      </c>
      <c r="FV25" s="162">
        <v>15.12</v>
      </c>
      <c r="FW25" s="163"/>
      <c r="FX25" s="163"/>
      <c r="FY25" s="162">
        <v>-6.2309999999999999</v>
      </c>
      <c r="FZ25" s="162">
        <v>4.6840000000000002</v>
      </c>
      <c r="GA25" s="163"/>
      <c r="GB25" s="162">
        <v>30.51</v>
      </c>
      <c r="GC25" s="162">
        <v>-24.1204</v>
      </c>
      <c r="GD25" s="162">
        <v>-12.2232</v>
      </c>
      <c r="GE25" s="162">
        <v>13.84</v>
      </c>
      <c r="GF25" s="162">
        <v>80.6738</v>
      </c>
      <c r="GG25" s="162">
        <v>22.7</v>
      </c>
      <c r="GH25" s="162">
        <v>-28.179300000000001</v>
      </c>
      <c r="GI25" s="162">
        <v>1.4325000000000001</v>
      </c>
      <c r="GJ25" s="163"/>
      <c r="GK25" s="162">
        <v>1.6998</v>
      </c>
      <c r="GL25" s="163"/>
      <c r="GM25" s="163"/>
      <c r="GN25" s="162">
        <v>-10.659700000000001</v>
      </c>
      <c r="GO25" s="162">
        <v>-40.820099999999996</v>
      </c>
      <c r="GP25" s="162">
        <v>23.371500000000001</v>
      </c>
      <c r="GQ25" s="162">
        <v>63.8643</v>
      </c>
      <c r="GR25" s="162">
        <v>62.244799999999998</v>
      </c>
      <c r="GS25" s="162">
        <v>64.272499999999994</v>
      </c>
      <c r="GT25" s="162">
        <v>-185.02330000000001</v>
      </c>
      <c r="GU25" s="162">
        <v>-23.9314</v>
      </c>
      <c r="GV25" s="162">
        <v>35.350200000000001</v>
      </c>
      <c r="GW25" s="162">
        <v>-49.987099999999998</v>
      </c>
      <c r="GX25" s="162">
        <v>5.9869000000000003</v>
      </c>
      <c r="GY25" s="162">
        <v>10.4422</v>
      </c>
      <c r="GZ25" s="162">
        <v>9.9789999999999992</v>
      </c>
      <c r="HA25" s="162">
        <v>7.4382000000000001</v>
      </c>
      <c r="HB25" s="162">
        <v>208.59800000000001</v>
      </c>
      <c r="HC25" s="162">
        <v>207.95519999999999</v>
      </c>
      <c r="HD25" s="162">
        <v>203.7</v>
      </c>
      <c r="HE25" s="162">
        <v>-205.27420000000001</v>
      </c>
      <c r="HF25" s="162">
        <v>-371.46800000000002</v>
      </c>
      <c r="HG25" s="162">
        <v>373.0102</v>
      </c>
      <c r="HH25" s="162">
        <v>370.81330000000003</v>
      </c>
      <c r="HI25" s="162">
        <v>-192.99010000000001</v>
      </c>
      <c r="HJ25" s="162">
        <v>-195.91759999999999</v>
      </c>
      <c r="HK25" s="162">
        <v>-38.133899999999997</v>
      </c>
      <c r="HL25" s="162">
        <v>-29.048300000000001</v>
      </c>
      <c r="HM25" s="162">
        <v>79.308800000000005</v>
      </c>
      <c r="HN25" s="162">
        <v>80.191199999999995</v>
      </c>
      <c r="HO25" s="163"/>
      <c r="HP25" s="163"/>
      <c r="HQ25" s="162">
        <v>49.628700000000002</v>
      </c>
      <c r="HR25" s="162">
        <v>48.881700000000002</v>
      </c>
      <c r="HS25" s="162">
        <v>-63.287500000000001</v>
      </c>
      <c r="HT25" s="162">
        <v>-63.782600000000002</v>
      </c>
      <c r="HU25" s="162">
        <v>86.61</v>
      </c>
      <c r="HV25" s="162">
        <v>86.06</v>
      </c>
      <c r="HW25" s="162">
        <v>54.2</v>
      </c>
      <c r="HX25" s="162">
        <v>54.1</v>
      </c>
      <c r="HY25" s="163"/>
      <c r="HZ25" s="162">
        <v>4.72</v>
      </c>
      <c r="IA25" s="162">
        <v>-341.03210000000001</v>
      </c>
      <c r="IB25" s="162">
        <v>96.4559</v>
      </c>
      <c r="IC25" s="162">
        <v>97.567499999999995</v>
      </c>
      <c r="ID25" s="162">
        <v>13.3</v>
      </c>
      <c r="IE25" s="162">
        <v>6.2</v>
      </c>
      <c r="IF25" s="162">
        <v>-47.2</v>
      </c>
      <c r="IG25" s="162">
        <v>-49.1</v>
      </c>
      <c r="IH25" s="163"/>
      <c r="II25" s="163"/>
      <c r="IJ25" s="162">
        <v>-371.96879999999999</v>
      </c>
      <c r="IK25" s="162">
        <v>-30.4451</v>
      </c>
      <c r="IL25" s="162">
        <v>444.46109999999999</v>
      </c>
      <c r="IM25" s="162">
        <v>350.58080000000001</v>
      </c>
      <c r="IN25" s="162">
        <v>412.55160000000001</v>
      </c>
      <c r="IO25" s="162">
        <v>-350.07979999999998</v>
      </c>
      <c r="IP25" s="162">
        <v>342.08749999999998</v>
      </c>
      <c r="IQ25" s="162">
        <v>-137.42359999999999</v>
      </c>
      <c r="IR25" s="162">
        <v>-188.89760000000001</v>
      </c>
      <c r="IS25" s="162">
        <v>-348.51280000000003</v>
      </c>
      <c r="IT25" s="162">
        <v>131.0744</v>
      </c>
      <c r="IU25" s="162">
        <v>123.2341</v>
      </c>
      <c r="IV25" s="162">
        <v>151.95949999999999</v>
      </c>
      <c r="IW25" s="162">
        <v>-431.75569999999999</v>
      </c>
      <c r="IX25" s="162">
        <v>192.64779999999999</v>
      </c>
      <c r="IY25" s="162">
        <v>-238.42840000000001</v>
      </c>
      <c r="IZ25" s="162">
        <v>240.79580000000001</v>
      </c>
      <c r="JA25" s="162">
        <v>-9.7024000000000008</v>
      </c>
      <c r="JB25" s="163"/>
      <c r="JC25" s="162">
        <v>14.72</v>
      </c>
      <c r="JD25" s="162">
        <v>7.06</v>
      </c>
      <c r="JE25" s="162">
        <v>7.02</v>
      </c>
      <c r="JF25" s="162">
        <v>-15.04</v>
      </c>
      <c r="JG25" s="162">
        <v>2.16</v>
      </c>
      <c r="JH25" s="163"/>
      <c r="JI25" s="162">
        <v>-2.6046999999999998</v>
      </c>
      <c r="JJ25" s="162">
        <v>-35.039299999999997</v>
      </c>
      <c r="JK25" s="162">
        <v>-14.326700000000001</v>
      </c>
      <c r="JL25" s="162">
        <v>22.6</v>
      </c>
      <c r="JM25" s="162">
        <v>53.491999999999997</v>
      </c>
      <c r="JN25" s="162">
        <v>53.83</v>
      </c>
      <c r="JO25" s="162">
        <v>9.8115000000000006</v>
      </c>
      <c r="JP25" s="162">
        <v>11.7416</v>
      </c>
      <c r="JQ25" s="162">
        <v>52.581000000000003</v>
      </c>
      <c r="JR25" s="162">
        <v>50.646599999999999</v>
      </c>
      <c r="JS25" s="162">
        <v>50.847700000000003</v>
      </c>
      <c r="JT25" s="163"/>
      <c r="JU25" s="162">
        <v>-7.8</v>
      </c>
      <c r="JV25" s="162">
        <v>25.540500000000002</v>
      </c>
      <c r="JW25" s="162">
        <v>6.26</v>
      </c>
      <c r="JX25" s="163"/>
      <c r="JY25" s="162">
        <v>-27.388100000000001</v>
      </c>
      <c r="JZ25" s="162">
        <v>67.331299999999999</v>
      </c>
      <c r="KA25" s="162">
        <v>40.633299999999998</v>
      </c>
      <c r="KB25" s="162">
        <v>-27.175999999999998</v>
      </c>
      <c r="KC25" s="162">
        <v>-64.363500000000002</v>
      </c>
      <c r="KD25" s="162">
        <v>29.382300000000001</v>
      </c>
      <c r="KE25" s="162">
        <v>35.644300000000001</v>
      </c>
      <c r="KF25" s="162">
        <v>-2.7</v>
      </c>
      <c r="KG25" s="162">
        <v>1.4</v>
      </c>
      <c r="KH25" s="163"/>
      <c r="KI25" s="162">
        <v>107.9701</v>
      </c>
    </row>
    <row r="26" spans="1:295" ht="18" customHeight="1" x14ac:dyDescent="0.3">
      <c r="A26" s="161" t="s">
        <v>53</v>
      </c>
      <c r="B26" s="161" t="s">
        <v>731</v>
      </c>
      <c r="C26" s="164">
        <v>0</v>
      </c>
      <c r="D26" s="164">
        <v>17.487500000000001</v>
      </c>
      <c r="E26" s="164">
        <v>-21.001999999999999</v>
      </c>
      <c r="F26" s="164">
        <v>-26.405100000000001</v>
      </c>
      <c r="G26" s="164">
        <v>1.6000000000000001E-3</v>
      </c>
      <c r="H26" s="165"/>
      <c r="I26" s="164">
        <v>54.114100000000001</v>
      </c>
      <c r="J26" s="165"/>
      <c r="K26" s="164">
        <v>57.024299999999997</v>
      </c>
      <c r="L26" s="164">
        <v>28.739100000000001</v>
      </c>
      <c r="M26" s="164">
        <v>28.1279</v>
      </c>
      <c r="N26" s="164">
        <v>15.54</v>
      </c>
      <c r="O26" s="164">
        <v>-41.703000000000003</v>
      </c>
      <c r="P26" s="164">
        <v>37.4</v>
      </c>
      <c r="Q26" s="164">
        <v>9.9359999999999999</v>
      </c>
      <c r="R26" s="164">
        <v>-35.200000000000003</v>
      </c>
      <c r="S26" s="164">
        <v>13.6105</v>
      </c>
      <c r="T26" s="164">
        <v>32.247199999999999</v>
      </c>
      <c r="U26" s="164">
        <v>22.367699999999999</v>
      </c>
      <c r="V26" s="164">
        <v>22.6675</v>
      </c>
      <c r="W26" s="164">
        <v>37.3825</v>
      </c>
      <c r="X26" s="164">
        <v>17.014099999999999</v>
      </c>
      <c r="Y26" s="164">
        <v>5.2163000000000004</v>
      </c>
      <c r="Z26" s="164">
        <v>8.5495999999999999</v>
      </c>
      <c r="AA26" s="165"/>
      <c r="AB26" s="165"/>
      <c r="AC26" s="164">
        <v>-43.66</v>
      </c>
      <c r="AD26" s="164">
        <v>-43.51</v>
      </c>
      <c r="AE26" s="165"/>
      <c r="AF26" s="164">
        <v>-15.54</v>
      </c>
      <c r="AG26" s="164">
        <v>39.6</v>
      </c>
      <c r="AH26" s="165"/>
      <c r="AI26" s="165"/>
      <c r="AJ26" s="164">
        <v>-42.81</v>
      </c>
      <c r="AK26" s="164">
        <v>-42.94</v>
      </c>
      <c r="AL26" s="164">
        <v>-49.7</v>
      </c>
      <c r="AM26" s="164">
        <v>42.15</v>
      </c>
      <c r="AN26" s="164">
        <v>42.67</v>
      </c>
      <c r="AO26" s="164">
        <v>15.7158</v>
      </c>
      <c r="AP26" s="164">
        <v>3.1107999999999998</v>
      </c>
      <c r="AQ26" s="164">
        <v>60.071399999999997</v>
      </c>
      <c r="AR26" s="164">
        <v>61.485799999999998</v>
      </c>
      <c r="AS26" s="164">
        <v>49.486699999999999</v>
      </c>
      <c r="AT26" s="164">
        <v>-45.278199999999998</v>
      </c>
      <c r="AU26" s="164">
        <v>-45.982900000000001</v>
      </c>
      <c r="AV26" s="164">
        <v>27.8339</v>
      </c>
      <c r="AW26" s="164">
        <v>28.1951</v>
      </c>
      <c r="AX26" s="164">
        <v>64.970200000000006</v>
      </c>
      <c r="AY26" s="164">
        <v>66.979600000000005</v>
      </c>
      <c r="AZ26" s="164">
        <v>6.8212999999999999</v>
      </c>
      <c r="BA26" s="164">
        <v>39.267000000000003</v>
      </c>
      <c r="BB26" s="164">
        <v>-515.3442</v>
      </c>
      <c r="BC26" s="164">
        <v>-8.8693000000000008</v>
      </c>
      <c r="BD26" s="164">
        <v>-11.7</v>
      </c>
      <c r="BE26" s="164">
        <v>-12.3</v>
      </c>
      <c r="BF26" s="164">
        <v>52.476599999999998</v>
      </c>
      <c r="BG26" s="164">
        <v>50.820599999999999</v>
      </c>
      <c r="BH26" s="164">
        <v>-3.3081</v>
      </c>
      <c r="BI26" s="165"/>
      <c r="BJ26" s="164">
        <v>-74.540199999999999</v>
      </c>
      <c r="BK26" s="164">
        <v>6.4419000000000004</v>
      </c>
      <c r="BL26" s="164">
        <v>0</v>
      </c>
      <c r="BM26" s="164">
        <v>3.3447</v>
      </c>
      <c r="BN26" s="164">
        <v>571.85569999999996</v>
      </c>
      <c r="BO26" s="164">
        <v>216.80340000000001</v>
      </c>
      <c r="BP26" s="164">
        <v>217.8716</v>
      </c>
      <c r="BQ26" s="164">
        <v>-680.05870000000004</v>
      </c>
      <c r="BR26" s="164">
        <v>601.7242</v>
      </c>
      <c r="BS26" s="165"/>
      <c r="BT26" s="164">
        <v>-43.335799999999999</v>
      </c>
      <c r="BU26" s="164">
        <v>45.584400000000002</v>
      </c>
      <c r="BV26" s="164">
        <v>88.578500000000005</v>
      </c>
      <c r="BW26" s="164">
        <v>20.56</v>
      </c>
      <c r="BX26" s="164">
        <v>26.55</v>
      </c>
      <c r="BY26" s="164">
        <v>66.510000000000005</v>
      </c>
      <c r="BZ26" s="164">
        <v>67.91</v>
      </c>
      <c r="CA26" s="164">
        <v>-76.753200000000007</v>
      </c>
      <c r="CB26" s="164">
        <v>-77.021100000000004</v>
      </c>
      <c r="CC26" s="164">
        <v>132.905</v>
      </c>
      <c r="CD26" s="164">
        <v>133.95650000000001</v>
      </c>
      <c r="CE26" s="164">
        <v>30.9466</v>
      </c>
      <c r="CF26" s="164">
        <v>-137.63140000000001</v>
      </c>
      <c r="CG26" s="164">
        <v>-137.3408</v>
      </c>
      <c r="CH26" s="164">
        <v>5.6773999999999996</v>
      </c>
      <c r="CI26" s="164">
        <v>-124.11709999999999</v>
      </c>
      <c r="CJ26" s="165"/>
      <c r="CK26" s="165"/>
      <c r="CL26" s="164">
        <v>-65.099999999999994</v>
      </c>
      <c r="CM26" s="164">
        <v>251.1</v>
      </c>
      <c r="CN26" s="164">
        <v>-16.37</v>
      </c>
      <c r="CO26" s="164">
        <v>-23.94</v>
      </c>
      <c r="CP26" s="164">
        <v>-22.792100000000001</v>
      </c>
      <c r="CQ26" s="164">
        <v>-21.273800000000001</v>
      </c>
      <c r="CR26" s="164">
        <v>28.715599999999998</v>
      </c>
      <c r="CS26" s="164">
        <v>28.115600000000001</v>
      </c>
      <c r="CT26" s="164">
        <v>47.2027</v>
      </c>
      <c r="CU26" s="164">
        <v>-124.017</v>
      </c>
      <c r="CV26" s="164">
        <v>52.782600000000002</v>
      </c>
      <c r="CW26" s="164">
        <v>12.6342</v>
      </c>
      <c r="CX26" s="164">
        <v>46.21</v>
      </c>
      <c r="CY26" s="164">
        <v>78.040000000000006</v>
      </c>
      <c r="CZ26" s="164">
        <v>44.7729</v>
      </c>
      <c r="DA26" s="164">
        <v>42.192100000000003</v>
      </c>
      <c r="DB26" s="164">
        <v>-29.77</v>
      </c>
      <c r="DC26" s="165"/>
      <c r="DD26" s="164">
        <v>125.25530000000001</v>
      </c>
      <c r="DE26" s="164">
        <v>124.6682</v>
      </c>
      <c r="DF26" s="164">
        <v>-228.2662</v>
      </c>
      <c r="DG26" s="164">
        <v>0</v>
      </c>
      <c r="DH26" s="164">
        <v>-18.016999999999999</v>
      </c>
      <c r="DI26" s="164">
        <v>-93.3</v>
      </c>
      <c r="DJ26" s="164">
        <v>-94.2</v>
      </c>
      <c r="DK26" s="164">
        <v>29.923999999999999</v>
      </c>
      <c r="DL26" s="164">
        <v>53.036499999999997</v>
      </c>
      <c r="DM26" s="164">
        <v>67.643699999999995</v>
      </c>
      <c r="DN26" s="164">
        <v>75.018299999999996</v>
      </c>
      <c r="DO26" s="164">
        <v>52.67</v>
      </c>
      <c r="DP26" s="164">
        <v>-10.59</v>
      </c>
      <c r="DQ26" s="165"/>
      <c r="DR26" s="164">
        <v>227.22790000000001</v>
      </c>
      <c r="DS26" s="164">
        <v>-29.08</v>
      </c>
      <c r="DT26" s="164">
        <v>-29.21</v>
      </c>
      <c r="DU26" s="164">
        <v>113.3</v>
      </c>
      <c r="DV26" s="164">
        <v>73.98</v>
      </c>
      <c r="DW26" s="164">
        <v>228.32730000000001</v>
      </c>
      <c r="DX26" s="164">
        <v>224.18180000000001</v>
      </c>
      <c r="DY26" s="164">
        <v>-22.9832</v>
      </c>
      <c r="DZ26" s="164">
        <v>-23.1</v>
      </c>
      <c r="EA26" s="164">
        <v>305.7217</v>
      </c>
      <c r="EB26" s="164">
        <v>240.94399999999999</v>
      </c>
      <c r="EC26" s="164">
        <v>233.733</v>
      </c>
      <c r="ED26" s="164">
        <v>235.93960000000001</v>
      </c>
      <c r="EE26" s="164">
        <v>20.360299999999999</v>
      </c>
      <c r="EF26" s="164">
        <v>9.7882999999999996</v>
      </c>
      <c r="EG26" s="164">
        <v>-23.991</v>
      </c>
      <c r="EH26" s="164">
        <v>697.02300000000002</v>
      </c>
      <c r="EI26" s="164">
        <v>-28.305399999999999</v>
      </c>
      <c r="EJ26" s="165"/>
      <c r="EK26" s="164">
        <v>-31.038399999999999</v>
      </c>
      <c r="EL26" s="164">
        <v>-28.564699999999998</v>
      </c>
      <c r="EM26" s="164">
        <v>61.805399999999999</v>
      </c>
      <c r="EN26" s="164">
        <v>-63.234699999999997</v>
      </c>
      <c r="EO26" s="164">
        <v>-59.422600000000003</v>
      </c>
      <c r="EP26" s="164">
        <v>39.984000000000002</v>
      </c>
      <c r="EQ26" s="164">
        <v>-40.959699999999998</v>
      </c>
      <c r="ER26" s="164">
        <v>-41.1995</v>
      </c>
      <c r="ES26" s="164">
        <v>25.930599999999998</v>
      </c>
      <c r="ET26" s="164">
        <v>0</v>
      </c>
      <c r="EU26" s="164">
        <v>-10.39</v>
      </c>
      <c r="EV26" s="164">
        <v>1</v>
      </c>
      <c r="EW26" s="164">
        <v>12.5267</v>
      </c>
      <c r="EX26" s="164">
        <v>-173.87430000000001</v>
      </c>
      <c r="EY26" s="164">
        <v>-11.9979</v>
      </c>
      <c r="EZ26" s="164">
        <v>-11.543900000000001</v>
      </c>
      <c r="FA26" s="164">
        <v>4.1352000000000002</v>
      </c>
      <c r="FB26" s="164">
        <v>-7.2310999999999996</v>
      </c>
      <c r="FC26" s="164">
        <v>-27.764399999999998</v>
      </c>
      <c r="FD26" s="165"/>
      <c r="FE26" s="164">
        <v>1.0508999999999999</v>
      </c>
      <c r="FF26" s="164">
        <v>1.0371999999999999</v>
      </c>
      <c r="FG26" s="164">
        <v>39.184699999999999</v>
      </c>
      <c r="FH26" s="164">
        <v>39.207799999999999</v>
      </c>
      <c r="FI26" s="164">
        <v>37.856200000000001</v>
      </c>
      <c r="FJ26" s="164">
        <v>77.364800000000002</v>
      </c>
      <c r="FK26" s="164">
        <v>75.522800000000004</v>
      </c>
      <c r="FL26" s="164">
        <v>-4.0190000000000001</v>
      </c>
      <c r="FM26" s="164">
        <v>25.3918</v>
      </c>
      <c r="FN26" s="164">
        <v>25.689599999999999</v>
      </c>
      <c r="FO26" s="164">
        <v>-6.1448999999999998</v>
      </c>
      <c r="FP26" s="164">
        <v>0</v>
      </c>
      <c r="FQ26" s="164">
        <v>-6.6852999999999998</v>
      </c>
      <c r="FR26" s="164">
        <v>-11.11</v>
      </c>
      <c r="FS26" s="164">
        <v>14.178100000000001</v>
      </c>
      <c r="FT26" s="164">
        <v>0.96350000000000002</v>
      </c>
      <c r="FU26" s="164">
        <v>-8.7200000000000006</v>
      </c>
      <c r="FV26" s="164">
        <v>15.37</v>
      </c>
      <c r="FW26" s="164">
        <v>0</v>
      </c>
      <c r="FX26" s="164">
        <v>6.5140000000000002</v>
      </c>
      <c r="FY26" s="164">
        <v>-6.1369999999999996</v>
      </c>
      <c r="FZ26" s="164">
        <v>4.1909999999999998</v>
      </c>
      <c r="GA26" s="165"/>
      <c r="GB26" s="164">
        <v>32.93</v>
      </c>
      <c r="GC26" s="164">
        <v>-2.7130999999999998</v>
      </c>
      <c r="GD26" s="164">
        <v>4.4093999999999998</v>
      </c>
      <c r="GE26" s="164">
        <v>14.26</v>
      </c>
      <c r="GF26" s="164">
        <v>88.8429</v>
      </c>
      <c r="GG26" s="164">
        <v>22.4</v>
      </c>
      <c r="GH26" s="164">
        <v>-30.690200000000001</v>
      </c>
      <c r="GI26" s="164">
        <v>1.0602</v>
      </c>
      <c r="GJ26" s="165"/>
      <c r="GK26" s="164">
        <v>1.7966</v>
      </c>
      <c r="GL26" s="165"/>
      <c r="GM26" s="165"/>
      <c r="GN26" s="164">
        <v>-11.6935</v>
      </c>
      <c r="GO26" s="164">
        <v>-44.776899999999998</v>
      </c>
      <c r="GP26" s="164">
        <v>25.393899999999999</v>
      </c>
      <c r="GQ26" s="164">
        <v>70.418800000000005</v>
      </c>
      <c r="GR26" s="164">
        <v>62.362499999999997</v>
      </c>
      <c r="GS26" s="164">
        <v>66.745599999999996</v>
      </c>
      <c r="GT26" s="164">
        <v>-207.85830000000001</v>
      </c>
      <c r="GU26" s="164">
        <v>-25.2056</v>
      </c>
      <c r="GV26" s="164">
        <v>37.25</v>
      </c>
      <c r="GW26" s="164">
        <v>-52.9587</v>
      </c>
      <c r="GX26" s="164">
        <v>6.1193999999999997</v>
      </c>
      <c r="GY26" s="164">
        <v>11.262499999999999</v>
      </c>
      <c r="GZ26" s="164">
        <v>10.8979</v>
      </c>
      <c r="HA26" s="164">
        <v>8</v>
      </c>
      <c r="HB26" s="164">
        <v>206.08709999999999</v>
      </c>
      <c r="HC26" s="164">
        <v>203.61689999999999</v>
      </c>
      <c r="HD26" s="164">
        <v>258.60000000000002</v>
      </c>
      <c r="HE26" s="164">
        <v>-260.77069999999998</v>
      </c>
      <c r="HF26" s="164">
        <v>-420.06259999999997</v>
      </c>
      <c r="HG26" s="164">
        <v>423.34050000000002</v>
      </c>
      <c r="HH26" s="164">
        <v>421.07990000000001</v>
      </c>
      <c r="HI26" s="164">
        <v>-194.8664</v>
      </c>
      <c r="HJ26" s="164">
        <v>-194.40450000000001</v>
      </c>
      <c r="HK26" s="164">
        <v>-40.495399999999997</v>
      </c>
      <c r="HL26" s="164">
        <v>-30.256900000000002</v>
      </c>
      <c r="HM26" s="164">
        <v>79.560699999999997</v>
      </c>
      <c r="HN26" s="164">
        <v>80.149500000000003</v>
      </c>
      <c r="HO26" s="165"/>
      <c r="HP26" s="165"/>
      <c r="HQ26" s="164">
        <v>48.903599999999997</v>
      </c>
      <c r="HR26" s="164">
        <v>48.046700000000001</v>
      </c>
      <c r="HS26" s="164">
        <v>-56.896500000000003</v>
      </c>
      <c r="HT26" s="164">
        <v>-56.963999999999999</v>
      </c>
      <c r="HU26" s="164">
        <v>88.83</v>
      </c>
      <c r="HV26" s="164">
        <v>89.13</v>
      </c>
      <c r="HW26" s="164">
        <v>50.2</v>
      </c>
      <c r="HX26" s="164">
        <v>52</v>
      </c>
      <c r="HY26" s="164">
        <v>20.859500000000001</v>
      </c>
      <c r="HZ26" s="164">
        <v>-15.36</v>
      </c>
      <c r="IA26" s="164">
        <v>-351.93029999999999</v>
      </c>
      <c r="IB26" s="164">
        <v>103.0078</v>
      </c>
      <c r="IC26" s="164">
        <v>101.623</v>
      </c>
      <c r="ID26" s="164">
        <v>13.3</v>
      </c>
      <c r="IE26" s="164">
        <v>9.3000000000000007</v>
      </c>
      <c r="IF26" s="164">
        <v>-47.2</v>
      </c>
      <c r="IG26" s="164">
        <v>-50</v>
      </c>
      <c r="IH26" s="165"/>
      <c r="II26" s="165"/>
      <c r="IJ26" s="164">
        <v>-414.5052</v>
      </c>
      <c r="IK26" s="164">
        <v>51.237200000000001</v>
      </c>
      <c r="IL26" s="164">
        <v>427.99369999999999</v>
      </c>
      <c r="IM26" s="164">
        <v>341.91289999999998</v>
      </c>
      <c r="IN26" s="164">
        <v>424.35070000000002</v>
      </c>
      <c r="IO26" s="164">
        <v>-336.05669999999998</v>
      </c>
      <c r="IP26" s="164">
        <v>330.36610000000002</v>
      </c>
      <c r="IQ26" s="164">
        <v>-140.8484</v>
      </c>
      <c r="IR26" s="164">
        <v>-181.7886</v>
      </c>
      <c r="IS26" s="164">
        <v>-330.30099999999999</v>
      </c>
      <c r="IT26" s="164">
        <v>126.02249999999999</v>
      </c>
      <c r="IU26" s="164">
        <v>128.54849999999999</v>
      </c>
      <c r="IV26" s="164">
        <v>148.7329</v>
      </c>
      <c r="IW26" s="164">
        <v>-418.97730000000001</v>
      </c>
      <c r="IX26" s="164">
        <v>188.7655</v>
      </c>
      <c r="IY26" s="164">
        <v>-230.28229999999999</v>
      </c>
      <c r="IZ26" s="164">
        <v>229.1711</v>
      </c>
      <c r="JA26" s="164">
        <v>-9.2272999999999996</v>
      </c>
      <c r="JB26" s="165"/>
      <c r="JC26" s="164">
        <v>17.440000000000001</v>
      </c>
      <c r="JD26" s="164">
        <v>6.8780000000000001</v>
      </c>
      <c r="JE26" s="164">
        <v>6.851</v>
      </c>
      <c r="JF26" s="164">
        <v>-16.48</v>
      </c>
      <c r="JG26" s="164">
        <v>3.04</v>
      </c>
      <c r="JH26" s="165"/>
      <c r="JI26" s="164">
        <v>-3.2517</v>
      </c>
      <c r="JJ26" s="164">
        <v>-32.753500000000003</v>
      </c>
      <c r="JK26" s="164">
        <v>-13.505800000000001</v>
      </c>
      <c r="JL26" s="164">
        <v>20.399999999999999</v>
      </c>
      <c r="JM26" s="164">
        <v>51.866</v>
      </c>
      <c r="JN26" s="164">
        <v>49.164000000000001</v>
      </c>
      <c r="JO26" s="164">
        <v>11.007899999999999</v>
      </c>
      <c r="JP26" s="164">
        <v>13.178000000000001</v>
      </c>
      <c r="JQ26" s="164">
        <v>52.466900000000003</v>
      </c>
      <c r="JR26" s="164">
        <v>52.351300000000002</v>
      </c>
      <c r="JS26" s="164">
        <v>52.817799999999998</v>
      </c>
      <c r="JT26" s="165"/>
      <c r="JU26" s="164">
        <v>-8</v>
      </c>
      <c r="JV26" s="164">
        <v>24.575199999999999</v>
      </c>
      <c r="JW26" s="164">
        <v>6.58</v>
      </c>
      <c r="JX26" s="165"/>
      <c r="JY26" s="164">
        <v>-26.689800000000002</v>
      </c>
      <c r="JZ26" s="164">
        <v>67.087199999999996</v>
      </c>
      <c r="KA26" s="164">
        <v>40.948799999999999</v>
      </c>
      <c r="KB26" s="164">
        <v>-26.616599999999998</v>
      </c>
      <c r="KC26" s="164">
        <v>-66.135499999999993</v>
      </c>
      <c r="KD26" s="164">
        <v>29.105699999999999</v>
      </c>
      <c r="KE26" s="164">
        <v>36.485700000000001</v>
      </c>
      <c r="KF26" s="164">
        <v>-1.4</v>
      </c>
      <c r="KG26" s="164">
        <v>2.8</v>
      </c>
      <c r="KH26" s="165"/>
      <c r="KI26" s="164">
        <v>118.11320000000001</v>
      </c>
    </row>
    <row r="27" spans="1:295" ht="18" customHeight="1" x14ac:dyDescent="0.3">
      <c r="A27" s="161" t="s">
        <v>53</v>
      </c>
      <c r="B27" s="161" t="s">
        <v>732</v>
      </c>
      <c r="C27" s="164">
        <v>0</v>
      </c>
      <c r="D27" s="164">
        <v>18.68</v>
      </c>
      <c r="E27" s="164">
        <v>-22.814900000000002</v>
      </c>
      <c r="F27" s="164">
        <v>-35.853999999999999</v>
      </c>
      <c r="G27" s="165"/>
      <c r="H27" s="165"/>
      <c r="I27" s="164">
        <v>55.183799999999998</v>
      </c>
      <c r="J27" s="165"/>
      <c r="K27" s="164">
        <v>58.547800000000002</v>
      </c>
      <c r="L27" s="164">
        <v>29.979099999999999</v>
      </c>
      <c r="M27" s="164">
        <v>29.386500000000002</v>
      </c>
      <c r="N27" s="164">
        <v>11.1</v>
      </c>
      <c r="O27" s="164">
        <v>-42.743000000000002</v>
      </c>
      <c r="P27" s="164">
        <v>37.4</v>
      </c>
      <c r="Q27" s="164">
        <v>9.9359999999999999</v>
      </c>
      <c r="R27" s="164">
        <v>-37.4</v>
      </c>
      <c r="S27" s="164">
        <v>13.6282</v>
      </c>
      <c r="T27" s="164">
        <v>28.783799999999999</v>
      </c>
      <c r="U27" s="164">
        <v>22.583500000000001</v>
      </c>
      <c r="V27" s="164">
        <v>22.683499999999999</v>
      </c>
      <c r="W27" s="164">
        <v>37.864699999999999</v>
      </c>
      <c r="X27" s="164">
        <v>16.631499999999999</v>
      </c>
      <c r="Y27" s="164">
        <v>5.5686999999999998</v>
      </c>
      <c r="Z27" s="164">
        <v>8.4042999999999992</v>
      </c>
      <c r="AA27" s="165"/>
      <c r="AB27" s="165"/>
      <c r="AC27" s="164">
        <v>-45.57</v>
      </c>
      <c r="AD27" s="164">
        <v>-44.86</v>
      </c>
      <c r="AE27" s="165"/>
      <c r="AF27" s="164">
        <v>-13.32</v>
      </c>
      <c r="AG27" s="164">
        <v>41.8</v>
      </c>
      <c r="AH27" s="165"/>
      <c r="AI27" s="165"/>
      <c r="AJ27" s="164">
        <v>-40.53</v>
      </c>
      <c r="AK27" s="164">
        <v>-41.11</v>
      </c>
      <c r="AL27" s="164">
        <v>-55.91</v>
      </c>
      <c r="AM27" s="164">
        <v>41.5</v>
      </c>
      <c r="AN27" s="164">
        <v>41.86</v>
      </c>
      <c r="AO27" s="164">
        <v>17.086300000000001</v>
      </c>
      <c r="AP27" s="164">
        <v>3.0095999999999998</v>
      </c>
      <c r="AQ27" s="164">
        <v>61.296599999999998</v>
      </c>
      <c r="AR27" s="164">
        <v>63.464599999999997</v>
      </c>
      <c r="AS27" s="164">
        <v>53.007300000000001</v>
      </c>
      <c r="AT27" s="164">
        <v>-49.296999999999997</v>
      </c>
      <c r="AU27" s="164">
        <v>-45.860999999999997</v>
      </c>
      <c r="AV27" s="164">
        <v>8.6160999999999994</v>
      </c>
      <c r="AW27" s="164">
        <v>8.5169999999999995</v>
      </c>
      <c r="AX27" s="164">
        <v>69.123000000000005</v>
      </c>
      <c r="AY27" s="164">
        <v>72.070099999999996</v>
      </c>
      <c r="AZ27" s="164">
        <v>4.7275</v>
      </c>
      <c r="BA27" s="164">
        <v>25.450900000000001</v>
      </c>
      <c r="BB27" s="164">
        <v>-507.95569999999998</v>
      </c>
      <c r="BC27" s="164">
        <v>-11.099299999999999</v>
      </c>
      <c r="BD27" s="164">
        <v>-11.8</v>
      </c>
      <c r="BE27" s="164">
        <v>-12.5</v>
      </c>
      <c r="BF27" s="164">
        <v>52.756</v>
      </c>
      <c r="BG27" s="164">
        <v>51.191000000000003</v>
      </c>
      <c r="BH27" s="164">
        <v>-3.8069999999999999</v>
      </c>
      <c r="BI27" s="165"/>
      <c r="BJ27" s="164">
        <v>-78.223799999999997</v>
      </c>
      <c r="BK27" s="164">
        <v>8.1585000000000001</v>
      </c>
      <c r="BL27" s="164">
        <v>5.8554000000000004</v>
      </c>
      <c r="BM27" s="164">
        <v>3.9914999999999998</v>
      </c>
      <c r="BN27" s="164">
        <v>565.59939999999995</v>
      </c>
      <c r="BO27" s="164">
        <v>214.9418</v>
      </c>
      <c r="BP27" s="164">
        <v>215.1859</v>
      </c>
      <c r="BQ27" s="164">
        <v>-676.53219999999999</v>
      </c>
      <c r="BR27" s="164">
        <v>604.72190000000001</v>
      </c>
      <c r="BS27" s="165"/>
      <c r="BT27" s="164">
        <v>-60.508400000000002</v>
      </c>
      <c r="BU27" s="164">
        <v>61.9863</v>
      </c>
      <c r="BV27" s="164">
        <v>92.500500000000002</v>
      </c>
      <c r="BW27" s="164">
        <v>21.07</v>
      </c>
      <c r="BX27" s="164">
        <v>27.93</v>
      </c>
      <c r="BY27" s="164">
        <v>68.66</v>
      </c>
      <c r="BZ27" s="164">
        <v>70.87</v>
      </c>
      <c r="CA27" s="164">
        <v>-70.725200000000001</v>
      </c>
      <c r="CB27" s="164">
        <v>-70.457300000000004</v>
      </c>
      <c r="CC27" s="164">
        <v>132.22929999999999</v>
      </c>
      <c r="CD27" s="164">
        <v>133.8972</v>
      </c>
      <c r="CE27" s="164">
        <v>29.058199999999999</v>
      </c>
      <c r="CF27" s="164">
        <v>-143.2841</v>
      </c>
      <c r="CG27" s="164">
        <v>-142.15180000000001</v>
      </c>
      <c r="CH27" s="164">
        <v>9.5510999999999999</v>
      </c>
      <c r="CI27" s="164">
        <v>-124.718</v>
      </c>
      <c r="CJ27" s="165"/>
      <c r="CK27" s="165"/>
      <c r="CL27" s="164">
        <v>-64.099999999999994</v>
      </c>
      <c r="CM27" s="164">
        <v>251.5</v>
      </c>
      <c r="CN27" s="164">
        <v>-16.41</v>
      </c>
      <c r="CO27" s="164">
        <v>-22.954799999999999</v>
      </c>
      <c r="CP27" s="164">
        <v>-22.341699999999999</v>
      </c>
      <c r="CQ27" s="164">
        <v>-21.335999999999999</v>
      </c>
      <c r="CR27" s="164">
        <v>31.246700000000001</v>
      </c>
      <c r="CS27" s="164">
        <v>30.594799999999999</v>
      </c>
      <c r="CT27" s="164">
        <v>38.027700000000003</v>
      </c>
      <c r="CU27" s="164">
        <v>-120.12730000000001</v>
      </c>
      <c r="CV27" s="164">
        <v>44.720799999999997</v>
      </c>
      <c r="CW27" s="164">
        <v>13.0426</v>
      </c>
      <c r="CX27" s="164">
        <v>39.799999999999997</v>
      </c>
      <c r="CY27" s="164">
        <v>79.12</v>
      </c>
      <c r="CZ27" s="164">
        <v>47.116700000000002</v>
      </c>
      <c r="DA27" s="164">
        <v>44.242899999999999</v>
      </c>
      <c r="DB27" s="164">
        <v>-30.75</v>
      </c>
      <c r="DC27" s="165"/>
      <c r="DD27" s="164">
        <v>125.0552</v>
      </c>
      <c r="DE27" s="164">
        <v>123.82689999999999</v>
      </c>
      <c r="DF27" s="164">
        <v>-225.31059999999999</v>
      </c>
      <c r="DG27" s="164">
        <v>0</v>
      </c>
      <c r="DH27" s="164">
        <v>-18.7563</v>
      </c>
      <c r="DI27" s="164">
        <v>-95.1</v>
      </c>
      <c r="DJ27" s="164">
        <v>-97</v>
      </c>
      <c r="DK27" s="164">
        <v>30.270099999999999</v>
      </c>
      <c r="DL27" s="164">
        <v>55.966200000000001</v>
      </c>
      <c r="DM27" s="164">
        <v>69.991900000000001</v>
      </c>
      <c r="DN27" s="164">
        <v>78.533900000000003</v>
      </c>
      <c r="DO27" s="164">
        <v>55.5</v>
      </c>
      <c r="DP27" s="164">
        <v>-10.7</v>
      </c>
      <c r="DQ27" s="165"/>
      <c r="DR27" s="164">
        <v>224.49279999999999</v>
      </c>
      <c r="DS27" s="164">
        <v>-28.97</v>
      </c>
      <c r="DT27" s="164">
        <v>-29.35</v>
      </c>
      <c r="DU27" s="164">
        <v>108.67</v>
      </c>
      <c r="DV27" s="164">
        <v>75.760000000000005</v>
      </c>
      <c r="DW27" s="164">
        <v>224.10910000000001</v>
      </c>
      <c r="DX27" s="164">
        <v>223.50909999999999</v>
      </c>
      <c r="DY27" s="164">
        <v>-20.688500000000001</v>
      </c>
      <c r="DZ27" s="164">
        <v>-20.100000000000001</v>
      </c>
      <c r="EA27" s="164">
        <v>310.96769999999998</v>
      </c>
      <c r="EB27" s="164">
        <v>243.76230000000001</v>
      </c>
      <c r="EC27" s="164">
        <v>236.97890000000001</v>
      </c>
      <c r="ED27" s="164">
        <v>239.71729999999999</v>
      </c>
      <c r="EE27" s="164">
        <v>50.872799999999998</v>
      </c>
      <c r="EF27" s="164">
        <v>40.811199999999999</v>
      </c>
      <c r="EG27" s="164">
        <v>-25.734000000000002</v>
      </c>
      <c r="EH27" s="164">
        <v>688.01059999999995</v>
      </c>
      <c r="EI27" s="164">
        <v>-16.108599999999999</v>
      </c>
      <c r="EJ27" s="165"/>
      <c r="EK27" s="164">
        <v>-29.735299999999999</v>
      </c>
      <c r="EL27" s="164">
        <v>-27.307400000000001</v>
      </c>
      <c r="EM27" s="164">
        <v>38.000799999999998</v>
      </c>
      <c r="EN27" s="164">
        <v>-69.465000000000003</v>
      </c>
      <c r="EO27" s="164">
        <v>-64.741100000000003</v>
      </c>
      <c r="EP27" s="164">
        <v>164.41200000000001</v>
      </c>
      <c r="EQ27" s="164">
        <v>-55.481900000000003</v>
      </c>
      <c r="ER27" s="164">
        <v>-56.01</v>
      </c>
      <c r="ES27" s="164">
        <v>-4.1204000000000001</v>
      </c>
      <c r="ET27" s="164">
        <v>0</v>
      </c>
      <c r="EU27" s="164">
        <v>-10.61</v>
      </c>
      <c r="EV27" s="164">
        <v>125</v>
      </c>
      <c r="EW27" s="164">
        <v>13.047499999999999</v>
      </c>
      <c r="EX27" s="164">
        <v>-187.62289999999999</v>
      </c>
      <c r="EY27" s="164">
        <v>-11.901300000000001</v>
      </c>
      <c r="EZ27" s="164">
        <v>-11.401</v>
      </c>
      <c r="FA27" s="164">
        <v>3.7141999999999999</v>
      </c>
      <c r="FB27" s="164">
        <v>-37.409399999999998</v>
      </c>
      <c r="FC27" s="164">
        <v>0</v>
      </c>
      <c r="FD27" s="165"/>
      <c r="FE27" s="164">
        <v>1.1448</v>
      </c>
      <c r="FF27" s="164">
        <v>1.1452</v>
      </c>
      <c r="FG27" s="164">
        <v>39.537500000000001</v>
      </c>
      <c r="FH27" s="164">
        <v>39.670099999999998</v>
      </c>
      <c r="FI27" s="164">
        <v>38.386200000000002</v>
      </c>
      <c r="FJ27" s="164">
        <v>70.834000000000003</v>
      </c>
      <c r="FK27" s="164">
        <v>70.331599999999995</v>
      </c>
      <c r="FL27" s="164">
        <v>-0.50239999999999996</v>
      </c>
      <c r="FM27" s="164">
        <v>22.536999999999999</v>
      </c>
      <c r="FN27" s="164">
        <v>22.3841</v>
      </c>
      <c r="FO27" s="164">
        <v>-3.1604999999999999</v>
      </c>
      <c r="FP27" s="165"/>
      <c r="FQ27" s="164">
        <v>-4.7370000000000001</v>
      </c>
      <c r="FR27" s="164">
        <v>-11.16</v>
      </c>
      <c r="FS27" s="164">
        <v>13.5702</v>
      </c>
      <c r="FT27" s="164">
        <v>0.96220000000000006</v>
      </c>
      <c r="FU27" s="164">
        <v>-8.8000000000000007</v>
      </c>
      <c r="FV27" s="164">
        <v>15.21</v>
      </c>
      <c r="FW27" s="164">
        <v>0</v>
      </c>
      <c r="FX27" s="165"/>
      <c r="FY27" s="164">
        <v>-6.0720000000000001</v>
      </c>
      <c r="FZ27" s="164">
        <v>4.3150000000000004</v>
      </c>
      <c r="GA27" s="165"/>
      <c r="GB27" s="164">
        <v>33.17</v>
      </c>
      <c r="GC27" s="164">
        <v>-5.5075000000000003</v>
      </c>
      <c r="GD27" s="164">
        <v>2.99</v>
      </c>
      <c r="GE27" s="164">
        <v>14.99</v>
      </c>
      <c r="GF27" s="164">
        <v>90.423599999999993</v>
      </c>
      <c r="GG27" s="164">
        <v>23.6</v>
      </c>
      <c r="GH27" s="164">
        <v>-30.416399999999999</v>
      </c>
      <c r="GI27" s="164">
        <v>6.5799999999999997E-2</v>
      </c>
      <c r="GJ27" s="165"/>
      <c r="GK27" s="164">
        <v>1.8495999999999999</v>
      </c>
      <c r="GL27" s="165"/>
      <c r="GM27" s="165"/>
      <c r="GN27" s="164">
        <v>-12.675700000000001</v>
      </c>
      <c r="GO27" s="164">
        <v>-45.756900000000002</v>
      </c>
      <c r="GP27" s="164">
        <v>26.430299999999999</v>
      </c>
      <c r="GQ27" s="164">
        <v>72.519599999999997</v>
      </c>
      <c r="GR27" s="164">
        <v>69.642099999999999</v>
      </c>
      <c r="GS27" s="164">
        <v>71.163399999999996</v>
      </c>
      <c r="GT27" s="164">
        <v>-202.02549999999999</v>
      </c>
      <c r="GU27" s="164">
        <v>-25.4495</v>
      </c>
      <c r="GV27" s="164">
        <v>38.679600000000001</v>
      </c>
      <c r="GW27" s="164">
        <v>-55.9816</v>
      </c>
      <c r="GX27" s="164">
        <v>6.3784000000000001</v>
      </c>
      <c r="GY27" s="164">
        <v>11.7997</v>
      </c>
      <c r="GZ27" s="164">
        <v>11.2987</v>
      </c>
      <c r="HA27" s="165"/>
      <c r="HB27" s="164">
        <v>201.33840000000001</v>
      </c>
      <c r="HC27" s="164">
        <v>200.73840000000001</v>
      </c>
      <c r="HD27" s="164">
        <v>261.5</v>
      </c>
      <c r="HE27" s="164">
        <v>-261.01929999999999</v>
      </c>
      <c r="HF27" s="164">
        <v>-411.91460000000001</v>
      </c>
      <c r="HG27" s="164">
        <v>419.24520000000001</v>
      </c>
      <c r="HH27" s="164">
        <v>412.47280000000001</v>
      </c>
      <c r="HI27" s="164">
        <v>-190.88380000000001</v>
      </c>
      <c r="HJ27" s="164">
        <v>-189.08459999999999</v>
      </c>
      <c r="HK27" s="164">
        <v>-36.290300000000002</v>
      </c>
      <c r="HL27" s="164">
        <v>-24.693200000000001</v>
      </c>
      <c r="HM27" s="164">
        <v>73.412899999999993</v>
      </c>
      <c r="HN27" s="164">
        <v>72.811000000000007</v>
      </c>
      <c r="HO27" s="165"/>
      <c r="HP27" s="165"/>
      <c r="HQ27" s="164">
        <v>42.300800000000002</v>
      </c>
      <c r="HR27" s="164">
        <v>42.3996</v>
      </c>
      <c r="HS27" s="164">
        <v>-64.903999999999996</v>
      </c>
      <c r="HT27" s="164">
        <v>-65.121799999999993</v>
      </c>
      <c r="HU27" s="164">
        <v>85.35</v>
      </c>
      <c r="HV27" s="164">
        <v>85.35</v>
      </c>
      <c r="HW27" s="164">
        <v>54.7</v>
      </c>
      <c r="HX27" s="164">
        <v>54.3</v>
      </c>
      <c r="HY27" s="164">
        <v>21.453399999999998</v>
      </c>
      <c r="HZ27" s="164">
        <v>-3.12</v>
      </c>
      <c r="IA27" s="164">
        <v>-365.63310000000001</v>
      </c>
      <c r="IB27" s="164">
        <v>102.18380000000001</v>
      </c>
      <c r="IC27" s="164">
        <v>99.147300000000001</v>
      </c>
      <c r="ID27" s="164">
        <v>13.3</v>
      </c>
      <c r="IE27" s="164">
        <v>13.6</v>
      </c>
      <c r="IF27" s="164">
        <v>-41.2</v>
      </c>
      <c r="IG27" s="164">
        <v>-43.7</v>
      </c>
      <c r="IH27" s="164">
        <v>1.5105</v>
      </c>
      <c r="II27" s="164">
        <v>1.2808999999999999</v>
      </c>
      <c r="IJ27" s="164">
        <v>-403.6703</v>
      </c>
      <c r="IK27" s="164">
        <v>49.8797</v>
      </c>
      <c r="IL27" s="164">
        <v>421.04570000000001</v>
      </c>
      <c r="IM27" s="164">
        <v>337.31599999999997</v>
      </c>
      <c r="IN27" s="164">
        <v>409.48840000000001</v>
      </c>
      <c r="IO27" s="164">
        <v>-328.4803</v>
      </c>
      <c r="IP27" s="164">
        <v>323.6499</v>
      </c>
      <c r="IQ27" s="164">
        <v>-136.73740000000001</v>
      </c>
      <c r="IR27" s="164">
        <v>-170.8364</v>
      </c>
      <c r="IS27" s="164">
        <v>-322.0136</v>
      </c>
      <c r="IT27" s="164">
        <v>133.48259999999999</v>
      </c>
      <c r="IU27" s="164">
        <v>132.1412</v>
      </c>
      <c r="IV27" s="164">
        <v>136.4768</v>
      </c>
      <c r="IW27" s="164">
        <v>-410.22430000000003</v>
      </c>
      <c r="IX27" s="164">
        <v>174.76220000000001</v>
      </c>
      <c r="IY27" s="164">
        <v>-234.29169999999999</v>
      </c>
      <c r="IZ27" s="164">
        <v>236.56970000000001</v>
      </c>
      <c r="JA27" s="164">
        <v>-9.2026000000000003</v>
      </c>
      <c r="JB27" s="165"/>
      <c r="JC27" s="164">
        <v>16.64</v>
      </c>
      <c r="JD27" s="164">
        <v>6.8819999999999997</v>
      </c>
      <c r="JE27" s="164">
        <v>6.9169999999999998</v>
      </c>
      <c r="JF27" s="164">
        <v>-16.88</v>
      </c>
      <c r="JG27" s="164">
        <v>2.4</v>
      </c>
      <c r="JH27" s="165"/>
      <c r="JI27" s="164">
        <v>-2.8397000000000001</v>
      </c>
      <c r="JJ27" s="164">
        <v>-31.700600000000001</v>
      </c>
      <c r="JK27" s="164">
        <v>-13.1548</v>
      </c>
      <c r="JL27" s="164">
        <v>19.399999999999999</v>
      </c>
      <c r="JM27" s="164">
        <v>52.093000000000004</v>
      </c>
      <c r="JN27" s="164">
        <v>53.848999999999997</v>
      </c>
      <c r="JO27" s="164">
        <v>11.2349</v>
      </c>
      <c r="JP27" s="164">
        <v>13.4899</v>
      </c>
      <c r="JQ27" s="164">
        <v>47.4968</v>
      </c>
      <c r="JR27" s="164">
        <v>47.695500000000003</v>
      </c>
      <c r="JS27" s="164">
        <v>47.780799999999999</v>
      </c>
      <c r="JT27" s="165"/>
      <c r="JU27" s="164">
        <v>-13.2</v>
      </c>
      <c r="JV27" s="164">
        <v>23.1785</v>
      </c>
      <c r="JW27" s="164">
        <v>6.93</v>
      </c>
      <c r="JX27" s="165"/>
      <c r="JY27" s="164">
        <v>-24.343399999999999</v>
      </c>
      <c r="JZ27" s="164">
        <v>64.023499999999999</v>
      </c>
      <c r="KA27" s="164">
        <v>36.625700000000002</v>
      </c>
      <c r="KB27" s="164">
        <v>-25.013999999999999</v>
      </c>
      <c r="KC27" s="164">
        <v>-63.400500000000001</v>
      </c>
      <c r="KD27" s="164">
        <v>24.877800000000001</v>
      </c>
      <c r="KE27" s="164">
        <v>38.412700000000001</v>
      </c>
      <c r="KF27" s="164">
        <v>3.7</v>
      </c>
      <c r="KG27" s="164">
        <v>-4</v>
      </c>
      <c r="KH27" s="165"/>
      <c r="KI27" s="164">
        <v>115.9873</v>
      </c>
    </row>
    <row r="28" spans="1:295" ht="18" customHeight="1" x14ac:dyDescent="0.3">
      <c r="A28" s="161" t="s">
        <v>53</v>
      </c>
      <c r="B28" s="161" t="s">
        <v>733</v>
      </c>
      <c r="C28" s="164">
        <v>0</v>
      </c>
      <c r="D28" s="164">
        <v>18.596599999999999</v>
      </c>
      <c r="E28" s="164">
        <v>-22.776499999999999</v>
      </c>
      <c r="F28" s="164">
        <v>-35.938699999999997</v>
      </c>
      <c r="G28" s="165"/>
      <c r="H28" s="165"/>
      <c r="I28" s="164">
        <v>56.378</v>
      </c>
      <c r="J28" s="165"/>
      <c r="K28" s="164">
        <v>59.525799999999997</v>
      </c>
      <c r="L28" s="164">
        <v>30.283100000000001</v>
      </c>
      <c r="M28" s="164">
        <v>29.745999999999999</v>
      </c>
      <c r="N28" s="164">
        <v>6.66</v>
      </c>
      <c r="O28" s="164">
        <v>-43.252000000000002</v>
      </c>
      <c r="P28" s="164">
        <v>37.4</v>
      </c>
      <c r="Q28" s="164">
        <v>9.9359999999999999</v>
      </c>
      <c r="R28" s="164">
        <v>-37.4</v>
      </c>
      <c r="S28" s="164">
        <v>13.492100000000001</v>
      </c>
      <c r="T28" s="164">
        <v>29.303599999999999</v>
      </c>
      <c r="U28" s="164">
        <v>22.760400000000001</v>
      </c>
      <c r="V28" s="164">
        <v>23.0367</v>
      </c>
      <c r="W28" s="164">
        <v>38.068600000000004</v>
      </c>
      <c r="X28" s="164">
        <v>15.9148</v>
      </c>
      <c r="Y28" s="164">
        <v>6.1378000000000004</v>
      </c>
      <c r="Z28" s="164">
        <v>8.5180000000000007</v>
      </c>
      <c r="AA28" s="165"/>
      <c r="AB28" s="165"/>
      <c r="AC28" s="164">
        <v>-46.39</v>
      </c>
      <c r="AD28" s="164">
        <v>-46.28</v>
      </c>
      <c r="AE28" s="165"/>
      <c r="AF28" s="164">
        <v>-6.66</v>
      </c>
      <c r="AG28" s="164">
        <v>41.8</v>
      </c>
      <c r="AH28" s="165"/>
      <c r="AI28" s="165"/>
      <c r="AJ28" s="164">
        <v>-40.32</v>
      </c>
      <c r="AK28" s="164">
        <v>-41.82</v>
      </c>
      <c r="AL28" s="164">
        <v>-56.46</v>
      </c>
      <c r="AM28" s="164">
        <v>41.44</v>
      </c>
      <c r="AN28" s="164">
        <v>41.13</v>
      </c>
      <c r="AO28" s="164">
        <v>17.2118</v>
      </c>
      <c r="AP28" s="164">
        <v>3.0994000000000002</v>
      </c>
      <c r="AQ28" s="164">
        <v>62.472499999999997</v>
      </c>
      <c r="AR28" s="164">
        <v>63.6629</v>
      </c>
      <c r="AS28" s="164">
        <v>52.198599999999999</v>
      </c>
      <c r="AT28" s="164">
        <v>-46.082000000000001</v>
      </c>
      <c r="AU28" s="164">
        <v>-48.055199999999999</v>
      </c>
      <c r="AV28" s="164">
        <v>27.732700000000001</v>
      </c>
      <c r="AW28" s="164">
        <v>25.2516</v>
      </c>
      <c r="AX28" s="164">
        <v>71.400300000000001</v>
      </c>
      <c r="AY28" s="164">
        <v>73.1417</v>
      </c>
      <c r="AZ28" s="164">
        <v>5.7744</v>
      </c>
      <c r="BA28" s="164">
        <v>29.7044</v>
      </c>
      <c r="BB28" s="164">
        <v>-517.22270000000003</v>
      </c>
      <c r="BC28" s="164">
        <v>-6.8547000000000002</v>
      </c>
      <c r="BD28" s="164">
        <v>-12.4</v>
      </c>
      <c r="BE28" s="164">
        <v>-13.1</v>
      </c>
      <c r="BF28" s="164">
        <v>51.926699999999997</v>
      </c>
      <c r="BG28" s="164">
        <v>54.457900000000002</v>
      </c>
      <c r="BH28" s="164">
        <v>-3.9371999999999998</v>
      </c>
      <c r="BI28" s="165"/>
      <c r="BJ28" s="164">
        <v>-80.506799999999998</v>
      </c>
      <c r="BK28" s="164">
        <v>8.9282000000000004</v>
      </c>
      <c r="BL28" s="164">
        <v>6.0206999999999997</v>
      </c>
      <c r="BM28" s="164">
        <v>4.0126999999999997</v>
      </c>
      <c r="BN28" s="164">
        <v>575.30430000000001</v>
      </c>
      <c r="BO28" s="164">
        <v>221.38120000000001</v>
      </c>
      <c r="BP28" s="164">
        <v>221.5643</v>
      </c>
      <c r="BQ28" s="164">
        <v>-690.48739999999998</v>
      </c>
      <c r="BR28" s="164">
        <v>615.6463</v>
      </c>
      <c r="BS28" s="165"/>
      <c r="BT28" s="164">
        <v>-64.681200000000004</v>
      </c>
      <c r="BU28" s="164">
        <v>66.452200000000005</v>
      </c>
      <c r="BV28" s="164">
        <v>93.318799999999996</v>
      </c>
      <c r="BW28" s="164">
        <v>21.38</v>
      </c>
      <c r="BX28" s="164">
        <v>28.15</v>
      </c>
      <c r="BY28" s="164">
        <v>70.319999999999993</v>
      </c>
      <c r="BZ28" s="164">
        <v>71.650000000000006</v>
      </c>
      <c r="CA28" s="164">
        <v>-69.519599999999997</v>
      </c>
      <c r="CB28" s="164">
        <v>-69.385599999999997</v>
      </c>
      <c r="CC28" s="164">
        <v>130.0942</v>
      </c>
      <c r="CD28" s="164">
        <v>130.25380000000001</v>
      </c>
      <c r="CE28" s="164">
        <v>22.717500000000001</v>
      </c>
      <c r="CF28" s="164">
        <v>-146.602</v>
      </c>
      <c r="CG28" s="164">
        <v>-145.4151</v>
      </c>
      <c r="CH28" s="164">
        <v>11.238</v>
      </c>
      <c r="CI28" s="164">
        <v>-127.7226</v>
      </c>
      <c r="CJ28" s="165"/>
      <c r="CK28" s="165"/>
      <c r="CL28" s="164">
        <v>-61.1</v>
      </c>
      <c r="CM28" s="164">
        <v>248.7</v>
      </c>
      <c r="CN28" s="164">
        <v>-16.91</v>
      </c>
      <c r="CO28" s="164">
        <v>-21.873799999999999</v>
      </c>
      <c r="CP28" s="164">
        <v>-21.413399999999999</v>
      </c>
      <c r="CQ28" s="164">
        <v>-21.7212</v>
      </c>
      <c r="CR28" s="164">
        <v>29.252800000000001</v>
      </c>
      <c r="CS28" s="164">
        <v>29.0684</v>
      </c>
      <c r="CT28" s="164">
        <v>38.384300000000003</v>
      </c>
      <c r="CU28" s="164">
        <v>-120.2578</v>
      </c>
      <c r="CV28" s="164">
        <v>44.112499999999997</v>
      </c>
      <c r="CW28" s="164">
        <v>13.1127</v>
      </c>
      <c r="CX28" s="164">
        <v>43.82</v>
      </c>
      <c r="CY28" s="164">
        <v>81.99</v>
      </c>
      <c r="CZ28" s="164">
        <v>47.819800000000001</v>
      </c>
      <c r="DA28" s="164">
        <v>45.414700000000003</v>
      </c>
      <c r="DB28" s="164">
        <v>-31.26</v>
      </c>
      <c r="DC28" s="164">
        <v>-3.7679</v>
      </c>
      <c r="DD28" s="164">
        <v>128.1593</v>
      </c>
      <c r="DE28" s="164">
        <v>127.1996</v>
      </c>
      <c r="DF28" s="164">
        <v>-226.06569999999999</v>
      </c>
      <c r="DG28" s="164">
        <v>-1E-4</v>
      </c>
      <c r="DH28" s="164">
        <v>-18.975300000000001</v>
      </c>
      <c r="DI28" s="164">
        <v>-100.8</v>
      </c>
      <c r="DJ28" s="164">
        <v>-100.6</v>
      </c>
      <c r="DK28" s="164">
        <v>29.160499999999999</v>
      </c>
      <c r="DL28" s="164">
        <v>57.138100000000001</v>
      </c>
      <c r="DM28" s="164">
        <v>72.340199999999996</v>
      </c>
      <c r="DN28" s="164">
        <v>80.877700000000004</v>
      </c>
      <c r="DO28" s="164">
        <v>56.71</v>
      </c>
      <c r="DP28" s="164">
        <v>-11.37</v>
      </c>
      <c r="DQ28" s="165"/>
      <c r="DR28" s="164">
        <v>219.64250000000001</v>
      </c>
      <c r="DS28" s="164">
        <v>-28.51</v>
      </c>
      <c r="DT28" s="164">
        <v>-28.5</v>
      </c>
      <c r="DU28" s="164">
        <v>111.09</v>
      </c>
      <c r="DV28" s="164">
        <v>77.3</v>
      </c>
      <c r="DW28" s="164">
        <v>217.5455</v>
      </c>
      <c r="DX28" s="164">
        <v>214.63640000000001</v>
      </c>
      <c r="DY28" s="164">
        <v>-21.668900000000001</v>
      </c>
      <c r="DZ28" s="164">
        <v>-21.709099999999999</v>
      </c>
      <c r="EA28" s="164">
        <v>306.25940000000003</v>
      </c>
      <c r="EB28" s="164">
        <v>245.81360000000001</v>
      </c>
      <c r="EC28" s="164">
        <v>238.28299999999999</v>
      </c>
      <c r="ED28" s="164">
        <v>241.29480000000001</v>
      </c>
      <c r="EE28" s="164">
        <v>32.959499999999998</v>
      </c>
      <c r="EF28" s="164">
        <v>21.984200000000001</v>
      </c>
      <c r="EG28" s="164">
        <v>-26.265999999999998</v>
      </c>
      <c r="EH28" s="164">
        <v>701.44730000000004</v>
      </c>
      <c r="EI28" s="164">
        <v>-54.884799999999998</v>
      </c>
      <c r="EJ28" s="165"/>
      <c r="EK28" s="164">
        <v>-28.8811</v>
      </c>
      <c r="EL28" s="164">
        <v>-28.1371</v>
      </c>
      <c r="EM28" s="164">
        <v>38.406799999999997</v>
      </c>
      <c r="EN28" s="164">
        <v>-70.534999999999997</v>
      </c>
      <c r="EO28" s="164">
        <v>-65.929699999999997</v>
      </c>
      <c r="EP28" s="164">
        <v>162.876</v>
      </c>
      <c r="EQ28" s="164">
        <v>-54.316299999999998</v>
      </c>
      <c r="ER28" s="164">
        <v>-54.593200000000003</v>
      </c>
      <c r="ES28" s="164">
        <v>4.5708000000000002</v>
      </c>
      <c r="ET28" s="164">
        <v>0</v>
      </c>
      <c r="EU28" s="164">
        <v>-8.11</v>
      </c>
      <c r="EV28" s="164">
        <v>90.7</v>
      </c>
      <c r="EW28" s="164">
        <v>13.4284</v>
      </c>
      <c r="EX28" s="164">
        <v>-192.15289999999999</v>
      </c>
      <c r="EY28" s="164">
        <v>-13.065300000000001</v>
      </c>
      <c r="EZ28" s="164">
        <v>-12.6716</v>
      </c>
      <c r="FA28" s="164">
        <v>5.6106999999999996</v>
      </c>
      <c r="FB28" s="164">
        <v>-17.5624</v>
      </c>
      <c r="FC28" s="164">
        <v>-6.4077000000000002</v>
      </c>
      <c r="FD28" s="165"/>
      <c r="FE28" s="164">
        <v>1.9234</v>
      </c>
      <c r="FF28" s="164">
        <v>1.9189000000000001</v>
      </c>
      <c r="FG28" s="164">
        <v>39.6584</v>
      </c>
      <c r="FH28" s="164">
        <v>39.132800000000003</v>
      </c>
      <c r="FI28" s="164">
        <v>38.235799999999998</v>
      </c>
      <c r="FJ28" s="164">
        <v>72.508600000000001</v>
      </c>
      <c r="FK28" s="164">
        <v>71.503799999999998</v>
      </c>
      <c r="FL28" s="164">
        <v>2.5118</v>
      </c>
      <c r="FM28" s="164">
        <v>24.395299999999999</v>
      </c>
      <c r="FN28" s="164">
        <v>24.552199999999999</v>
      </c>
      <c r="FO28" s="164">
        <v>-2.16</v>
      </c>
      <c r="FP28" s="164">
        <v>0</v>
      </c>
      <c r="FQ28" s="164">
        <v>-4.5026000000000002</v>
      </c>
      <c r="FR28" s="164">
        <v>-10.44</v>
      </c>
      <c r="FS28" s="164">
        <v>13.9681</v>
      </c>
      <c r="FT28" s="164">
        <v>0.98660000000000003</v>
      </c>
      <c r="FU28" s="164">
        <v>-8.58</v>
      </c>
      <c r="FV28" s="164">
        <v>15.74</v>
      </c>
      <c r="FW28" s="164">
        <v>0</v>
      </c>
      <c r="FX28" s="165"/>
      <c r="FY28" s="164">
        <v>-6.1079999999999997</v>
      </c>
      <c r="FZ28" s="164">
        <v>4.423</v>
      </c>
      <c r="GA28" s="164">
        <v>11.1714</v>
      </c>
      <c r="GB28" s="164">
        <v>33.89</v>
      </c>
      <c r="GC28" s="164">
        <v>-5.2115999999999998</v>
      </c>
      <c r="GD28" s="164">
        <v>4.3449</v>
      </c>
      <c r="GE28" s="164">
        <v>14.2</v>
      </c>
      <c r="GF28" s="164">
        <v>93.673599999999993</v>
      </c>
      <c r="GG28" s="164">
        <v>23.6</v>
      </c>
      <c r="GH28" s="164">
        <v>-31.144500000000001</v>
      </c>
      <c r="GI28" s="164">
        <v>0.21790000000000001</v>
      </c>
      <c r="GJ28" s="165"/>
      <c r="GK28" s="164">
        <v>1.91</v>
      </c>
      <c r="GL28" s="165"/>
      <c r="GM28" s="165"/>
      <c r="GN28" s="164">
        <v>-11.8626</v>
      </c>
      <c r="GO28" s="164">
        <v>-47.640099999999997</v>
      </c>
      <c r="GP28" s="164">
        <v>25.956099999999999</v>
      </c>
      <c r="GQ28" s="164">
        <v>74.452399999999997</v>
      </c>
      <c r="GR28" s="164">
        <v>64.535700000000006</v>
      </c>
      <c r="GS28" s="164">
        <v>68.496899999999997</v>
      </c>
      <c r="GT28" s="164">
        <v>-206.3107</v>
      </c>
      <c r="GU28" s="164">
        <v>-26.5931</v>
      </c>
      <c r="GV28" s="164">
        <v>38.139400000000002</v>
      </c>
      <c r="GW28" s="164">
        <v>-57.394100000000002</v>
      </c>
      <c r="GX28" s="164">
        <v>6.1219000000000001</v>
      </c>
      <c r="GY28" s="164">
        <v>12.3466</v>
      </c>
      <c r="GZ28" s="164">
        <v>11.963200000000001</v>
      </c>
      <c r="HA28" s="164">
        <v>7</v>
      </c>
      <c r="HB28" s="164">
        <v>189.5779</v>
      </c>
      <c r="HC28" s="164">
        <v>190.7724</v>
      </c>
      <c r="HD28" s="164">
        <v>0</v>
      </c>
      <c r="HE28" s="164">
        <v>0</v>
      </c>
      <c r="HF28" s="164">
        <v>-397.3571</v>
      </c>
      <c r="HG28" s="164">
        <v>396.81020000000001</v>
      </c>
      <c r="HH28" s="164">
        <v>395.25959999999998</v>
      </c>
      <c r="HI28" s="164">
        <v>-179.69540000000001</v>
      </c>
      <c r="HJ28" s="164">
        <v>-179.21600000000001</v>
      </c>
      <c r="HK28" s="164">
        <v>-38.179200000000002</v>
      </c>
      <c r="HL28" s="164">
        <v>-27.555</v>
      </c>
      <c r="HM28" s="164">
        <v>72.354200000000006</v>
      </c>
      <c r="HN28" s="164">
        <v>74.331800000000001</v>
      </c>
      <c r="HO28" s="164">
        <v>-124.4278</v>
      </c>
      <c r="HP28" s="164">
        <v>-125.6476</v>
      </c>
      <c r="HQ28" s="164">
        <v>45.530799999999999</v>
      </c>
      <c r="HR28" s="164">
        <v>44.783700000000003</v>
      </c>
      <c r="HS28" s="164">
        <v>-54.891300000000001</v>
      </c>
      <c r="HT28" s="164">
        <v>-55.832599999999999</v>
      </c>
      <c r="HU28" s="164">
        <v>74.930000000000007</v>
      </c>
      <c r="HV28" s="164">
        <v>74.95</v>
      </c>
      <c r="HW28" s="164">
        <v>54.2</v>
      </c>
      <c r="HX28" s="164">
        <v>54.5</v>
      </c>
      <c r="HY28" s="164">
        <v>21.350899999999999</v>
      </c>
      <c r="HZ28" s="164">
        <v>-17.52</v>
      </c>
      <c r="IA28" s="164">
        <v>-357.57459999999998</v>
      </c>
      <c r="IB28" s="164">
        <v>102.9748</v>
      </c>
      <c r="IC28" s="164">
        <v>101.43219999999999</v>
      </c>
      <c r="ID28" s="164">
        <v>12.2</v>
      </c>
      <c r="IE28" s="164">
        <v>14.3</v>
      </c>
      <c r="IF28" s="164">
        <v>-43.8</v>
      </c>
      <c r="IG28" s="164">
        <v>-46.4</v>
      </c>
      <c r="IH28" s="164">
        <v>1.5736000000000001</v>
      </c>
      <c r="II28" s="165"/>
      <c r="IJ28" s="164">
        <v>-388.1327</v>
      </c>
      <c r="IK28" s="164">
        <v>87.602099999999993</v>
      </c>
      <c r="IL28" s="164">
        <v>394.28809999999999</v>
      </c>
      <c r="IM28" s="164">
        <v>313.11750000000001</v>
      </c>
      <c r="IN28" s="164">
        <v>406.69170000000003</v>
      </c>
      <c r="IO28" s="164">
        <v>-305.66669999999999</v>
      </c>
      <c r="IP28" s="164">
        <v>300.44819999999999</v>
      </c>
      <c r="IQ28" s="164">
        <v>-157.9598</v>
      </c>
      <c r="IR28" s="164">
        <v>-160.4427</v>
      </c>
      <c r="IS28" s="164">
        <v>-295.56779999999998</v>
      </c>
      <c r="IT28" s="164">
        <v>145.83410000000001</v>
      </c>
      <c r="IU28" s="164">
        <v>143.38409999999999</v>
      </c>
      <c r="IV28" s="164">
        <v>159.67949999999999</v>
      </c>
      <c r="IW28" s="164">
        <v>-386.79899999999998</v>
      </c>
      <c r="IX28" s="164">
        <v>161.8656</v>
      </c>
      <c r="IY28" s="164">
        <v>-221.08109999999999</v>
      </c>
      <c r="IZ28" s="164">
        <v>222.04169999999999</v>
      </c>
      <c r="JA28" s="164">
        <v>-9.7820999999999998</v>
      </c>
      <c r="JB28" s="165"/>
      <c r="JC28" s="164">
        <v>19.04</v>
      </c>
      <c r="JD28" s="164">
        <v>6.8040000000000003</v>
      </c>
      <c r="JE28" s="164">
        <v>6.835</v>
      </c>
      <c r="JF28" s="164">
        <v>-19.04</v>
      </c>
      <c r="JG28" s="164">
        <v>4.8</v>
      </c>
      <c r="JH28" s="165"/>
      <c r="JI28" s="164">
        <v>-3.9230999999999998</v>
      </c>
      <c r="JJ28" s="164">
        <v>-31.172699999999999</v>
      </c>
      <c r="JK28" s="164">
        <v>-11.952400000000001</v>
      </c>
      <c r="JL28" s="164">
        <v>20.399999999999999</v>
      </c>
      <c r="JM28" s="164">
        <v>53.273000000000003</v>
      </c>
      <c r="JN28" s="164">
        <v>50.87</v>
      </c>
      <c r="JO28" s="164">
        <v>11.3032</v>
      </c>
      <c r="JP28" s="164">
        <v>13.4595</v>
      </c>
      <c r="JQ28" s="164">
        <v>49.186700000000002</v>
      </c>
      <c r="JR28" s="164">
        <v>48.3733</v>
      </c>
      <c r="JS28" s="164">
        <v>48.862000000000002</v>
      </c>
      <c r="JT28" s="165"/>
      <c r="JU28" s="164">
        <v>-12.2</v>
      </c>
      <c r="JV28" s="164">
        <v>21.524899999999999</v>
      </c>
      <c r="JW28" s="164">
        <v>6.99</v>
      </c>
      <c r="JX28" s="165"/>
      <c r="JY28" s="164">
        <v>-27.593599999999999</v>
      </c>
      <c r="JZ28" s="164">
        <v>66.22</v>
      </c>
      <c r="KA28" s="164">
        <v>38.232399999999998</v>
      </c>
      <c r="KB28" s="164">
        <v>-27.0962</v>
      </c>
      <c r="KC28" s="164">
        <v>-64.196200000000005</v>
      </c>
      <c r="KD28" s="164">
        <v>27.517700000000001</v>
      </c>
      <c r="KE28" s="164">
        <v>37.519300000000001</v>
      </c>
      <c r="KF28" s="164">
        <v>2.6</v>
      </c>
      <c r="KG28" s="164">
        <v>-2.4</v>
      </c>
      <c r="KH28" s="165"/>
      <c r="KI28" s="164">
        <v>115.9982</v>
      </c>
    </row>
    <row r="29" spans="1:295" ht="18" customHeight="1" x14ac:dyDescent="0.3">
      <c r="A29" s="161" t="s">
        <v>53</v>
      </c>
      <c r="B29" s="161" t="s">
        <v>734</v>
      </c>
      <c r="C29" s="164">
        <v>0</v>
      </c>
      <c r="D29" s="164">
        <v>18.452999999999999</v>
      </c>
      <c r="E29" s="164">
        <v>-22.817900000000002</v>
      </c>
      <c r="F29" s="164">
        <v>-35.090699999999998</v>
      </c>
      <c r="G29" s="165"/>
      <c r="H29" s="165"/>
      <c r="I29" s="164">
        <v>55.770800000000001</v>
      </c>
      <c r="J29" s="165"/>
      <c r="K29" s="164">
        <v>61.223100000000002</v>
      </c>
      <c r="L29" s="164">
        <v>31.146999999999998</v>
      </c>
      <c r="M29" s="164">
        <v>30.7119</v>
      </c>
      <c r="N29" s="164">
        <v>6.66</v>
      </c>
      <c r="O29" s="164">
        <v>-45.661000000000001</v>
      </c>
      <c r="P29" s="164">
        <v>39.6</v>
      </c>
      <c r="Q29" s="164">
        <v>9.9359999999999999</v>
      </c>
      <c r="R29" s="164">
        <v>-39.6</v>
      </c>
      <c r="S29" s="164">
        <v>13.823</v>
      </c>
      <c r="T29" s="164">
        <v>32.854599999999998</v>
      </c>
      <c r="U29" s="164">
        <v>19.578299999999999</v>
      </c>
      <c r="V29" s="164">
        <v>19.858499999999999</v>
      </c>
      <c r="W29" s="164">
        <v>32.683</v>
      </c>
      <c r="X29" s="164">
        <v>16.026900000000001</v>
      </c>
      <c r="Y29" s="164">
        <v>5.7548000000000004</v>
      </c>
      <c r="Z29" s="164">
        <v>8.1644000000000005</v>
      </c>
      <c r="AA29" s="165"/>
      <c r="AB29" s="165"/>
      <c r="AC29" s="164">
        <v>-50.12</v>
      </c>
      <c r="AD29" s="164">
        <v>-49.64</v>
      </c>
      <c r="AE29" s="165"/>
      <c r="AF29" s="164">
        <v>-6.66</v>
      </c>
      <c r="AG29" s="164">
        <v>44</v>
      </c>
      <c r="AH29" s="165"/>
      <c r="AI29" s="165"/>
      <c r="AJ29" s="164">
        <v>-33.82</v>
      </c>
      <c r="AK29" s="164">
        <v>-34.53</v>
      </c>
      <c r="AL29" s="164">
        <v>-79.08</v>
      </c>
      <c r="AM29" s="164">
        <v>34.64</v>
      </c>
      <c r="AN29" s="164">
        <v>34.69</v>
      </c>
      <c r="AO29" s="164">
        <v>17.172699999999999</v>
      </c>
      <c r="AP29" s="164">
        <v>2.7385000000000002</v>
      </c>
      <c r="AQ29" s="164">
        <v>61.929299999999998</v>
      </c>
      <c r="AR29" s="164">
        <v>64.578999999999994</v>
      </c>
      <c r="AS29" s="164">
        <v>47.719000000000001</v>
      </c>
      <c r="AT29" s="164">
        <v>-40.857500000000002</v>
      </c>
      <c r="AU29" s="164">
        <v>-39.357500000000002</v>
      </c>
      <c r="AV29" s="164">
        <v>23.434999999999999</v>
      </c>
      <c r="AW29" s="164">
        <v>29.5305</v>
      </c>
      <c r="AX29" s="164">
        <v>68.185199999999995</v>
      </c>
      <c r="AY29" s="164">
        <v>70.462500000000006</v>
      </c>
      <c r="AZ29" s="164">
        <v>4.7275</v>
      </c>
      <c r="BA29" s="164">
        <v>25.417999999999999</v>
      </c>
      <c r="BB29" s="164">
        <v>-507.76830000000001</v>
      </c>
      <c r="BC29" s="164">
        <v>-6.8994999999999997</v>
      </c>
      <c r="BD29" s="164">
        <v>-12.2</v>
      </c>
      <c r="BE29" s="164">
        <v>-12.8</v>
      </c>
      <c r="BF29" s="164">
        <v>45.279899999999998</v>
      </c>
      <c r="BG29" s="164">
        <v>44.991500000000002</v>
      </c>
      <c r="BH29" s="164">
        <v>-4.3434999999999997</v>
      </c>
      <c r="BI29" s="165"/>
      <c r="BJ29" s="164">
        <v>-66.344499999999996</v>
      </c>
      <c r="BK29" s="164">
        <v>8.1395999999999997</v>
      </c>
      <c r="BL29" s="164">
        <v>5.7660999999999998</v>
      </c>
      <c r="BM29" s="164">
        <v>3.9893000000000001</v>
      </c>
      <c r="BN29" s="164">
        <v>560.56380000000001</v>
      </c>
      <c r="BO29" s="164">
        <v>229.62119999999999</v>
      </c>
      <c r="BP29" s="164">
        <v>227.57650000000001</v>
      </c>
      <c r="BQ29" s="164">
        <v>-682.98440000000005</v>
      </c>
      <c r="BR29" s="164">
        <v>621.46199999999999</v>
      </c>
      <c r="BS29" s="165"/>
      <c r="BT29" s="164">
        <v>-67.318600000000004</v>
      </c>
      <c r="BU29" s="164">
        <v>69.081299999999999</v>
      </c>
      <c r="BV29" s="164">
        <v>95.624099999999999</v>
      </c>
      <c r="BW29" s="164">
        <v>22.55</v>
      </c>
      <c r="BX29" s="164">
        <v>29.53</v>
      </c>
      <c r="BY29" s="164">
        <v>72.61</v>
      </c>
      <c r="BZ29" s="164">
        <v>73.25</v>
      </c>
      <c r="CA29" s="164">
        <v>-67.778099999999995</v>
      </c>
      <c r="CB29" s="164">
        <v>-72.734499999999997</v>
      </c>
      <c r="CC29" s="164">
        <v>127.2527</v>
      </c>
      <c r="CD29" s="164">
        <v>128.41540000000001</v>
      </c>
      <c r="CE29" s="164">
        <v>22.848500000000001</v>
      </c>
      <c r="CF29" s="164">
        <v>-151.4076</v>
      </c>
      <c r="CG29" s="164">
        <v>-151.21109999999999</v>
      </c>
      <c r="CH29" s="164">
        <v>6.7149000000000001</v>
      </c>
      <c r="CI29" s="164">
        <v>-139.07490000000001</v>
      </c>
      <c r="CJ29" s="165"/>
      <c r="CK29" s="165"/>
      <c r="CL29" s="164">
        <v>-86.6</v>
      </c>
      <c r="CM29" s="164">
        <v>277.7</v>
      </c>
      <c r="CN29" s="164">
        <v>-17.07</v>
      </c>
      <c r="CO29" s="164">
        <v>-29.8872</v>
      </c>
      <c r="CP29" s="164">
        <v>-29.2257</v>
      </c>
      <c r="CQ29" s="164">
        <v>-27.704000000000001</v>
      </c>
      <c r="CR29" s="164">
        <v>21.308</v>
      </c>
      <c r="CS29" s="164">
        <v>20.934799999999999</v>
      </c>
      <c r="CT29" s="164">
        <v>52.834200000000003</v>
      </c>
      <c r="CU29" s="164">
        <v>-126.9104</v>
      </c>
      <c r="CV29" s="164">
        <v>61.829599999999999</v>
      </c>
      <c r="CW29" s="164">
        <v>13.5121</v>
      </c>
      <c r="CX29" s="164">
        <v>47.63</v>
      </c>
      <c r="CY29" s="164">
        <v>84.99</v>
      </c>
      <c r="CZ29" s="164">
        <v>49.929200000000002</v>
      </c>
      <c r="DA29" s="164">
        <v>47.319000000000003</v>
      </c>
      <c r="DB29" s="164">
        <v>-32.659999999999997</v>
      </c>
      <c r="DC29" s="164">
        <v>-3.7679</v>
      </c>
      <c r="DD29" s="164">
        <v>139.27269999999999</v>
      </c>
      <c r="DE29" s="164">
        <v>138.8373</v>
      </c>
      <c r="DF29" s="164">
        <v>-224.12729999999999</v>
      </c>
      <c r="DG29" s="164">
        <v>0</v>
      </c>
      <c r="DH29" s="164">
        <v>-19.731100000000001</v>
      </c>
      <c r="DI29" s="164">
        <v>-100.1</v>
      </c>
      <c r="DJ29" s="164">
        <v>-100</v>
      </c>
      <c r="DK29" s="164">
        <v>29.160499999999999</v>
      </c>
      <c r="DL29" s="164">
        <v>58.895899999999997</v>
      </c>
      <c r="DM29" s="164">
        <v>75.158100000000005</v>
      </c>
      <c r="DN29" s="164">
        <v>83.221400000000003</v>
      </c>
      <c r="DO29" s="164">
        <v>57.89</v>
      </c>
      <c r="DP29" s="164">
        <v>-12.38</v>
      </c>
      <c r="DQ29" s="165"/>
      <c r="DR29" s="164">
        <v>224.77780000000001</v>
      </c>
      <c r="DS29" s="164">
        <v>-28.21</v>
      </c>
      <c r="DT29" s="164">
        <v>-28.58</v>
      </c>
      <c r="DU29" s="164">
        <v>113.49</v>
      </c>
      <c r="DV29" s="164">
        <v>78.06</v>
      </c>
      <c r="DW29" s="164">
        <v>223.94540000000001</v>
      </c>
      <c r="DX29" s="164">
        <v>221.7636</v>
      </c>
      <c r="DY29" s="164">
        <v>-18.640899999999998</v>
      </c>
      <c r="DZ29" s="164">
        <v>-18.0182</v>
      </c>
      <c r="EA29" s="164">
        <v>319.50659999999999</v>
      </c>
      <c r="EB29" s="164">
        <v>252.93559999999999</v>
      </c>
      <c r="EC29" s="164">
        <v>243.14779999999999</v>
      </c>
      <c r="ED29" s="164">
        <v>247.1353</v>
      </c>
      <c r="EE29" s="164">
        <v>31.3034</v>
      </c>
      <c r="EF29" s="164">
        <v>17.488800000000001</v>
      </c>
      <c r="EG29" s="164">
        <v>-26.998000000000001</v>
      </c>
      <c r="EH29" s="164">
        <v>696.50519999999995</v>
      </c>
      <c r="EI29" s="164">
        <v>-43.718200000000003</v>
      </c>
      <c r="EJ29" s="165"/>
      <c r="EK29" s="164">
        <v>-30.588200000000001</v>
      </c>
      <c r="EL29" s="164">
        <v>-28.108799999999999</v>
      </c>
      <c r="EM29" s="164">
        <v>56.406700000000001</v>
      </c>
      <c r="EN29" s="164">
        <v>-54.358600000000003</v>
      </c>
      <c r="EO29" s="164">
        <v>-50.593400000000003</v>
      </c>
      <c r="EP29" s="164">
        <v>43.055999999999997</v>
      </c>
      <c r="EQ29" s="164">
        <v>-39.457799999999999</v>
      </c>
      <c r="ER29" s="164">
        <v>-40.318399999999997</v>
      </c>
      <c r="ES29" s="164">
        <v>19.772099999999998</v>
      </c>
      <c r="ET29" s="164">
        <v>0</v>
      </c>
      <c r="EU29" s="164">
        <v>-15.24</v>
      </c>
      <c r="EV29" s="164">
        <v>1</v>
      </c>
      <c r="EW29" s="164">
        <v>13.8985</v>
      </c>
      <c r="EX29" s="164">
        <v>-162.1566</v>
      </c>
      <c r="EY29" s="164">
        <v>-13.3276</v>
      </c>
      <c r="EZ29" s="164">
        <v>-12.751799999999999</v>
      </c>
      <c r="FA29" s="164">
        <v>4.6296999999999997</v>
      </c>
      <c r="FB29" s="164">
        <v>-14.4251</v>
      </c>
      <c r="FC29" s="164">
        <v>-21.057600000000001</v>
      </c>
      <c r="FD29" s="165"/>
      <c r="FE29" s="164">
        <v>2.0263</v>
      </c>
      <c r="FF29" s="164">
        <v>2.0173000000000001</v>
      </c>
      <c r="FG29" s="164">
        <v>39.3065</v>
      </c>
      <c r="FH29" s="164">
        <v>39.727699999999999</v>
      </c>
      <c r="FI29" s="164">
        <v>37.101799999999997</v>
      </c>
      <c r="FJ29" s="164">
        <v>72.676000000000002</v>
      </c>
      <c r="FK29" s="164">
        <v>72.843500000000006</v>
      </c>
      <c r="FL29" s="164">
        <v>1.1721999999999999</v>
      </c>
      <c r="FM29" s="164">
        <v>20.388500000000001</v>
      </c>
      <c r="FN29" s="164">
        <v>20.209199999999999</v>
      </c>
      <c r="FO29" s="164">
        <v>-1.3065</v>
      </c>
      <c r="FP29" s="164">
        <v>0</v>
      </c>
      <c r="FQ29" s="164">
        <v>-5.9894999999999996</v>
      </c>
      <c r="FR29" s="164">
        <v>-12.27</v>
      </c>
      <c r="FS29" s="164">
        <v>13.6629</v>
      </c>
      <c r="FT29" s="164">
        <v>0.94879999999999998</v>
      </c>
      <c r="FU29" s="164">
        <v>-8.64</v>
      </c>
      <c r="FV29" s="164">
        <v>15.69</v>
      </c>
      <c r="FW29" s="164">
        <v>0</v>
      </c>
      <c r="FX29" s="164">
        <v>8.4610000000000003</v>
      </c>
      <c r="FY29" s="164">
        <v>-5.8789999999999996</v>
      </c>
      <c r="FZ29" s="164">
        <v>4.4580000000000002</v>
      </c>
      <c r="GA29" s="165"/>
      <c r="GB29" s="164">
        <v>32.69</v>
      </c>
      <c r="GC29" s="164">
        <v>-5.7912999999999997</v>
      </c>
      <c r="GD29" s="164">
        <v>1.379</v>
      </c>
      <c r="GE29" s="164">
        <v>14.44</v>
      </c>
      <c r="GF29" s="164">
        <v>95.389700000000005</v>
      </c>
      <c r="GG29" s="164">
        <v>23.4</v>
      </c>
      <c r="GH29" s="164">
        <v>-31.817799999999998</v>
      </c>
      <c r="GI29" s="164">
        <v>0.26219999999999999</v>
      </c>
      <c r="GJ29" s="165"/>
      <c r="GK29" s="164">
        <v>1.9556</v>
      </c>
      <c r="GL29" s="165"/>
      <c r="GM29" s="165"/>
      <c r="GN29" s="164">
        <v>-12.5626</v>
      </c>
      <c r="GO29" s="164">
        <v>-47.936599999999999</v>
      </c>
      <c r="GP29" s="164">
        <v>27.247900000000001</v>
      </c>
      <c r="GQ29" s="164">
        <v>75.9649</v>
      </c>
      <c r="GR29" s="164">
        <v>62.961399999999998</v>
      </c>
      <c r="GS29" s="164">
        <v>64.791499999999999</v>
      </c>
      <c r="GT29" s="164">
        <v>-203.82239999999999</v>
      </c>
      <c r="GU29" s="164">
        <v>-26.9223</v>
      </c>
      <c r="GV29" s="164">
        <v>38.279499999999999</v>
      </c>
      <c r="GW29" s="164">
        <v>-58.093800000000002</v>
      </c>
      <c r="GX29" s="164">
        <v>5.9633000000000003</v>
      </c>
      <c r="GY29" s="164">
        <v>12.4345</v>
      </c>
      <c r="GZ29" s="164">
        <v>12.2057</v>
      </c>
      <c r="HA29" s="165"/>
      <c r="HB29" s="164">
        <v>199.5548</v>
      </c>
      <c r="HC29" s="164">
        <v>200.82339999999999</v>
      </c>
      <c r="HD29" s="165"/>
      <c r="HE29" s="165"/>
      <c r="HF29" s="164">
        <v>-396.36380000000003</v>
      </c>
      <c r="HG29" s="164">
        <v>397.5181</v>
      </c>
      <c r="HH29" s="164">
        <v>399.88630000000001</v>
      </c>
      <c r="HI29" s="164">
        <v>-187.30590000000001</v>
      </c>
      <c r="HJ29" s="164">
        <v>-186.09460000000001</v>
      </c>
      <c r="HK29" s="164">
        <v>-36.222700000000003</v>
      </c>
      <c r="HL29" s="164">
        <v>-25.620999999999999</v>
      </c>
      <c r="HM29" s="164">
        <v>78.378500000000003</v>
      </c>
      <c r="HN29" s="164">
        <v>76.1357</v>
      </c>
      <c r="HO29" s="165"/>
      <c r="HP29" s="165"/>
      <c r="HQ29" s="164">
        <v>41.279000000000003</v>
      </c>
      <c r="HR29" s="164">
        <v>40.279200000000003</v>
      </c>
      <c r="HS29" s="164">
        <v>-52.553899999999999</v>
      </c>
      <c r="HT29" s="164">
        <v>-51.869300000000003</v>
      </c>
      <c r="HU29" s="164">
        <v>88.3</v>
      </c>
      <c r="HV29" s="164">
        <v>87.83</v>
      </c>
      <c r="HW29" s="164">
        <v>54.9</v>
      </c>
      <c r="HX29" s="164">
        <v>55.5</v>
      </c>
      <c r="HY29" s="164">
        <v>20.859500000000001</v>
      </c>
      <c r="HZ29" s="164">
        <v>-17.2</v>
      </c>
      <c r="IA29" s="164">
        <v>-362.62939999999998</v>
      </c>
      <c r="IB29" s="164">
        <v>98.784599999999998</v>
      </c>
      <c r="IC29" s="164">
        <v>97.6</v>
      </c>
      <c r="ID29" s="164">
        <v>15.6</v>
      </c>
      <c r="IE29" s="164">
        <v>17.100000000000001</v>
      </c>
      <c r="IF29" s="164">
        <v>-40.299999999999997</v>
      </c>
      <c r="IG29" s="164">
        <v>-41.9</v>
      </c>
      <c r="IH29" s="165"/>
      <c r="II29" s="164">
        <v>1.1801999999999999</v>
      </c>
      <c r="IJ29" s="164">
        <v>-393.27</v>
      </c>
      <c r="IK29" s="164">
        <v>69.358900000000006</v>
      </c>
      <c r="IL29" s="164">
        <v>408.50200000000001</v>
      </c>
      <c r="IM29" s="164">
        <v>325.98750000000001</v>
      </c>
      <c r="IN29" s="164">
        <v>425.20600000000002</v>
      </c>
      <c r="IO29" s="164">
        <v>-320.55950000000001</v>
      </c>
      <c r="IP29" s="164">
        <v>316.97179999999997</v>
      </c>
      <c r="IQ29" s="164">
        <v>-126.4392</v>
      </c>
      <c r="IR29" s="164">
        <v>-164.57089999999999</v>
      </c>
      <c r="IS29" s="164">
        <v>-311.2629</v>
      </c>
      <c r="IT29" s="164">
        <v>133.3723</v>
      </c>
      <c r="IU29" s="164">
        <v>132.93879999999999</v>
      </c>
      <c r="IV29" s="164">
        <v>129.64599999999999</v>
      </c>
      <c r="IW29" s="164">
        <v>-398.41449999999998</v>
      </c>
      <c r="IX29" s="164">
        <v>168.04580000000001</v>
      </c>
      <c r="IY29" s="164">
        <v>-229.31049999999999</v>
      </c>
      <c r="IZ29" s="164">
        <v>232.77889999999999</v>
      </c>
      <c r="JA29" s="164">
        <v>-8.0681999999999992</v>
      </c>
      <c r="JB29" s="165"/>
      <c r="JC29" s="164">
        <v>19.440000000000001</v>
      </c>
      <c r="JD29" s="164">
        <v>6.87</v>
      </c>
      <c r="JE29" s="164">
        <v>6.9</v>
      </c>
      <c r="JF29" s="164">
        <v>-19.600000000000001</v>
      </c>
      <c r="JG29" s="164">
        <v>5.52</v>
      </c>
      <c r="JH29" s="165"/>
      <c r="JI29" s="164">
        <v>-5.6228999999999996</v>
      </c>
      <c r="JJ29" s="164">
        <v>-30.235700000000001</v>
      </c>
      <c r="JK29" s="164">
        <v>-11.4549</v>
      </c>
      <c r="JL29" s="164">
        <v>20.399999999999999</v>
      </c>
      <c r="JM29" s="164">
        <v>53.244999999999997</v>
      </c>
      <c r="JN29" s="164">
        <v>52.597000000000001</v>
      </c>
      <c r="JO29" s="164">
        <v>11.2607</v>
      </c>
      <c r="JP29" s="164">
        <v>13.4604</v>
      </c>
      <c r="JQ29" s="164">
        <v>51.069299999999998</v>
      </c>
      <c r="JR29" s="164">
        <v>50.950499999999998</v>
      </c>
      <c r="JS29" s="164">
        <v>51.380699999999997</v>
      </c>
      <c r="JT29" s="165"/>
      <c r="JU29" s="164">
        <v>-15.8</v>
      </c>
      <c r="JV29" s="164">
        <v>20.988399999999999</v>
      </c>
      <c r="JW29" s="164">
        <v>7.15</v>
      </c>
      <c r="JX29" s="165"/>
      <c r="JY29" s="164">
        <v>-21.385400000000001</v>
      </c>
      <c r="JZ29" s="164">
        <v>64.668899999999994</v>
      </c>
      <c r="KA29" s="164">
        <v>36.897500000000001</v>
      </c>
      <c r="KB29" s="164">
        <v>-21.7118</v>
      </c>
      <c r="KC29" s="164">
        <v>-62.554600000000001</v>
      </c>
      <c r="KD29" s="164">
        <v>24.472200000000001</v>
      </c>
      <c r="KE29" s="164">
        <v>38.9529</v>
      </c>
      <c r="KF29" s="164">
        <v>6.8</v>
      </c>
      <c r="KG29" s="164">
        <v>-6</v>
      </c>
      <c r="KH29" s="165"/>
      <c r="KI29" s="164">
        <v>115.453</v>
      </c>
    </row>
    <row r="30" spans="1:295" ht="18" customHeight="1" x14ac:dyDescent="0.3">
      <c r="A30" s="161" t="s">
        <v>53</v>
      </c>
      <c r="B30" s="161" t="s">
        <v>735</v>
      </c>
      <c r="C30" s="164">
        <v>0</v>
      </c>
      <c r="D30" s="164">
        <v>18.6477</v>
      </c>
      <c r="E30" s="164">
        <v>-22.825500000000002</v>
      </c>
      <c r="F30" s="164">
        <v>-35.309699999999999</v>
      </c>
      <c r="G30" s="165"/>
      <c r="H30" s="165"/>
      <c r="I30" s="164">
        <v>56.842399999999998</v>
      </c>
      <c r="J30" s="165"/>
      <c r="K30" s="164">
        <v>62.113300000000002</v>
      </c>
      <c r="L30" s="164">
        <v>31.550999999999998</v>
      </c>
      <c r="M30" s="164">
        <v>30.8583</v>
      </c>
      <c r="N30" s="164">
        <v>11.1</v>
      </c>
      <c r="O30" s="164">
        <v>-45.902999999999999</v>
      </c>
      <c r="P30" s="164">
        <v>41.8</v>
      </c>
      <c r="Q30" s="164">
        <v>9.9359999999999999</v>
      </c>
      <c r="R30" s="164">
        <v>-39.6</v>
      </c>
      <c r="S30" s="164">
        <v>13.238099999999999</v>
      </c>
      <c r="T30" s="164">
        <v>32.847000000000001</v>
      </c>
      <c r="U30" s="164">
        <v>18.967400000000001</v>
      </c>
      <c r="V30" s="164">
        <v>19.4895</v>
      </c>
      <c r="W30" s="164">
        <v>32.041800000000002</v>
      </c>
      <c r="X30" s="164">
        <v>14.080399999999999</v>
      </c>
      <c r="Y30" s="164">
        <v>5.4996999999999998</v>
      </c>
      <c r="Z30" s="164">
        <v>8.0051000000000005</v>
      </c>
      <c r="AA30" s="165"/>
      <c r="AB30" s="165"/>
      <c r="AC30" s="164">
        <v>-48.34</v>
      </c>
      <c r="AD30" s="164">
        <v>-48.31</v>
      </c>
      <c r="AE30" s="165"/>
      <c r="AF30" s="164">
        <v>-13.32</v>
      </c>
      <c r="AG30" s="164">
        <v>44</v>
      </c>
      <c r="AH30" s="165"/>
      <c r="AI30" s="165"/>
      <c r="AJ30" s="164">
        <v>-31.59</v>
      </c>
      <c r="AK30" s="164">
        <v>-31.86</v>
      </c>
      <c r="AL30" s="164">
        <v>-80.94</v>
      </c>
      <c r="AM30" s="164">
        <v>31.47</v>
      </c>
      <c r="AN30" s="164">
        <v>31.55</v>
      </c>
      <c r="AO30" s="164">
        <v>17.587</v>
      </c>
      <c r="AP30" s="164">
        <v>2.2339000000000002</v>
      </c>
      <c r="AQ30" s="164">
        <v>63.0137</v>
      </c>
      <c r="AR30" s="164">
        <v>64.816100000000006</v>
      </c>
      <c r="AS30" s="164">
        <v>44.0608</v>
      </c>
      <c r="AT30" s="164">
        <v>-35.767099999999999</v>
      </c>
      <c r="AU30" s="164">
        <v>-35.589799999999997</v>
      </c>
      <c r="AV30" s="164">
        <v>15.6015</v>
      </c>
      <c r="AW30" s="164">
        <v>17.069700000000001</v>
      </c>
      <c r="AX30" s="164">
        <v>68.855000000000004</v>
      </c>
      <c r="AY30" s="164">
        <v>67.7834</v>
      </c>
      <c r="AZ30" s="164">
        <v>3.1570999999999998</v>
      </c>
      <c r="BA30" s="164">
        <v>20.030999999999999</v>
      </c>
      <c r="BB30" s="164">
        <v>-491.67959999999999</v>
      </c>
      <c r="BC30" s="164">
        <v>-8.5202000000000009</v>
      </c>
      <c r="BD30" s="164">
        <v>-12.1</v>
      </c>
      <c r="BE30" s="164">
        <v>-12.5</v>
      </c>
      <c r="BF30" s="164">
        <v>40.844499999999996</v>
      </c>
      <c r="BG30" s="164">
        <v>39.961100000000002</v>
      </c>
      <c r="BH30" s="164">
        <v>-4.3905000000000003</v>
      </c>
      <c r="BI30" s="165"/>
      <c r="BJ30" s="164">
        <v>-60.192700000000002</v>
      </c>
      <c r="BK30" s="164">
        <v>7.8550000000000004</v>
      </c>
      <c r="BL30" s="164">
        <v>5.6333000000000002</v>
      </c>
      <c r="BM30" s="164">
        <v>3.8795999999999999</v>
      </c>
      <c r="BN30" s="164">
        <v>542.43579999999997</v>
      </c>
      <c r="BO30" s="164">
        <v>240.39420000000001</v>
      </c>
      <c r="BP30" s="164">
        <v>239.87540000000001</v>
      </c>
      <c r="BQ30" s="164">
        <v>-710.37540000000001</v>
      </c>
      <c r="BR30" s="164">
        <v>612.1268</v>
      </c>
      <c r="BS30" s="165"/>
      <c r="BT30" s="164">
        <v>-48.014600000000002</v>
      </c>
      <c r="BU30" s="164">
        <v>49.266399999999997</v>
      </c>
      <c r="BV30" s="164">
        <v>96.8416</v>
      </c>
      <c r="BW30" s="164">
        <v>22.11</v>
      </c>
      <c r="BX30" s="164">
        <v>29.61</v>
      </c>
      <c r="BY30" s="164">
        <v>73.349999999999994</v>
      </c>
      <c r="BZ30" s="164">
        <v>73.42</v>
      </c>
      <c r="CA30" s="164">
        <v>-74.877799999999993</v>
      </c>
      <c r="CB30" s="164">
        <v>-76.217399999999998</v>
      </c>
      <c r="CC30" s="164">
        <v>131.5488</v>
      </c>
      <c r="CD30" s="164">
        <v>133.7252</v>
      </c>
      <c r="CE30" s="164">
        <v>21.354900000000001</v>
      </c>
      <c r="CF30" s="164">
        <v>-149.33770000000001</v>
      </c>
      <c r="CG30" s="164">
        <v>-149.45830000000001</v>
      </c>
      <c r="CH30" s="164">
        <v>7.2911999999999999</v>
      </c>
      <c r="CI30" s="164">
        <v>-136.8947</v>
      </c>
      <c r="CJ30" s="165"/>
      <c r="CK30" s="165"/>
      <c r="CL30" s="164">
        <v>-81.099999999999994</v>
      </c>
      <c r="CM30" s="164">
        <v>277.8</v>
      </c>
      <c r="CN30" s="164">
        <v>-17.04</v>
      </c>
      <c r="CO30" s="164">
        <v>-26.497199999999999</v>
      </c>
      <c r="CP30" s="164">
        <v>-25.897400000000001</v>
      </c>
      <c r="CQ30" s="164">
        <v>-25.326699999999999</v>
      </c>
      <c r="CR30" s="164">
        <v>25.810199999999998</v>
      </c>
      <c r="CS30" s="164">
        <v>26.1936</v>
      </c>
      <c r="CT30" s="164">
        <v>51.9529</v>
      </c>
      <c r="CU30" s="164">
        <v>-133.4803</v>
      </c>
      <c r="CV30" s="164">
        <v>62.708500000000001</v>
      </c>
      <c r="CW30" s="164">
        <v>13.641400000000001</v>
      </c>
      <c r="CX30" s="164">
        <v>54.5</v>
      </c>
      <c r="CY30" s="164">
        <v>87.48</v>
      </c>
      <c r="CZ30" s="164">
        <v>50.632300000000001</v>
      </c>
      <c r="DA30" s="164">
        <v>47.905000000000001</v>
      </c>
      <c r="DB30" s="164">
        <v>-32.65</v>
      </c>
      <c r="DC30" s="164">
        <v>-3.7679</v>
      </c>
      <c r="DD30" s="164">
        <v>138.1172</v>
      </c>
      <c r="DE30" s="164">
        <v>137.6788</v>
      </c>
      <c r="DF30" s="164">
        <v>-224.66</v>
      </c>
      <c r="DG30" s="164">
        <v>-1E-4</v>
      </c>
      <c r="DH30" s="164">
        <v>-19.761700000000001</v>
      </c>
      <c r="DI30" s="164">
        <v>-105</v>
      </c>
      <c r="DJ30" s="164">
        <v>-107.1</v>
      </c>
      <c r="DK30" s="164">
        <v>28.8474</v>
      </c>
      <c r="DL30" s="164">
        <v>59.774799999999999</v>
      </c>
      <c r="DM30" s="164">
        <v>75.158100000000005</v>
      </c>
      <c r="DN30" s="164">
        <v>84.393299999999996</v>
      </c>
      <c r="DO30" s="164">
        <v>59.16</v>
      </c>
      <c r="DP30" s="164">
        <v>-12.19</v>
      </c>
      <c r="DQ30" s="165"/>
      <c r="DR30" s="164">
        <v>225.7978</v>
      </c>
      <c r="DS30" s="164">
        <v>-31.18</v>
      </c>
      <c r="DT30" s="164">
        <v>-31.35</v>
      </c>
      <c r="DU30" s="164">
        <v>121.95</v>
      </c>
      <c r="DV30" s="164">
        <v>78.849999999999994</v>
      </c>
      <c r="DW30" s="164">
        <v>226.01820000000001</v>
      </c>
      <c r="DX30" s="164">
        <v>221.6182</v>
      </c>
      <c r="DY30" s="164">
        <v>-21.452000000000002</v>
      </c>
      <c r="DZ30" s="164">
        <v>-20.563600000000001</v>
      </c>
      <c r="EA30" s="164">
        <v>321.33949999999999</v>
      </c>
      <c r="EB30" s="164">
        <v>252.63980000000001</v>
      </c>
      <c r="EC30" s="164">
        <v>245.82570000000001</v>
      </c>
      <c r="ED30" s="164">
        <v>250.2961</v>
      </c>
      <c r="EE30" s="164">
        <v>51.5642</v>
      </c>
      <c r="EF30" s="164">
        <v>34.876800000000003</v>
      </c>
      <c r="EG30" s="164">
        <v>-26.06</v>
      </c>
      <c r="EH30" s="164">
        <v>722.2595</v>
      </c>
      <c r="EI30" s="164">
        <v>-79.028099999999995</v>
      </c>
      <c r="EJ30" s="165"/>
      <c r="EK30" s="164">
        <v>-30.436299999999999</v>
      </c>
      <c r="EL30" s="164">
        <v>-27.393000000000001</v>
      </c>
      <c r="EM30" s="164">
        <v>29.242999999999999</v>
      </c>
      <c r="EN30" s="164">
        <v>-66.927999999999997</v>
      </c>
      <c r="EO30" s="164">
        <v>-62.7318</v>
      </c>
      <c r="EP30" s="164">
        <v>164.41200000000001</v>
      </c>
      <c r="EQ30" s="164">
        <v>-56.1753</v>
      </c>
      <c r="ER30" s="164">
        <v>-56.918799999999997</v>
      </c>
      <c r="ES30" s="164">
        <v>-1.7164999999999999</v>
      </c>
      <c r="ET30" s="164">
        <v>14.59</v>
      </c>
      <c r="EU30" s="164">
        <v>-14.92</v>
      </c>
      <c r="EV30" s="164">
        <v>95.4</v>
      </c>
      <c r="EW30" s="164">
        <v>13.7973</v>
      </c>
      <c r="EX30" s="164">
        <v>-186.25919999999999</v>
      </c>
      <c r="EY30" s="164">
        <v>-12.6723</v>
      </c>
      <c r="EZ30" s="164">
        <v>-12.190300000000001</v>
      </c>
      <c r="FA30" s="164">
        <v>4.1822999999999997</v>
      </c>
      <c r="FB30" s="164">
        <v>-34.114199999999997</v>
      </c>
      <c r="FC30" s="164">
        <v>0</v>
      </c>
      <c r="FD30" s="165"/>
      <c r="FE30" s="164">
        <v>1.8975</v>
      </c>
      <c r="FF30" s="164">
        <v>1.9169</v>
      </c>
      <c r="FG30" s="164">
        <v>38.490400000000001</v>
      </c>
      <c r="FH30" s="164">
        <v>39.224600000000002</v>
      </c>
      <c r="FI30" s="164">
        <v>38.2226</v>
      </c>
      <c r="FJ30" s="164">
        <v>76.862399999999994</v>
      </c>
      <c r="FK30" s="164">
        <v>75.187899999999999</v>
      </c>
      <c r="FL30" s="164">
        <v>-0.16750000000000001</v>
      </c>
      <c r="FM30" s="164">
        <v>23.392800000000001</v>
      </c>
      <c r="FN30" s="164">
        <v>23.271599999999999</v>
      </c>
      <c r="FO30" s="164">
        <v>-3.6434000000000002</v>
      </c>
      <c r="FP30" s="164">
        <v>0</v>
      </c>
      <c r="FQ30" s="164">
        <v>-5.4987000000000004</v>
      </c>
      <c r="FR30" s="164">
        <v>-10.16</v>
      </c>
      <c r="FS30" s="164">
        <v>14.275700000000001</v>
      </c>
      <c r="FT30" s="164">
        <v>0.9476</v>
      </c>
      <c r="FU30" s="164">
        <v>-8.7899999999999991</v>
      </c>
      <c r="FV30" s="164">
        <v>15.86</v>
      </c>
      <c r="FW30" s="164">
        <v>0</v>
      </c>
      <c r="FX30" s="164">
        <v>8.6073000000000004</v>
      </c>
      <c r="FY30" s="164">
        <v>-5.9160000000000004</v>
      </c>
      <c r="FZ30" s="164">
        <v>0.66600000000000004</v>
      </c>
      <c r="GA30" s="165"/>
      <c r="GB30" s="164">
        <v>33.81</v>
      </c>
      <c r="GC30" s="164">
        <v>-6.0392000000000001</v>
      </c>
      <c r="GD30" s="164">
        <v>-9.0499999999999997E-2</v>
      </c>
      <c r="GE30" s="164">
        <v>14.4</v>
      </c>
      <c r="GF30" s="164">
        <v>96.930599999999998</v>
      </c>
      <c r="GG30" s="164">
        <v>20.6</v>
      </c>
      <c r="GH30" s="164">
        <v>-31.575199999999999</v>
      </c>
      <c r="GI30" s="164">
        <v>0.46639999999999998</v>
      </c>
      <c r="GJ30" s="165"/>
      <c r="GK30" s="164">
        <v>1.9879</v>
      </c>
      <c r="GL30" s="165"/>
      <c r="GM30" s="165"/>
      <c r="GN30" s="164">
        <v>-12.494999999999999</v>
      </c>
      <c r="GO30" s="164">
        <v>-48.452399999999997</v>
      </c>
      <c r="GP30" s="164">
        <v>26.984200000000001</v>
      </c>
      <c r="GQ30" s="164">
        <v>76.216999999999999</v>
      </c>
      <c r="GR30" s="164">
        <v>63.333199999999998</v>
      </c>
      <c r="GS30" s="164">
        <v>66.4358</v>
      </c>
      <c r="GT30" s="164">
        <v>-203.5223</v>
      </c>
      <c r="GU30" s="164">
        <v>-27.126300000000001</v>
      </c>
      <c r="GV30" s="164">
        <v>37.7866</v>
      </c>
      <c r="GW30" s="164">
        <v>-58.805599999999998</v>
      </c>
      <c r="GX30" s="165"/>
      <c r="GY30" s="164">
        <v>12.9032</v>
      </c>
      <c r="GZ30" s="164">
        <v>12.690899999999999</v>
      </c>
      <c r="HA30" s="164">
        <v>7.4698000000000002</v>
      </c>
      <c r="HB30" s="164">
        <v>181.91970000000001</v>
      </c>
      <c r="HC30" s="164">
        <v>181.3237</v>
      </c>
      <c r="HD30" s="165"/>
      <c r="HE30" s="165"/>
      <c r="HF30" s="164">
        <v>-384.49520000000001</v>
      </c>
      <c r="HG30" s="164">
        <v>390.01580000000001</v>
      </c>
      <c r="HH30" s="164">
        <v>383.7482</v>
      </c>
      <c r="HI30" s="164">
        <v>-173.47030000000001</v>
      </c>
      <c r="HJ30" s="164">
        <v>-173.79310000000001</v>
      </c>
      <c r="HK30" s="164">
        <v>-40.673200000000001</v>
      </c>
      <c r="HL30" s="164">
        <v>-29.4557</v>
      </c>
      <c r="HM30" s="164">
        <v>79.3536</v>
      </c>
      <c r="HN30" s="164">
        <v>81.367999999999995</v>
      </c>
      <c r="HO30" s="165"/>
      <c r="HP30" s="164">
        <v>-112.062</v>
      </c>
      <c r="HQ30" s="164">
        <v>40.575899999999997</v>
      </c>
      <c r="HR30" s="164">
        <v>40.411099999999998</v>
      </c>
      <c r="HS30" s="164">
        <v>-45.005099999999999</v>
      </c>
      <c r="HT30" s="164">
        <v>-46.346200000000003</v>
      </c>
      <c r="HU30" s="164">
        <v>78.75</v>
      </c>
      <c r="HV30" s="164">
        <v>78.77</v>
      </c>
      <c r="HW30" s="164">
        <v>54.5</v>
      </c>
      <c r="HX30" s="164">
        <v>54.4</v>
      </c>
      <c r="HY30" s="164">
        <v>20.695</v>
      </c>
      <c r="HZ30" s="164">
        <v>-46.24</v>
      </c>
      <c r="IA30" s="164">
        <v>-372.07130000000001</v>
      </c>
      <c r="IB30" s="164">
        <v>100.3698</v>
      </c>
      <c r="IC30" s="164">
        <v>100.5121</v>
      </c>
      <c r="ID30" s="164">
        <v>15.7</v>
      </c>
      <c r="IE30" s="164">
        <v>15.4</v>
      </c>
      <c r="IF30" s="164">
        <v>-38.700000000000003</v>
      </c>
      <c r="IG30" s="164">
        <v>-40.9</v>
      </c>
      <c r="IH30" s="164">
        <v>1.4710000000000001</v>
      </c>
      <c r="II30" s="164">
        <v>1.3177000000000001</v>
      </c>
      <c r="IJ30" s="164">
        <v>-383.2824</v>
      </c>
      <c r="IK30" s="164">
        <v>106.1947</v>
      </c>
      <c r="IL30" s="164">
        <v>370.18830000000003</v>
      </c>
      <c r="IM30" s="164">
        <v>290.42689999999999</v>
      </c>
      <c r="IN30" s="164">
        <v>395.93709999999999</v>
      </c>
      <c r="IO30" s="164">
        <v>-287.04129999999998</v>
      </c>
      <c r="IP30" s="164">
        <v>282.77390000000003</v>
      </c>
      <c r="IQ30" s="164">
        <v>-141.41759999999999</v>
      </c>
      <c r="IR30" s="164">
        <v>-143.94890000000001</v>
      </c>
      <c r="IS30" s="164">
        <v>-281.12799999999999</v>
      </c>
      <c r="IT30" s="164">
        <v>142.2971</v>
      </c>
      <c r="IU30" s="164">
        <v>143.85669999999999</v>
      </c>
      <c r="IV30" s="164">
        <v>140.26070000000001</v>
      </c>
      <c r="IW30" s="164">
        <v>-358.99279999999999</v>
      </c>
      <c r="IX30" s="164">
        <v>146.13</v>
      </c>
      <c r="IY30" s="164">
        <v>-212.16489999999999</v>
      </c>
      <c r="IZ30" s="164">
        <v>212.5061</v>
      </c>
      <c r="JA30" s="164">
        <v>-8.4884000000000004</v>
      </c>
      <c r="JB30" s="165"/>
      <c r="JC30" s="164">
        <v>19.600000000000001</v>
      </c>
      <c r="JD30" s="164">
        <v>6.766</v>
      </c>
      <c r="JE30" s="164">
        <v>6.7919999999999998</v>
      </c>
      <c r="JF30" s="164">
        <v>-19.28</v>
      </c>
      <c r="JG30" s="164">
        <v>5.2</v>
      </c>
      <c r="JH30" s="165"/>
      <c r="JI30" s="164">
        <v>-5.1254999999999997</v>
      </c>
      <c r="JJ30" s="164">
        <v>-29.765799999999999</v>
      </c>
      <c r="JK30" s="164">
        <v>-12.1294</v>
      </c>
      <c r="JL30" s="164">
        <v>19.8</v>
      </c>
      <c r="JM30" s="164">
        <v>52.744999999999997</v>
      </c>
      <c r="JN30" s="164">
        <v>53.006</v>
      </c>
      <c r="JO30" s="164">
        <v>11.026199999999999</v>
      </c>
      <c r="JP30" s="164">
        <v>13.1831</v>
      </c>
      <c r="JQ30" s="164">
        <v>52.786700000000003</v>
      </c>
      <c r="JR30" s="164">
        <v>51.849800000000002</v>
      </c>
      <c r="JS30" s="164">
        <v>52.398299999999999</v>
      </c>
      <c r="JT30" s="165"/>
      <c r="JU30" s="164">
        <v>-14.1</v>
      </c>
      <c r="JV30" s="164">
        <v>21.1785</v>
      </c>
      <c r="JW30" s="164">
        <v>7.12</v>
      </c>
      <c r="JX30" s="165"/>
      <c r="JY30" s="164">
        <v>-27.254300000000001</v>
      </c>
      <c r="JZ30" s="164">
        <v>67.1995</v>
      </c>
      <c r="KA30" s="164">
        <v>41.05</v>
      </c>
      <c r="KB30" s="164">
        <v>-25.846399999999999</v>
      </c>
      <c r="KC30" s="164">
        <v>-66.879199999999997</v>
      </c>
      <c r="KD30" s="164">
        <v>28.735600000000002</v>
      </c>
      <c r="KE30" s="164">
        <v>37.551200000000001</v>
      </c>
      <c r="KF30" s="164">
        <v>5.2</v>
      </c>
      <c r="KG30" s="164">
        <v>-5.6</v>
      </c>
      <c r="KH30" s="165"/>
      <c r="KI30" s="164">
        <v>116.21250000000001</v>
      </c>
    </row>
    <row r="31" spans="1:295" ht="18" customHeight="1" x14ac:dyDescent="0.3">
      <c r="A31" s="161" t="s">
        <v>53</v>
      </c>
      <c r="B31" s="161" t="s">
        <v>736</v>
      </c>
      <c r="C31" s="164">
        <v>0</v>
      </c>
      <c r="D31" s="164">
        <v>18.8383</v>
      </c>
      <c r="E31" s="164">
        <v>-23.099299999999999</v>
      </c>
      <c r="F31" s="164">
        <v>-34.414700000000003</v>
      </c>
      <c r="G31" s="165"/>
      <c r="H31" s="165"/>
      <c r="I31" s="164">
        <v>57.447000000000003</v>
      </c>
      <c r="J31" s="165"/>
      <c r="K31" s="164">
        <v>64.27</v>
      </c>
      <c r="L31" s="164">
        <v>32.406999999999996</v>
      </c>
      <c r="M31" s="164">
        <v>31.6508</v>
      </c>
      <c r="N31" s="164">
        <v>11.1</v>
      </c>
      <c r="O31" s="164">
        <v>-48.601999999999997</v>
      </c>
      <c r="P31" s="164">
        <v>41.8</v>
      </c>
      <c r="Q31" s="164">
        <v>9.9359999999999999</v>
      </c>
      <c r="R31" s="164">
        <v>-41.8</v>
      </c>
      <c r="S31" s="164">
        <v>14.080399999999999</v>
      </c>
      <c r="T31" s="164">
        <v>34.345999999999997</v>
      </c>
      <c r="U31" s="164">
        <v>19.5273</v>
      </c>
      <c r="V31" s="164">
        <v>20.036999999999999</v>
      </c>
      <c r="W31" s="164">
        <v>32.759</v>
      </c>
      <c r="X31" s="164">
        <v>15.848699999999999</v>
      </c>
      <c r="Y31" s="164">
        <v>5.6863999999999999</v>
      </c>
      <c r="Z31" s="164">
        <v>8.1623999999999999</v>
      </c>
      <c r="AA31" s="165"/>
      <c r="AB31" s="165"/>
      <c r="AC31" s="164">
        <v>-48.55</v>
      </c>
      <c r="AD31" s="164">
        <v>-48.54</v>
      </c>
      <c r="AE31" s="165"/>
      <c r="AF31" s="164">
        <v>-13.32</v>
      </c>
      <c r="AG31" s="164">
        <v>46.2</v>
      </c>
      <c r="AH31" s="165"/>
      <c r="AI31" s="165"/>
      <c r="AJ31" s="164">
        <v>-30.83</v>
      </c>
      <c r="AK31" s="164">
        <v>-31.09</v>
      </c>
      <c r="AL31" s="164">
        <v>-80.78</v>
      </c>
      <c r="AM31" s="164">
        <v>31.17</v>
      </c>
      <c r="AN31" s="164">
        <v>30.98</v>
      </c>
      <c r="AO31" s="164">
        <v>17.380099999999999</v>
      </c>
      <c r="AP31" s="164">
        <v>2.6463000000000001</v>
      </c>
      <c r="AQ31" s="164">
        <v>64.842500000000001</v>
      </c>
      <c r="AR31" s="164">
        <v>67</v>
      </c>
      <c r="AS31" s="164">
        <v>42.149500000000003</v>
      </c>
      <c r="AT31" s="164">
        <v>-41.795299999999997</v>
      </c>
      <c r="AU31" s="164">
        <v>-41.561599999999999</v>
      </c>
      <c r="AV31" s="164">
        <v>28.6586</v>
      </c>
      <c r="AW31" s="164">
        <v>28.942799999999998</v>
      </c>
      <c r="AX31" s="164">
        <v>70.328599999999994</v>
      </c>
      <c r="AY31" s="164">
        <v>69.7928</v>
      </c>
      <c r="AZ31" s="164">
        <v>4.7275</v>
      </c>
      <c r="BA31" s="164">
        <v>23.494399999999999</v>
      </c>
      <c r="BB31" s="164">
        <v>-504.904</v>
      </c>
      <c r="BC31" s="164">
        <v>-2.1128999999999998</v>
      </c>
      <c r="BD31" s="164">
        <v>-12.3</v>
      </c>
      <c r="BE31" s="164">
        <v>-12.9</v>
      </c>
      <c r="BF31" s="164">
        <v>47.034700000000001</v>
      </c>
      <c r="BG31" s="164">
        <v>45.977699999999999</v>
      </c>
      <c r="BH31" s="164">
        <v>-4.1520000000000001</v>
      </c>
      <c r="BI31" s="165"/>
      <c r="BJ31" s="164">
        <v>-77.217100000000002</v>
      </c>
      <c r="BK31" s="164">
        <v>8.5932999999999993</v>
      </c>
      <c r="BL31" s="164">
        <v>6.2321999999999997</v>
      </c>
      <c r="BM31" s="164">
        <v>4.2019000000000002</v>
      </c>
      <c r="BN31" s="164">
        <v>551.43880000000001</v>
      </c>
      <c r="BO31" s="164">
        <v>220.16050000000001</v>
      </c>
      <c r="BP31" s="164">
        <v>220.40459999999999</v>
      </c>
      <c r="BQ31" s="164">
        <v>-698.34739999999999</v>
      </c>
      <c r="BR31" s="164">
        <v>597.79259999999999</v>
      </c>
      <c r="BS31" s="165"/>
      <c r="BT31" s="164">
        <v>-42.761600000000001</v>
      </c>
      <c r="BU31" s="164">
        <v>44.7273</v>
      </c>
      <c r="BV31" s="164">
        <v>97.949299999999994</v>
      </c>
      <c r="BW31" s="164">
        <v>23.24</v>
      </c>
      <c r="BX31" s="164">
        <v>30.87</v>
      </c>
      <c r="BY31" s="164">
        <v>74.87</v>
      </c>
      <c r="BZ31" s="164">
        <v>75.83</v>
      </c>
      <c r="CA31" s="164">
        <v>-66.170599999999993</v>
      </c>
      <c r="CB31" s="164">
        <v>-66.840400000000002</v>
      </c>
      <c r="CC31" s="164">
        <v>118.5652</v>
      </c>
      <c r="CD31" s="164">
        <v>119.9603</v>
      </c>
      <c r="CE31" s="164">
        <v>21.328700000000001</v>
      </c>
      <c r="CF31" s="164">
        <v>-128.31540000000001</v>
      </c>
      <c r="CG31" s="164">
        <v>-128.75829999999999</v>
      </c>
      <c r="CH31" s="164">
        <v>7.0556999999999999</v>
      </c>
      <c r="CI31" s="164">
        <v>-124.0749</v>
      </c>
      <c r="CJ31" s="165"/>
      <c r="CK31" s="165"/>
      <c r="CL31" s="164">
        <v>-52.6</v>
      </c>
      <c r="CM31" s="164">
        <v>247.6</v>
      </c>
      <c r="CN31" s="164">
        <v>-16.86</v>
      </c>
      <c r="CO31" s="164">
        <v>-9.2399000000000004</v>
      </c>
      <c r="CP31" s="164">
        <v>-8.0945</v>
      </c>
      <c r="CQ31" s="164">
        <v>-7.1067999999999998</v>
      </c>
      <c r="CR31" s="164">
        <v>15.4282</v>
      </c>
      <c r="CS31" s="164">
        <v>14.070499999999999</v>
      </c>
      <c r="CT31" s="164">
        <v>46.715400000000002</v>
      </c>
      <c r="CU31" s="164">
        <v>-114.8605</v>
      </c>
      <c r="CV31" s="164">
        <v>54.994799999999998</v>
      </c>
      <c r="CW31" s="164">
        <v>13.792299999999999</v>
      </c>
      <c r="CX31" s="164">
        <v>49.86</v>
      </c>
      <c r="CY31" s="164">
        <v>83.87</v>
      </c>
      <c r="CZ31" s="164">
        <v>50.632300000000001</v>
      </c>
      <c r="DA31" s="164">
        <v>47.758499999999998</v>
      </c>
      <c r="DB31" s="164">
        <v>-32.9</v>
      </c>
      <c r="DC31" s="164">
        <v>-3.7679</v>
      </c>
      <c r="DD31" s="164">
        <v>124.358</v>
      </c>
      <c r="DE31" s="164">
        <v>123.9084</v>
      </c>
      <c r="DF31" s="164">
        <v>-209.48310000000001</v>
      </c>
      <c r="DG31" s="164">
        <v>-1E-4</v>
      </c>
      <c r="DH31" s="164">
        <v>-19.994</v>
      </c>
      <c r="DI31" s="164">
        <v>-105.6</v>
      </c>
      <c r="DJ31" s="164">
        <v>-106.2</v>
      </c>
      <c r="DK31" s="164">
        <v>28.616599999999998</v>
      </c>
      <c r="DL31" s="165"/>
      <c r="DM31" s="164">
        <v>74.688400000000001</v>
      </c>
      <c r="DN31" s="164">
        <v>85.565200000000004</v>
      </c>
      <c r="DO31" s="164">
        <v>59.76</v>
      </c>
      <c r="DP31" s="164">
        <v>-11.99</v>
      </c>
      <c r="DQ31" s="165"/>
      <c r="DR31" s="164">
        <v>205.8467</v>
      </c>
      <c r="DS31" s="164">
        <v>-29.34</v>
      </c>
      <c r="DT31" s="164">
        <v>-29.71</v>
      </c>
      <c r="DU31" s="164">
        <v>119.94</v>
      </c>
      <c r="DV31" s="164">
        <v>79.760000000000005</v>
      </c>
      <c r="DW31" s="164">
        <v>204.9273</v>
      </c>
      <c r="DX31" s="164">
        <v>201.74549999999999</v>
      </c>
      <c r="DY31" s="164">
        <v>-14.5547</v>
      </c>
      <c r="DZ31" s="164">
        <v>-15.163600000000001</v>
      </c>
      <c r="EA31" s="164">
        <v>311.25319999999999</v>
      </c>
      <c r="EB31" s="164">
        <v>246.5745</v>
      </c>
      <c r="EC31" s="164">
        <v>238.72460000000001</v>
      </c>
      <c r="ED31" s="164">
        <v>243.5573</v>
      </c>
      <c r="EE31" s="164">
        <v>27.914300000000001</v>
      </c>
      <c r="EF31" s="164">
        <v>14.9383</v>
      </c>
      <c r="EG31" s="164">
        <v>-25.875</v>
      </c>
      <c r="EH31" s="164">
        <v>715.90300000000002</v>
      </c>
      <c r="EI31" s="164">
        <v>-84.501900000000006</v>
      </c>
      <c r="EJ31" s="165"/>
      <c r="EK31" s="164">
        <v>-27.4621</v>
      </c>
      <c r="EL31" s="164">
        <v>-24.2698</v>
      </c>
      <c r="EM31" s="164">
        <v>54.902299999999997</v>
      </c>
      <c r="EN31" s="164">
        <v>-50.646900000000002</v>
      </c>
      <c r="EO31" s="164">
        <v>-46.452500000000001</v>
      </c>
      <c r="EP31" s="164">
        <v>49.2</v>
      </c>
      <c r="EQ31" s="164">
        <v>-41.676200000000001</v>
      </c>
      <c r="ER31" s="164">
        <v>-42.624099999999999</v>
      </c>
      <c r="ES31" s="164">
        <v>20.747699999999998</v>
      </c>
      <c r="ET31" s="164">
        <v>0</v>
      </c>
      <c r="EU31" s="164">
        <v>-13.35</v>
      </c>
      <c r="EV31" s="164">
        <v>1</v>
      </c>
      <c r="EW31" s="164">
        <v>14.131600000000001</v>
      </c>
      <c r="EX31" s="164">
        <v>-155.9529</v>
      </c>
      <c r="EY31" s="164">
        <v>-13.2437</v>
      </c>
      <c r="EZ31" s="164">
        <v>-12.545500000000001</v>
      </c>
      <c r="FA31" s="164">
        <v>5.3220999999999998</v>
      </c>
      <c r="FB31" s="164">
        <v>-13.9823</v>
      </c>
      <c r="FC31" s="164">
        <v>-21.2805</v>
      </c>
      <c r="FD31" s="165"/>
      <c r="FE31" s="164">
        <v>1.8947000000000001</v>
      </c>
      <c r="FF31" s="164">
        <v>1.8675999999999999</v>
      </c>
      <c r="FG31" s="164">
        <v>39.796300000000002</v>
      </c>
      <c r="FH31" s="164">
        <v>39.744599999999998</v>
      </c>
      <c r="FI31" s="164">
        <v>39.180100000000003</v>
      </c>
      <c r="FJ31" s="164">
        <v>66.647599999999997</v>
      </c>
      <c r="FK31" s="164">
        <v>65.810299999999998</v>
      </c>
      <c r="FL31" s="164">
        <v>26.458100000000002</v>
      </c>
      <c r="FM31" s="164">
        <v>16.968800000000002</v>
      </c>
      <c r="FN31" s="164">
        <v>16.811699999999998</v>
      </c>
      <c r="FO31" s="164">
        <v>18.7315</v>
      </c>
      <c r="FP31" s="164">
        <v>28.045400000000001</v>
      </c>
      <c r="FQ31" s="164">
        <v>-2.0783</v>
      </c>
      <c r="FR31" s="164">
        <v>-5.97</v>
      </c>
      <c r="FS31" s="164">
        <v>14.273300000000001</v>
      </c>
      <c r="FT31" s="164">
        <v>1.022</v>
      </c>
      <c r="FU31" s="164">
        <v>-8.81</v>
      </c>
      <c r="FV31" s="164">
        <v>15.42</v>
      </c>
      <c r="FW31" s="165"/>
      <c r="FX31" s="165"/>
      <c r="FY31" s="164">
        <v>-5.859</v>
      </c>
      <c r="FZ31" s="164">
        <v>0.66</v>
      </c>
      <c r="GA31" s="165"/>
      <c r="GB31" s="164">
        <v>33.36</v>
      </c>
      <c r="GC31" s="164">
        <v>-28.394300000000001</v>
      </c>
      <c r="GD31" s="164">
        <v>-18.3004</v>
      </c>
      <c r="GE31" s="165"/>
      <c r="GF31" s="164">
        <v>92.694199999999995</v>
      </c>
      <c r="GG31" s="164">
        <v>21.4</v>
      </c>
      <c r="GH31" s="164">
        <v>-29.766400000000001</v>
      </c>
      <c r="GI31" s="164">
        <v>-1.2804</v>
      </c>
      <c r="GJ31" s="165"/>
      <c r="GK31" s="164">
        <v>2.0528</v>
      </c>
      <c r="GL31" s="165"/>
      <c r="GM31" s="165"/>
      <c r="GN31" s="164">
        <v>-11.8889</v>
      </c>
      <c r="GO31" s="164">
        <v>-46.485599999999998</v>
      </c>
      <c r="GP31" s="164">
        <v>27.6873</v>
      </c>
      <c r="GQ31" s="164">
        <v>73.9482</v>
      </c>
      <c r="GR31" s="164">
        <v>64.753100000000003</v>
      </c>
      <c r="GS31" s="164">
        <v>64.538499999999999</v>
      </c>
      <c r="GT31" s="164">
        <v>-187.2645</v>
      </c>
      <c r="GU31" s="164">
        <v>-27.337199999999999</v>
      </c>
      <c r="GV31" s="164">
        <v>38.223100000000002</v>
      </c>
      <c r="GW31" s="164">
        <v>-60.5839</v>
      </c>
      <c r="GX31" s="164">
        <v>6.1725000000000003</v>
      </c>
      <c r="GY31" s="164">
        <v>13.2646</v>
      </c>
      <c r="GZ31" s="164">
        <v>12.8386</v>
      </c>
      <c r="HA31" s="164">
        <v>8</v>
      </c>
      <c r="HB31" s="164">
        <v>173.71459999999999</v>
      </c>
      <c r="HC31" s="164">
        <v>173.56469999999999</v>
      </c>
      <c r="HD31" s="165"/>
      <c r="HE31" s="165"/>
      <c r="HF31" s="164">
        <v>-342.66180000000003</v>
      </c>
      <c r="HG31" s="164">
        <v>347.17399999999998</v>
      </c>
      <c r="HH31" s="164">
        <v>345.839</v>
      </c>
      <c r="HI31" s="164">
        <v>-164.45650000000001</v>
      </c>
      <c r="HJ31" s="164">
        <v>-162.97810000000001</v>
      </c>
      <c r="HK31" s="164">
        <v>-43.854900000000001</v>
      </c>
      <c r="HL31" s="164">
        <v>-33.0749</v>
      </c>
      <c r="HM31" s="164">
        <v>84.034999999999997</v>
      </c>
      <c r="HN31" s="164">
        <v>81.213300000000004</v>
      </c>
      <c r="HO31" s="164">
        <v>-105.6738</v>
      </c>
      <c r="HP31" s="165"/>
      <c r="HQ31" s="164">
        <v>44.695799999999998</v>
      </c>
      <c r="HR31" s="164">
        <v>43.805900000000001</v>
      </c>
      <c r="HS31" s="164">
        <v>-29.9361</v>
      </c>
      <c r="HT31" s="164">
        <v>-29.5929</v>
      </c>
      <c r="HU31" s="164">
        <v>74.12</v>
      </c>
      <c r="HV31" s="164">
        <v>75.12</v>
      </c>
      <c r="HW31" s="164">
        <v>53.1</v>
      </c>
      <c r="HX31" s="164">
        <v>53.7</v>
      </c>
      <c r="HY31" s="164">
        <v>20.592500000000001</v>
      </c>
      <c r="HZ31" s="164">
        <v>-58.88</v>
      </c>
      <c r="IA31" s="164">
        <v>-355.13339999999999</v>
      </c>
      <c r="IB31" s="164">
        <v>97.8172</v>
      </c>
      <c r="IC31" s="164">
        <v>96.873999999999995</v>
      </c>
      <c r="ID31" s="164">
        <v>16.8</v>
      </c>
      <c r="IE31" s="164">
        <v>14.2</v>
      </c>
      <c r="IF31" s="164">
        <v>-42.9</v>
      </c>
      <c r="IG31" s="164">
        <v>-44.5</v>
      </c>
      <c r="IH31" s="165"/>
      <c r="II31" s="165"/>
      <c r="IJ31" s="164">
        <v>-341.04669999999999</v>
      </c>
      <c r="IK31" s="164">
        <v>116.3493</v>
      </c>
      <c r="IL31" s="164">
        <v>347.14569999999998</v>
      </c>
      <c r="IM31" s="164">
        <v>277.08699999999999</v>
      </c>
      <c r="IN31" s="164">
        <v>399.34309999999999</v>
      </c>
      <c r="IO31" s="164">
        <v>-266.30590000000001</v>
      </c>
      <c r="IP31" s="164">
        <v>263.55880000000002</v>
      </c>
      <c r="IQ31" s="164">
        <v>-154.5575</v>
      </c>
      <c r="IR31" s="164">
        <v>-137.054</v>
      </c>
      <c r="IS31" s="164">
        <v>-261.03570000000002</v>
      </c>
      <c r="IT31" s="164">
        <v>145.4365</v>
      </c>
      <c r="IU31" s="164">
        <v>145.21029999999999</v>
      </c>
      <c r="IV31" s="164">
        <v>152.94659999999999</v>
      </c>
      <c r="IW31" s="164">
        <v>-337.14710000000002</v>
      </c>
      <c r="IX31" s="164">
        <v>141.24270000000001</v>
      </c>
      <c r="IY31" s="164">
        <v>-196.75059999999999</v>
      </c>
      <c r="IZ31" s="164">
        <v>198.23240000000001</v>
      </c>
      <c r="JA31" s="164">
        <v>-8.9114000000000004</v>
      </c>
      <c r="JB31" s="165"/>
      <c r="JC31" s="164">
        <v>22.4</v>
      </c>
      <c r="JD31" s="164">
        <v>6.7640000000000002</v>
      </c>
      <c r="JE31" s="164">
        <v>6.766</v>
      </c>
      <c r="JF31" s="164">
        <v>-22.16</v>
      </c>
      <c r="JG31" s="164">
        <v>7.44</v>
      </c>
      <c r="JH31" s="165"/>
      <c r="JI31" s="164">
        <v>-8.0858000000000008</v>
      </c>
      <c r="JJ31" s="164">
        <v>-29.3568</v>
      </c>
      <c r="JK31" s="164">
        <v>-10.811</v>
      </c>
      <c r="JL31" s="164">
        <v>20.8</v>
      </c>
      <c r="JM31" s="164">
        <v>53.49</v>
      </c>
      <c r="JN31" s="164">
        <v>52.311</v>
      </c>
      <c r="JO31" s="165"/>
      <c r="JP31" s="164">
        <v>13.1843</v>
      </c>
      <c r="JQ31" s="164">
        <v>53.694000000000003</v>
      </c>
      <c r="JR31" s="164">
        <v>53.470199999999998</v>
      </c>
      <c r="JS31" s="164">
        <v>53.194299999999998</v>
      </c>
      <c r="JT31" s="165"/>
      <c r="JU31" s="164">
        <v>-13.8</v>
      </c>
      <c r="JV31" s="164">
        <v>18.286100000000001</v>
      </c>
      <c r="JW31" s="164">
        <v>7.38</v>
      </c>
      <c r="JX31" s="165"/>
      <c r="JY31" s="164">
        <v>-30.5185</v>
      </c>
      <c r="JZ31" s="164">
        <v>68.985200000000006</v>
      </c>
      <c r="KA31" s="164">
        <v>43.294800000000002</v>
      </c>
      <c r="KB31" s="164">
        <v>-30.840299999999999</v>
      </c>
      <c r="KC31" s="164">
        <v>-68.774299999999997</v>
      </c>
      <c r="KD31" s="164">
        <v>32.205300000000001</v>
      </c>
      <c r="KE31" s="164">
        <v>36.207799999999999</v>
      </c>
      <c r="KF31" s="164">
        <v>4.4000000000000004</v>
      </c>
      <c r="KG31" s="164">
        <v>-4</v>
      </c>
      <c r="KH31" s="165"/>
      <c r="KI31" s="164">
        <v>107.7992</v>
      </c>
    </row>
    <row r="32" spans="1:295" ht="18" customHeight="1" x14ac:dyDescent="0.3">
      <c r="A32" s="161" t="s">
        <v>53</v>
      </c>
      <c r="B32" s="161" t="s">
        <v>737</v>
      </c>
      <c r="C32" s="166">
        <v>0</v>
      </c>
      <c r="D32" s="167"/>
      <c r="E32" s="167"/>
      <c r="F32" s="166">
        <v>-33.052900000000001</v>
      </c>
      <c r="G32" s="167"/>
      <c r="H32" s="167"/>
      <c r="I32" s="166">
        <v>57.848799999999997</v>
      </c>
      <c r="J32" s="167"/>
      <c r="K32" s="166">
        <v>65.275700000000001</v>
      </c>
      <c r="L32" s="166">
        <v>33.417000000000002</v>
      </c>
      <c r="M32" s="166">
        <v>32.2117</v>
      </c>
      <c r="N32" s="166">
        <v>13.32</v>
      </c>
      <c r="O32" s="166">
        <v>-47.447000000000003</v>
      </c>
      <c r="P32" s="166">
        <v>41.8</v>
      </c>
      <c r="Q32" s="167"/>
      <c r="R32" s="166">
        <v>-41.8</v>
      </c>
      <c r="S32" s="166">
        <v>14.228199999999999</v>
      </c>
      <c r="T32" s="166">
        <v>34.421799999999998</v>
      </c>
      <c r="U32" s="166">
        <v>19.645600000000002</v>
      </c>
      <c r="V32" s="166">
        <v>20.011900000000001</v>
      </c>
      <c r="W32" s="166">
        <v>32.4422</v>
      </c>
      <c r="X32" s="166">
        <v>15.8528</v>
      </c>
      <c r="Y32" s="166">
        <v>5.6353</v>
      </c>
      <c r="Z32" s="166">
        <v>8.3009000000000004</v>
      </c>
      <c r="AA32" s="167"/>
      <c r="AB32" s="167"/>
      <c r="AC32" s="166">
        <v>-47.88</v>
      </c>
      <c r="AD32" s="166">
        <v>-47.68</v>
      </c>
      <c r="AE32" s="167"/>
      <c r="AF32" s="166">
        <v>-13.32</v>
      </c>
      <c r="AG32" s="166">
        <v>46.2</v>
      </c>
      <c r="AH32" s="166">
        <v>15.103</v>
      </c>
      <c r="AI32" s="166">
        <v>0.35499999999999998</v>
      </c>
      <c r="AJ32" s="166">
        <v>-30.65</v>
      </c>
      <c r="AK32" s="166">
        <v>-30.96</v>
      </c>
      <c r="AL32" s="166">
        <v>-78.290000000000006</v>
      </c>
      <c r="AM32" s="166">
        <v>31.35</v>
      </c>
      <c r="AN32" s="166">
        <v>31.13</v>
      </c>
      <c r="AO32" s="166">
        <v>17.2438</v>
      </c>
      <c r="AP32" s="166">
        <v>2.8702999999999999</v>
      </c>
      <c r="AQ32" s="166">
        <v>63.862000000000002</v>
      </c>
      <c r="AR32" s="166">
        <v>67.208500000000001</v>
      </c>
      <c r="AS32" s="166">
        <v>40.868000000000002</v>
      </c>
      <c r="AT32" s="166">
        <v>-34.293500000000002</v>
      </c>
      <c r="AU32" s="166">
        <v>-36.713999999999999</v>
      </c>
      <c r="AV32" s="166">
        <v>24.220800000000001</v>
      </c>
      <c r="AW32" s="166">
        <v>25.690799999999999</v>
      </c>
      <c r="AX32" s="166">
        <v>67.381500000000003</v>
      </c>
      <c r="AY32" s="166">
        <v>68.185199999999995</v>
      </c>
      <c r="AZ32" s="166">
        <v>4.7275</v>
      </c>
      <c r="BA32" s="166">
        <v>24.781099999999999</v>
      </c>
      <c r="BB32" s="166">
        <v>-500.9948</v>
      </c>
      <c r="BC32" s="166">
        <v>2.3260000000000001</v>
      </c>
      <c r="BD32" s="166">
        <v>-14.6</v>
      </c>
      <c r="BE32" s="166">
        <v>-14.9</v>
      </c>
      <c r="BF32" s="166">
        <v>43.197000000000003</v>
      </c>
      <c r="BG32" s="166">
        <v>41.654499999999999</v>
      </c>
      <c r="BH32" s="166">
        <v>-4.5063000000000004</v>
      </c>
      <c r="BI32" s="167"/>
      <c r="BJ32" s="166">
        <v>-69.157300000000006</v>
      </c>
      <c r="BK32" s="166">
        <v>6.8449999999999998</v>
      </c>
      <c r="BL32" s="166">
        <v>6.0678000000000001</v>
      </c>
      <c r="BM32" s="166">
        <v>4.1147999999999998</v>
      </c>
      <c r="BN32" s="166">
        <v>557.0847</v>
      </c>
      <c r="BO32" s="166">
        <v>227.2713</v>
      </c>
      <c r="BP32" s="166">
        <v>227.48490000000001</v>
      </c>
      <c r="BQ32" s="166">
        <v>-703.22019999999998</v>
      </c>
      <c r="BR32" s="166">
        <v>604.15660000000003</v>
      </c>
      <c r="BS32" s="167"/>
      <c r="BT32" s="166">
        <v>-46.665199999999999</v>
      </c>
      <c r="BU32" s="166">
        <v>48.382800000000003</v>
      </c>
      <c r="BV32" s="166">
        <v>97.819599999999994</v>
      </c>
      <c r="BW32" s="166">
        <v>23.13</v>
      </c>
      <c r="BX32" s="166">
        <v>30.89</v>
      </c>
      <c r="BY32" s="166">
        <v>75.739999999999995</v>
      </c>
      <c r="BZ32" s="166">
        <v>76.53</v>
      </c>
      <c r="CA32" s="166">
        <v>-70.055400000000006</v>
      </c>
      <c r="CB32" s="166">
        <v>-68.715800000000002</v>
      </c>
      <c r="CC32" s="166">
        <v>123.7146</v>
      </c>
      <c r="CD32" s="166">
        <v>122.58750000000001</v>
      </c>
      <c r="CE32" s="166">
        <v>21.097100000000001</v>
      </c>
      <c r="CF32" s="166">
        <v>-135.85650000000001</v>
      </c>
      <c r="CG32" s="166">
        <v>-135.89680000000001</v>
      </c>
      <c r="CH32" s="166">
        <v>4.7914000000000003</v>
      </c>
      <c r="CI32" s="166">
        <v>-128.25749999999999</v>
      </c>
      <c r="CJ32" s="167"/>
      <c r="CK32" s="167"/>
      <c r="CL32" s="166">
        <v>-61.7</v>
      </c>
      <c r="CM32" s="166">
        <v>255.7</v>
      </c>
      <c r="CN32" s="166">
        <v>-17.329999999999998</v>
      </c>
      <c r="CO32" s="166">
        <v>-13.19</v>
      </c>
      <c r="CP32" s="166">
        <v>-13.081799999999999</v>
      </c>
      <c r="CQ32" s="166">
        <v>-11.981299999999999</v>
      </c>
      <c r="CR32" s="166">
        <v>11.3681</v>
      </c>
      <c r="CS32" s="166">
        <v>11.0823</v>
      </c>
      <c r="CT32" s="166">
        <v>58.140500000000003</v>
      </c>
      <c r="CU32" s="166">
        <v>-122.93819999999999</v>
      </c>
      <c r="CV32" s="166">
        <v>65.641999999999996</v>
      </c>
      <c r="CW32" s="166">
        <v>14.035</v>
      </c>
      <c r="CX32" s="166">
        <v>46.63</v>
      </c>
      <c r="CY32" s="166">
        <v>85.34</v>
      </c>
      <c r="CZ32" s="166">
        <v>51.3354</v>
      </c>
      <c r="DA32" s="166">
        <v>48.3444</v>
      </c>
      <c r="DB32" s="166">
        <v>-33.67</v>
      </c>
      <c r="DC32" s="166">
        <v>-0.83730000000000004</v>
      </c>
      <c r="DD32" s="166">
        <v>129.38040000000001</v>
      </c>
      <c r="DE32" s="166">
        <v>129.8904</v>
      </c>
      <c r="DF32" s="166">
        <v>-214.33160000000001</v>
      </c>
      <c r="DG32" s="166">
        <v>-2.0000000000000001E-4</v>
      </c>
      <c r="DH32" s="166">
        <v>-20.287700000000001</v>
      </c>
      <c r="DI32" s="166">
        <v>-105.5</v>
      </c>
      <c r="DJ32" s="166">
        <v>-105.4</v>
      </c>
      <c r="DK32" s="166">
        <v>28.331</v>
      </c>
      <c r="DL32" s="166">
        <v>60.653700000000001</v>
      </c>
      <c r="DM32" s="166">
        <v>75.627700000000004</v>
      </c>
      <c r="DN32" s="167"/>
      <c r="DO32" s="167"/>
      <c r="DP32" s="166">
        <v>-11.85</v>
      </c>
      <c r="DQ32" s="167"/>
      <c r="DR32" s="166">
        <v>211.86699999999999</v>
      </c>
      <c r="DS32" s="166">
        <v>-29.52</v>
      </c>
      <c r="DT32" s="166">
        <v>-29.93</v>
      </c>
      <c r="DU32" s="166">
        <v>118.93</v>
      </c>
      <c r="DV32" s="166">
        <v>79.739999999999995</v>
      </c>
      <c r="DW32" s="166">
        <v>213.96360000000001</v>
      </c>
      <c r="DX32" s="166">
        <v>209.27269999999999</v>
      </c>
      <c r="DY32" s="166">
        <v>-16.2621</v>
      </c>
      <c r="DZ32" s="166">
        <v>-17</v>
      </c>
      <c r="EA32" s="166">
        <v>313.75549999999998</v>
      </c>
      <c r="EB32" s="166">
        <v>248.60220000000001</v>
      </c>
      <c r="EC32" s="166">
        <v>241.4812</v>
      </c>
      <c r="ED32" s="166">
        <v>243.76859999999999</v>
      </c>
      <c r="EE32" s="166">
        <v>49.836199999999998</v>
      </c>
      <c r="EF32" s="166">
        <v>36.0261</v>
      </c>
      <c r="EG32" s="166">
        <v>-26.742999999999999</v>
      </c>
      <c r="EH32" s="166">
        <v>720.98609999999996</v>
      </c>
      <c r="EI32" s="166">
        <v>-86.6327</v>
      </c>
      <c r="EJ32" s="167"/>
      <c r="EK32" s="166">
        <v>-20.445399999999999</v>
      </c>
      <c r="EL32" s="166">
        <v>-17.517499999999998</v>
      </c>
      <c r="EM32" s="166">
        <v>35.125300000000003</v>
      </c>
      <c r="EN32" s="166">
        <v>-61.840600000000002</v>
      </c>
      <c r="EO32" s="166">
        <v>-57.072800000000001</v>
      </c>
      <c r="EP32" s="166">
        <v>155.196</v>
      </c>
      <c r="EQ32" s="166">
        <v>-53.725000000000001</v>
      </c>
      <c r="ER32" s="166">
        <v>-54.714399999999998</v>
      </c>
      <c r="ES32" s="166">
        <v>-0.97719999999999996</v>
      </c>
      <c r="ET32" s="166">
        <v>0</v>
      </c>
      <c r="EU32" s="166">
        <v>-15.29</v>
      </c>
      <c r="EV32" s="166">
        <v>121.9</v>
      </c>
      <c r="EW32" s="166">
        <v>14.2409</v>
      </c>
      <c r="EX32" s="166">
        <v>-178.30340000000001</v>
      </c>
      <c r="EY32" s="166">
        <v>-12.176500000000001</v>
      </c>
      <c r="EZ32" s="166">
        <v>-11.675700000000001</v>
      </c>
      <c r="FA32" s="166">
        <v>3.1623000000000001</v>
      </c>
      <c r="FB32" s="166">
        <v>-32.108800000000002</v>
      </c>
      <c r="FC32" s="166">
        <v>0</v>
      </c>
      <c r="FD32" s="167"/>
      <c r="FE32" s="166">
        <v>1.7258</v>
      </c>
      <c r="FF32" s="166">
        <v>1.7237</v>
      </c>
      <c r="FG32" s="166">
        <v>38.3279</v>
      </c>
      <c r="FH32" s="166">
        <v>38.715499999999999</v>
      </c>
      <c r="FI32" s="166">
        <v>37.685000000000002</v>
      </c>
      <c r="FJ32" s="166">
        <v>69.159499999999994</v>
      </c>
      <c r="FK32" s="166">
        <v>69.829300000000003</v>
      </c>
      <c r="FL32" s="166">
        <v>15.908300000000001</v>
      </c>
      <c r="FM32" s="166">
        <v>18.6996</v>
      </c>
      <c r="FN32" s="166">
        <v>19.007200000000001</v>
      </c>
      <c r="FO32" s="166">
        <v>10.6838</v>
      </c>
      <c r="FP32" s="166">
        <v>20.306100000000001</v>
      </c>
      <c r="FQ32" s="166">
        <v>-4.7297000000000002</v>
      </c>
      <c r="FR32" s="166">
        <v>-8.36</v>
      </c>
      <c r="FS32" s="166">
        <v>14.0731</v>
      </c>
      <c r="FT32" s="166">
        <v>1.0233000000000001</v>
      </c>
      <c r="FU32" s="166">
        <v>-8.8699999999999992</v>
      </c>
      <c r="FV32" s="166">
        <v>15.36</v>
      </c>
      <c r="FW32" s="167"/>
      <c r="FX32" s="167"/>
      <c r="FY32" s="166">
        <v>-5.84</v>
      </c>
      <c r="FZ32" s="166">
        <v>0.58499999999999996</v>
      </c>
      <c r="GA32" s="167"/>
      <c r="GB32" s="166">
        <v>33.25</v>
      </c>
      <c r="GC32" s="166">
        <v>-30.2105</v>
      </c>
      <c r="GD32" s="166">
        <v>-19.129200000000001</v>
      </c>
      <c r="GE32" s="166">
        <v>15.13</v>
      </c>
      <c r="GF32" s="166">
        <v>91.229399999999998</v>
      </c>
      <c r="GG32" s="166">
        <v>21.8</v>
      </c>
      <c r="GH32" s="166">
        <v>-31.266200000000001</v>
      </c>
      <c r="GI32" s="166">
        <v>-0.85770000000000002</v>
      </c>
      <c r="GJ32" s="167"/>
      <c r="GK32" s="166">
        <v>2.0407000000000002</v>
      </c>
      <c r="GL32" s="167"/>
      <c r="GM32" s="167"/>
      <c r="GN32" s="166">
        <v>-11.685499999999999</v>
      </c>
      <c r="GO32" s="166">
        <v>-48.876600000000003</v>
      </c>
      <c r="GP32" s="166">
        <v>24.286100000000001</v>
      </c>
      <c r="GQ32" s="166">
        <v>77.057299999999998</v>
      </c>
      <c r="GR32" s="166">
        <v>63.975200000000001</v>
      </c>
      <c r="GS32" s="166">
        <v>64.3536</v>
      </c>
      <c r="GT32" s="166">
        <v>-194.024</v>
      </c>
      <c r="GU32" s="166">
        <v>-26.5365</v>
      </c>
      <c r="GV32" s="166">
        <v>39.233699999999999</v>
      </c>
      <c r="GW32" s="166">
        <v>-57.9758</v>
      </c>
      <c r="GX32" s="166">
        <v>6.4417</v>
      </c>
      <c r="GY32" s="166">
        <v>13.1669</v>
      </c>
      <c r="GZ32" s="166">
        <v>12.8386</v>
      </c>
      <c r="HA32" s="166">
        <v>8</v>
      </c>
      <c r="HB32" s="166">
        <v>169.38900000000001</v>
      </c>
      <c r="HC32" s="166">
        <v>165.71510000000001</v>
      </c>
      <c r="HD32" s="167"/>
      <c r="HE32" s="167"/>
      <c r="HF32" s="166">
        <v>-341.54320000000001</v>
      </c>
      <c r="HG32" s="166">
        <v>343.72879999999998</v>
      </c>
      <c r="HH32" s="166">
        <v>342.68540000000002</v>
      </c>
      <c r="HI32" s="166">
        <v>-160.7595</v>
      </c>
      <c r="HJ32" s="166">
        <v>-159.6927</v>
      </c>
      <c r="HK32" s="166">
        <v>-44.028500000000001</v>
      </c>
      <c r="HL32" s="166">
        <v>-32.695</v>
      </c>
      <c r="HM32" s="166">
        <v>80.805800000000005</v>
      </c>
      <c r="HN32" s="166">
        <v>82.808300000000003</v>
      </c>
      <c r="HO32" s="167"/>
      <c r="HP32" s="166">
        <v>-105.34569999999999</v>
      </c>
      <c r="HQ32" s="166">
        <v>41.256999999999998</v>
      </c>
      <c r="HR32" s="166">
        <v>41.202100000000002</v>
      </c>
      <c r="HS32" s="166">
        <v>-32.177199999999999</v>
      </c>
      <c r="HT32" s="166">
        <v>-33.407899999999998</v>
      </c>
      <c r="HU32" s="166">
        <v>71.260000000000005</v>
      </c>
      <c r="HV32" s="166">
        <v>71.58</v>
      </c>
      <c r="HW32" s="166">
        <v>54.3</v>
      </c>
      <c r="HX32" s="166">
        <v>53.9</v>
      </c>
      <c r="HY32" s="166">
        <v>20.571100000000001</v>
      </c>
      <c r="HZ32" s="166">
        <v>-50.64</v>
      </c>
      <c r="IA32" s="166">
        <v>-355.00830000000002</v>
      </c>
      <c r="IB32" s="166">
        <v>98.614699999999999</v>
      </c>
      <c r="IC32" s="166">
        <v>98.375299999999996</v>
      </c>
      <c r="ID32" s="166">
        <v>14.5</v>
      </c>
      <c r="IE32" s="166">
        <v>15.4</v>
      </c>
      <c r="IF32" s="166">
        <v>-38.6</v>
      </c>
      <c r="IG32" s="166">
        <v>-40.700000000000003</v>
      </c>
      <c r="IH32" s="166">
        <v>1.3651</v>
      </c>
      <c r="II32" s="167"/>
      <c r="IJ32" s="166">
        <v>-338.1934</v>
      </c>
      <c r="IK32" s="166">
        <v>115.87820000000001</v>
      </c>
      <c r="IL32" s="166">
        <v>344.03089999999997</v>
      </c>
      <c r="IM32" s="166">
        <v>270.74130000000002</v>
      </c>
      <c r="IN32" s="166">
        <v>391.28879999999998</v>
      </c>
      <c r="IO32" s="166">
        <v>-255.28790000000001</v>
      </c>
      <c r="IP32" s="166">
        <v>259.55720000000002</v>
      </c>
      <c r="IQ32" s="166">
        <v>-142.5402</v>
      </c>
      <c r="IR32" s="166">
        <v>-131.11770000000001</v>
      </c>
      <c r="IS32" s="166">
        <v>-253.93219999999999</v>
      </c>
      <c r="IT32" s="166">
        <v>131.35339999999999</v>
      </c>
      <c r="IU32" s="166">
        <v>129.7312</v>
      </c>
      <c r="IV32" s="166">
        <v>143.96270000000001</v>
      </c>
      <c r="IW32" s="166">
        <v>-327.66410000000002</v>
      </c>
      <c r="IX32" s="166">
        <v>134.10849999999999</v>
      </c>
      <c r="IY32" s="166">
        <v>-193.14449999999999</v>
      </c>
      <c r="IZ32" s="166">
        <v>194.0027</v>
      </c>
      <c r="JA32" s="166">
        <v>-8.9389000000000003</v>
      </c>
      <c r="JB32" s="167"/>
      <c r="JC32" s="166">
        <v>21.52</v>
      </c>
      <c r="JD32" s="166">
        <v>6.7140000000000004</v>
      </c>
      <c r="JE32" s="166">
        <v>6.71</v>
      </c>
      <c r="JF32" s="166">
        <v>-22.08</v>
      </c>
      <c r="JG32" s="166">
        <v>7.44</v>
      </c>
      <c r="JH32" s="167"/>
      <c r="JI32" s="166">
        <v>-7.0297999999999998</v>
      </c>
      <c r="JJ32" s="166">
        <v>-28.740400000000001</v>
      </c>
      <c r="JK32" s="166">
        <v>-11.042999999999999</v>
      </c>
      <c r="JL32" s="166">
        <v>21.2</v>
      </c>
      <c r="JM32" s="166">
        <v>52.292000000000002</v>
      </c>
      <c r="JN32" s="166">
        <v>53.194000000000003</v>
      </c>
      <c r="JO32" s="167"/>
      <c r="JP32" s="167"/>
      <c r="JQ32" s="166">
        <v>52.490099999999998</v>
      </c>
      <c r="JR32" s="166">
        <v>51.522599999999997</v>
      </c>
      <c r="JS32" s="166">
        <v>53.0441</v>
      </c>
      <c r="JT32" s="167"/>
      <c r="JU32" s="166">
        <v>-15.4</v>
      </c>
      <c r="JV32" s="166">
        <v>17.767800000000001</v>
      </c>
      <c r="JW32" s="166">
        <v>7.52</v>
      </c>
      <c r="JX32" s="167"/>
      <c r="JY32" s="166">
        <v>-32.090800000000002</v>
      </c>
      <c r="JZ32" s="166">
        <v>70.671199999999999</v>
      </c>
      <c r="KA32" s="166">
        <v>44.652200000000001</v>
      </c>
      <c r="KB32" s="166">
        <v>-31.3523</v>
      </c>
      <c r="KC32" s="166">
        <v>-69.051699999999997</v>
      </c>
      <c r="KD32" s="166">
        <v>32.678199999999997</v>
      </c>
      <c r="KE32" s="166">
        <v>36.411200000000001</v>
      </c>
      <c r="KF32" s="166">
        <v>5.0999999999999996</v>
      </c>
      <c r="KG32" s="166">
        <v>-5.5</v>
      </c>
      <c r="KH32" s="167"/>
      <c r="KI32" s="166">
        <v>110.5517</v>
      </c>
    </row>
    <row r="33" spans="1:295" ht="18" customHeight="1" x14ac:dyDescent="0.3">
      <c r="A33" s="161" t="s">
        <v>53</v>
      </c>
      <c r="B33" s="161" t="s">
        <v>738</v>
      </c>
      <c r="C33" s="163">
        <v>0</v>
      </c>
      <c r="D33" s="162">
        <v>18.5853</v>
      </c>
      <c r="E33" s="162">
        <v>-22.793500000000002</v>
      </c>
      <c r="F33" s="162">
        <v>-32.942799999999998</v>
      </c>
      <c r="G33" s="162">
        <v>34.035200000000003</v>
      </c>
      <c r="H33" s="163"/>
      <c r="I33" s="162">
        <v>45.759</v>
      </c>
      <c r="J33" s="163"/>
      <c r="K33" s="162">
        <v>65.361199999999997</v>
      </c>
      <c r="L33" s="162">
        <v>33.314999999999998</v>
      </c>
      <c r="M33" s="162">
        <v>32.511200000000002</v>
      </c>
      <c r="N33" s="162">
        <v>17.760000000000002</v>
      </c>
      <c r="O33" s="162">
        <v>-48.616999999999997</v>
      </c>
      <c r="P33" s="162">
        <v>41.8</v>
      </c>
      <c r="Q33" s="163"/>
      <c r="R33" s="162">
        <v>-41.8</v>
      </c>
      <c r="S33" s="162">
        <v>13.826599999999999</v>
      </c>
      <c r="T33" s="162">
        <v>37.509599999999999</v>
      </c>
      <c r="U33" s="162">
        <v>19.224900000000002</v>
      </c>
      <c r="V33" s="162">
        <v>18.968299999999999</v>
      </c>
      <c r="W33" s="162">
        <v>32.210700000000003</v>
      </c>
      <c r="X33" s="162">
        <v>15.218999999999999</v>
      </c>
      <c r="Y33" s="162">
        <v>5.6456999999999997</v>
      </c>
      <c r="Z33" s="162">
        <v>8.2827000000000002</v>
      </c>
      <c r="AA33" s="163"/>
      <c r="AB33" s="163"/>
      <c r="AC33" s="162">
        <v>-46.14</v>
      </c>
      <c r="AD33" s="162">
        <v>-46.48</v>
      </c>
      <c r="AE33" s="163"/>
      <c r="AF33" s="162">
        <v>-17.760000000000002</v>
      </c>
      <c r="AG33" s="162">
        <v>46.2</v>
      </c>
      <c r="AH33" s="162">
        <v>14.823</v>
      </c>
      <c r="AI33" s="162">
        <v>0.35499999999999998</v>
      </c>
      <c r="AJ33" s="162">
        <v>-26.43</v>
      </c>
      <c r="AK33" s="162">
        <v>-26.4</v>
      </c>
      <c r="AL33" s="162">
        <v>-84.04</v>
      </c>
      <c r="AM33" s="162">
        <v>27.08</v>
      </c>
      <c r="AN33" s="162">
        <v>27.41</v>
      </c>
      <c r="AO33" s="162">
        <v>16.9833</v>
      </c>
      <c r="AP33" s="162">
        <v>3.3875000000000002</v>
      </c>
      <c r="AQ33" s="162">
        <v>61.163200000000003</v>
      </c>
      <c r="AR33" s="162">
        <v>63.063499999999998</v>
      </c>
      <c r="AS33" s="162">
        <v>38.5732</v>
      </c>
      <c r="AT33" s="162">
        <v>-35.767099999999999</v>
      </c>
      <c r="AU33" s="162">
        <v>-35.638199999999998</v>
      </c>
      <c r="AV33" s="162">
        <v>6.5243000000000002</v>
      </c>
      <c r="AW33" s="162">
        <v>5.8865999999999996</v>
      </c>
      <c r="AX33" s="162">
        <v>67.113600000000005</v>
      </c>
      <c r="AY33" s="162">
        <v>67.6494</v>
      </c>
      <c r="AZ33" s="162">
        <v>1.5867</v>
      </c>
      <c r="BA33" s="162">
        <v>8.8659999999999997</v>
      </c>
      <c r="BB33" s="162">
        <v>-465.4248</v>
      </c>
      <c r="BC33" s="162">
        <v>-9.1333000000000002</v>
      </c>
      <c r="BD33" s="162">
        <v>-11.6</v>
      </c>
      <c r="BE33" s="162">
        <v>-12</v>
      </c>
      <c r="BF33" s="162">
        <v>40.807299999999998</v>
      </c>
      <c r="BG33" s="162">
        <v>40.11</v>
      </c>
      <c r="BH33" s="162">
        <v>-5.2271999999999998</v>
      </c>
      <c r="BI33" s="163"/>
      <c r="BJ33" s="162">
        <v>-67.865899999999996</v>
      </c>
      <c r="BK33" s="162">
        <v>7.6481000000000003</v>
      </c>
      <c r="BL33" s="162">
        <v>0</v>
      </c>
      <c r="BM33" s="162">
        <v>3.8153000000000001</v>
      </c>
      <c r="BN33" s="162">
        <v>514.60299999999995</v>
      </c>
      <c r="BO33" s="162">
        <v>228.21729999999999</v>
      </c>
      <c r="BP33" s="162">
        <v>227.36279999999999</v>
      </c>
      <c r="BQ33" s="162">
        <v>-699.39940000000001</v>
      </c>
      <c r="BR33" s="162">
        <v>579.95860000000005</v>
      </c>
      <c r="BS33" s="163"/>
      <c r="BT33" s="162">
        <v>-45.7119</v>
      </c>
      <c r="BU33" s="162">
        <v>48.264000000000003</v>
      </c>
      <c r="BV33" s="162">
        <v>96.562100000000001</v>
      </c>
      <c r="BW33" s="162">
        <v>21.07</v>
      </c>
      <c r="BX33" s="162">
        <v>28.59</v>
      </c>
      <c r="BY33" s="162">
        <v>74.92</v>
      </c>
      <c r="BZ33" s="162">
        <v>74.760000000000005</v>
      </c>
      <c r="CA33" s="162">
        <v>-63.357500000000002</v>
      </c>
      <c r="CB33" s="162">
        <v>-63.223599999999998</v>
      </c>
      <c r="CC33" s="162">
        <v>119.31740000000001</v>
      </c>
      <c r="CD33" s="162">
        <v>120.0762</v>
      </c>
      <c r="CE33" s="162">
        <v>23.841799999999999</v>
      </c>
      <c r="CF33" s="162">
        <v>-129.58680000000001</v>
      </c>
      <c r="CG33" s="162">
        <v>-130.1447</v>
      </c>
      <c r="CH33" s="162">
        <v>4.8205999999999998</v>
      </c>
      <c r="CI33" s="162">
        <v>-114.2812</v>
      </c>
      <c r="CJ33" s="163"/>
      <c r="CK33" s="163"/>
      <c r="CL33" s="162">
        <v>-32.1</v>
      </c>
      <c r="CM33" s="162">
        <v>228.9</v>
      </c>
      <c r="CN33" s="162">
        <v>-16.93</v>
      </c>
      <c r="CO33" s="162">
        <v>-5.6841999999999997</v>
      </c>
      <c r="CP33" s="162">
        <v>-4.3754999999999997</v>
      </c>
      <c r="CQ33" s="162">
        <v>-3.8237999999999999</v>
      </c>
      <c r="CR33" s="162">
        <v>26.636099999999999</v>
      </c>
      <c r="CS33" s="162">
        <v>26.382200000000001</v>
      </c>
      <c r="CT33" s="162">
        <v>40.0961</v>
      </c>
      <c r="CU33" s="162">
        <v>-118.4217</v>
      </c>
      <c r="CV33" s="162">
        <v>46.158999999999999</v>
      </c>
      <c r="CW33" s="162">
        <v>14.125500000000001</v>
      </c>
      <c r="CX33" s="162">
        <v>50.45</v>
      </c>
      <c r="CY33" s="162">
        <v>81.44</v>
      </c>
      <c r="CZ33" s="163"/>
      <c r="DA33" s="162">
        <v>48.930399999999999</v>
      </c>
      <c r="DB33" s="162">
        <v>-33.31</v>
      </c>
      <c r="DC33" s="162">
        <v>-0.83730000000000004</v>
      </c>
      <c r="DD33" s="162">
        <v>114.2295</v>
      </c>
      <c r="DE33" s="162">
        <v>114.44970000000001</v>
      </c>
      <c r="DF33" s="162">
        <v>-189.4872</v>
      </c>
      <c r="DG33" s="162">
        <v>0</v>
      </c>
      <c r="DH33" s="162">
        <v>-20.322099999999999</v>
      </c>
      <c r="DI33" s="162">
        <v>-108.7</v>
      </c>
      <c r="DJ33" s="162">
        <v>-109.1</v>
      </c>
      <c r="DK33" s="162">
        <v>28.1113</v>
      </c>
      <c r="DL33" s="163"/>
      <c r="DM33" s="162">
        <v>71.870500000000007</v>
      </c>
      <c r="DN33" s="163"/>
      <c r="DO33" s="162">
        <v>59.76</v>
      </c>
      <c r="DP33" s="162">
        <v>-10.11</v>
      </c>
      <c r="DQ33" s="163"/>
      <c r="DR33" s="162">
        <v>187.36060000000001</v>
      </c>
      <c r="DS33" s="162">
        <v>-30.7</v>
      </c>
      <c r="DT33" s="162">
        <v>-30.82</v>
      </c>
      <c r="DU33" s="162">
        <v>122.99</v>
      </c>
      <c r="DV33" s="162">
        <v>80.37</v>
      </c>
      <c r="DW33" s="162">
        <v>191.94540000000001</v>
      </c>
      <c r="DX33" s="162">
        <v>187.8545</v>
      </c>
      <c r="DY33" s="162">
        <v>-20.435099999999998</v>
      </c>
      <c r="DZ33" s="162">
        <v>-19.436399999999999</v>
      </c>
      <c r="EA33" s="162">
        <v>299.05399999999997</v>
      </c>
      <c r="EB33" s="162">
        <v>234.9222</v>
      </c>
      <c r="EC33" s="162">
        <v>227.10589999999999</v>
      </c>
      <c r="ED33" s="162">
        <v>229.67920000000001</v>
      </c>
      <c r="EE33" s="162">
        <v>49.613100000000003</v>
      </c>
      <c r="EF33" s="162">
        <v>35.069000000000003</v>
      </c>
      <c r="EG33" s="162">
        <v>-26.370999999999999</v>
      </c>
      <c r="EH33" s="162">
        <v>708.18780000000004</v>
      </c>
      <c r="EI33" s="162">
        <v>-108.2403</v>
      </c>
      <c r="EJ33" s="163"/>
      <c r="EK33" s="162">
        <v>-24.1417</v>
      </c>
      <c r="EL33" s="162">
        <v>-21.278600000000001</v>
      </c>
      <c r="EM33" s="162">
        <v>36.544800000000002</v>
      </c>
      <c r="EN33" s="162">
        <v>-67.0167</v>
      </c>
      <c r="EO33" s="162">
        <v>-61.738199999999999</v>
      </c>
      <c r="EP33" s="162">
        <v>161.34</v>
      </c>
      <c r="EQ33" s="162">
        <v>-53.892099999999999</v>
      </c>
      <c r="ER33" s="162">
        <v>-54.822299999999998</v>
      </c>
      <c r="ES33" s="162">
        <v>6.1800000000000001E-2</v>
      </c>
      <c r="ET33" s="162">
        <v>16.649999999999999</v>
      </c>
      <c r="EU33" s="162">
        <v>-15.8</v>
      </c>
      <c r="EV33" s="162">
        <v>105.1</v>
      </c>
      <c r="EW33" s="162">
        <v>13.8665</v>
      </c>
      <c r="EX33" s="162">
        <v>-184.85310000000001</v>
      </c>
      <c r="EY33" s="162">
        <v>-10.0502</v>
      </c>
      <c r="EZ33" s="162">
        <v>-9.5848999999999993</v>
      </c>
      <c r="FA33" s="162">
        <v>1.9964</v>
      </c>
      <c r="FB33" s="162">
        <v>-32.225000000000001</v>
      </c>
      <c r="FC33" s="162">
        <v>0</v>
      </c>
      <c r="FD33" s="163"/>
      <c r="FE33" s="162">
        <v>2.1177999999999999</v>
      </c>
      <c r="FF33" s="162">
        <v>2.0972</v>
      </c>
      <c r="FG33" s="162">
        <v>37.602699999999999</v>
      </c>
      <c r="FH33" s="162">
        <v>38.350200000000001</v>
      </c>
      <c r="FI33" s="162">
        <v>37.087299999999999</v>
      </c>
      <c r="FJ33" s="162">
        <v>63.131</v>
      </c>
      <c r="FK33" s="162">
        <v>62.796100000000003</v>
      </c>
      <c r="FL33" s="162">
        <v>17.582899999999999</v>
      </c>
      <c r="FM33" s="162">
        <v>22.29</v>
      </c>
      <c r="FN33" s="162">
        <v>22.0809</v>
      </c>
      <c r="FO33" s="162">
        <v>13.2904</v>
      </c>
      <c r="FP33" s="162">
        <v>24.454599999999999</v>
      </c>
      <c r="FQ33" s="162">
        <v>-5.9894999999999996</v>
      </c>
      <c r="FR33" s="162">
        <v>-7</v>
      </c>
      <c r="FS33" s="162">
        <v>14.1805</v>
      </c>
      <c r="FT33" s="162">
        <v>0.97570000000000001</v>
      </c>
      <c r="FU33" s="162">
        <v>-8.91</v>
      </c>
      <c r="FV33" s="162">
        <v>14.16</v>
      </c>
      <c r="FW33" s="163"/>
      <c r="FX33" s="163"/>
      <c r="FY33" s="162">
        <v>-5.9169999999999998</v>
      </c>
      <c r="FZ33" s="162">
        <v>0.60399999999999998</v>
      </c>
      <c r="GA33" s="163"/>
      <c r="GB33" s="162">
        <v>32.21</v>
      </c>
      <c r="GC33" s="162">
        <v>-25.106000000000002</v>
      </c>
      <c r="GD33" s="162">
        <v>-11.899800000000001</v>
      </c>
      <c r="GE33" s="162">
        <v>14.62</v>
      </c>
      <c r="GF33" s="162">
        <v>90.214600000000004</v>
      </c>
      <c r="GG33" s="162">
        <v>22.8</v>
      </c>
      <c r="GH33" s="162">
        <v>-28.535799999999998</v>
      </c>
      <c r="GI33" s="162">
        <v>-1.4873000000000001</v>
      </c>
      <c r="GJ33" s="163"/>
      <c r="GK33" s="162">
        <v>2.04</v>
      </c>
      <c r="GL33" s="163"/>
      <c r="GM33" s="163"/>
      <c r="GN33" s="163"/>
      <c r="GO33" s="162">
        <v>-45.643500000000003</v>
      </c>
      <c r="GP33" s="162">
        <v>24.9801</v>
      </c>
      <c r="GQ33" s="162">
        <v>72.0154</v>
      </c>
      <c r="GR33" s="162">
        <v>66.963499999999996</v>
      </c>
      <c r="GS33" s="162">
        <v>67.385400000000004</v>
      </c>
      <c r="GT33" s="162">
        <v>-175.69919999999999</v>
      </c>
      <c r="GU33" s="162">
        <v>-26.250499999999999</v>
      </c>
      <c r="GV33" s="162">
        <v>36.676200000000001</v>
      </c>
      <c r="GW33" s="162">
        <v>-57.841799999999999</v>
      </c>
      <c r="GX33" s="162">
        <v>6.6513999999999998</v>
      </c>
      <c r="GY33" s="162">
        <v>13.235300000000001</v>
      </c>
      <c r="GZ33" s="162">
        <v>12.8386</v>
      </c>
      <c r="HA33" s="162">
        <v>8.1498000000000008</v>
      </c>
      <c r="HB33" s="162">
        <v>145.39230000000001</v>
      </c>
      <c r="HC33" s="162">
        <v>145.30279999999999</v>
      </c>
      <c r="HD33" s="163"/>
      <c r="HE33" s="163"/>
      <c r="HF33" s="162">
        <v>-253.80119999999999</v>
      </c>
      <c r="HG33" s="162">
        <v>259.58440000000002</v>
      </c>
      <c r="HH33" s="162">
        <v>254.91390000000001</v>
      </c>
      <c r="HI33" s="162">
        <v>-138.53290000000001</v>
      </c>
      <c r="HJ33" s="162">
        <v>-138.18039999999999</v>
      </c>
      <c r="HK33" s="162">
        <v>-43.986400000000003</v>
      </c>
      <c r="HL33" s="162">
        <v>-34.232100000000003</v>
      </c>
      <c r="HM33" s="162">
        <v>80.456199999999995</v>
      </c>
      <c r="HN33" s="162">
        <v>80.157600000000002</v>
      </c>
      <c r="HO33" s="162">
        <v>-81.770600000000002</v>
      </c>
      <c r="HP33" s="162">
        <v>-82.852099999999993</v>
      </c>
      <c r="HQ33" s="162">
        <v>27.6997</v>
      </c>
      <c r="HR33" s="162">
        <v>27.6448</v>
      </c>
      <c r="HS33" s="162">
        <v>-21.275200000000002</v>
      </c>
      <c r="HT33" s="162">
        <v>-19.973800000000001</v>
      </c>
      <c r="HU33" s="162">
        <v>64.55</v>
      </c>
      <c r="HV33" s="162">
        <v>64.78</v>
      </c>
      <c r="HW33" s="162">
        <v>55.7</v>
      </c>
      <c r="HX33" s="162">
        <v>54.9</v>
      </c>
      <c r="HY33" s="162">
        <v>20.797599999999999</v>
      </c>
      <c r="HZ33" s="162">
        <v>-60.64</v>
      </c>
      <c r="IA33" s="162">
        <v>-369.23669999999998</v>
      </c>
      <c r="IB33" s="162">
        <v>93.825500000000005</v>
      </c>
      <c r="IC33" s="162">
        <v>93.574100000000001</v>
      </c>
      <c r="ID33" s="162">
        <v>14.5</v>
      </c>
      <c r="IE33" s="162">
        <v>18.3</v>
      </c>
      <c r="IF33" s="162">
        <v>-27.6</v>
      </c>
      <c r="IG33" s="162">
        <v>-29.1</v>
      </c>
      <c r="IH33" s="162">
        <v>1.4899</v>
      </c>
      <c r="II33" s="162">
        <v>1.1133</v>
      </c>
      <c r="IJ33" s="162">
        <v>-249.86500000000001</v>
      </c>
      <c r="IK33" s="162">
        <v>133.39240000000001</v>
      </c>
      <c r="IL33" s="162">
        <v>280.04770000000002</v>
      </c>
      <c r="IM33" s="162">
        <v>219.9393</v>
      </c>
      <c r="IN33" s="162">
        <v>389.76190000000003</v>
      </c>
      <c r="IO33" s="162">
        <v>-212.1293</v>
      </c>
      <c r="IP33" s="162">
        <v>209.44499999999999</v>
      </c>
      <c r="IQ33" s="162">
        <v>-111.8151</v>
      </c>
      <c r="IR33" s="162">
        <v>-94.472300000000004</v>
      </c>
      <c r="IS33" s="162">
        <v>-210.529</v>
      </c>
      <c r="IT33" s="162">
        <v>125.2843</v>
      </c>
      <c r="IU33" s="162">
        <v>126.4401</v>
      </c>
      <c r="IV33" s="162">
        <v>113.4006</v>
      </c>
      <c r="IW33" s="162">
        <v>-268.70069999999998</v>
      </c>
      <c r="IX33" s="162">
        <v>95.424400000000006</v>
      </c>
      <c r="IY33" s="162">
        <v>-173.68350000000001</v>
      </c>
      <c r="IZ33" s="162">
        <v>173.82849999999999</v>
      </c>
      <c r="JA33" s="162">
        <v>-9.3590999999999998</v>
      </c>
      <c r="JB33" s="163"/>
      <c r="JC33" s="162">
        <v>23.68</v>
      </c>
      <c r="JD33" s="162">
        <v>6.7240000000000002</v>
      </c>
      <c r="JE33" s="162">
        <v>6.7210000000000001</v>
      </c>
      <c r="JF33" s="162">
        <v>-23.36</v>
      </c>
      <c r="JG33" s="162">
        <v>9.6</v>
      </c>
      <c r="JH33" s="163"/>
      <c r="JI33" s="162">
        <v>-10.194599999999999</v>
      </c>
      <c r="JJ33" s="162">
        <v>-26.0731</v>
      </c>
      <c r="JK33" s="162">
        <v>-12.831300000000001</v>
      </c>
      <c r="JL33" s="162">
        <v>22.7</v>
      </c>
      <c r="JM33" s="162">
        <v>58.203000000000003</v>
      </c>
      <c r="JN33" s="162">
        <v>58.244999999999997</v>
      </c>
      <c r="JO33" s="162">
        <v>11.0001</v>
      </c>
      <c r="JP33" s="162">
        <v>13.1806</v>
      </c>
      <c r="JQ33" s="162">
        <v>53.131999999999998</v>
      </c>
      <c r="JR33" s="162">
        <v>53.068800000000003</v>
      </c>
      <c r="JS33" s="162">
        <v>52.863199999999999</v>
      </c>
      <c r="JT33" s="163"/>
      <c r="JU33" s="162">
        <v>-16.8</v>
      </c>
      <c r="JV33" s="162">
        <v>18.592099999999999</v>
      </c>
      <c r="JW33" s="162">
        <v>7.28</v>
      </c>
      <c r="JX33" s="163"/>
      <c r="JY33" s="162">
        <v>-31.453199999999999</v>
      </c>
      <c r="JZ33" s="162">
        <v>69.728099999999998</v>
      </c>
      <c r="KA33" s="162">
        <v>45.1205</v>
      </c>
      <c r="KB33" s="162">
        <v>-30.949200000000001</v>
      </c>
      <c r="KC33" s="162">
        <v>-67.839799999999997</v>
      </c>
      <c r="KD33" s="162">
        <v>33.104599999999998</v>
      </c>
      <c r="KE33" s="162">
        <v>35.127899999999997</v>
      </c>
      <c r="KF33" s="162">
        <v>10.5</v>
      </c>
      <c r="KG33" s="162">
        <v>-9.1999999999999993</v>
      </c>
      <c r="KH33" s="163"/>
      <c r="KI33" s="162">
        <v>102.98699999999999</v>
      </c>
    </row>
    <row r="34" spans="1:295" ht="18" customHeight="1" x14ac:dyDescent="0.3">
      <c r="A34" s="161" t="s">
        <v>53</v>
      </c>
      <c r="B34" s="161" t="s">
        <v>739</v>
      </c>
      <c r="C34" s="164">
        <v>0</v>
      </c>
      <c r="D34" s="164">
        <v>18.7851</v>
      </c>
      <c r="E34" s="164">
        <v>-23.0974</v>
      </c>
      <c r="F34" s="164">
        <v>-32.8748</v>
      </c>
      <c r="G34" s="164">
        <v>34.4377</v>
      </c>
      <c r="H34" s="165"/>
      <c r="I34" s="164">
        <v>46.306399999999996</v>
      </c>
      <c r="J34" s="165"/>
      <c r="K34" s="164">
        <v>62.192700000000002</v>
      </c>
      <c r="L34" s="164">
        <v>31.292999999999999</v>
      </c>
      <c r="M34" s="164">
        <v>30.569600000000001</v>
      </c>
      <c r="N34" s="164">
        <v>19.98</v>
      </c>
      <c r="O34" s="164">
        <v>-47.530999999999999</v>
      </c>
      <c r="P34" s="165"/>
      <c r="Q34" s="164">
        <v>9.9359999999999999</v>
      </c>
      <c r="R34" s="164">
        <v>-41.8</v>
      </c>
      <c r="S34" s="164">
        <v>13.561500000000001</v>
      </c>
      <c r="T34" s="164">
        <v>40.628799999999998</v>
      </c>
      <c r="U34" s="164">
        <v>17.630199999999999</v>
      </c>
      <c r="V34" s="164">
        <v>17.8308</v>
      </c>
      <c r="W34" s="164">
        <v>29.8063</v>
      </c>
      <c r="X34" s="164">
        <v>12.865</v>
      </c>
      <c r="Y34" s="164">
        <v>5.7785000000000002</v>
      </c>
      <c r="Z34" s="164">
        <v>8.1818000000000008</v>
      </c>
      <c r="AA34" s="165"/>
      <c r="AB34" s="165"/>
      <c r="AC34" s="164">
        <v>-44.42</v>
      </c>
      <c r="AD34" s="164">
        <v>-44.75</v>
      </c>
      <c r="AE34" s="165"/>
      <c r="AF34" s="164">
        <v>-19.98</v>
      </c>
      <c r="AG34" s="165"/>
      <c r="AH34" s="164">
        <v>13.449</v>
      </c>
      <c r="AI34" s="164">
        <v>0.33800000000000002</v>
      </c>
      <c r="AJ34" s="164">
        <v>-25.03</v>
      </c>
      <c r="AK34" s="164">
        <v>-25.13</v>
      </c>
      <c r="AL34" s="164">
        <v>-81.55</v>
      </c>
      <c r="AM34" s="164">
        <v>25.16</v>
      </c>
      <c r="AN34" s="164">
        <v>25.22</v>
      </c>
      <c r="AO34" s="164">
        <v>16.875699999999998</v>
      </c>
      <c r="AP34" s="164">
        <v>3.4493999999999998</v>
      </c>
      <c r="AQ34" s="164">
        <v>60.886499999999998</v>
      </c>
      <c r="AR34" s="164">
        <v>63.002400000000002</v>
      </c>
      <c r="AS34" s="164">
        <v>35.177900000000001</v>
      </c>
      <c r="AT34" s="164">
        <v>-34.963299999999997</v>
      </c>
      <c r="AU34" s="164">
        <v>-34.9437</v>
      </c>
      <c r="AV34" s="164">
        <v>7.3959999999999999</v>
      </c>
      <c r="AW34" s="164">
        <v>7.6364000000000001</v>
      </c>
      <c r="AX34" s="164">
        <v>64.568299999999994</v>
      </c>
      <c r="AY34" s="164">
        <v>66.041899999999998</v>
      </c>
      <c r="AZ34" s="164">
        <v>1.5867</v>
      </c>
      <c r="BA34" s="164">
        <v>8.0155999999999992</v>
      </c>
      <c r="BB34" s="164">
        <v>-446.29610000000002</v>
      </c>
      <c r="BC34" s="164">
        <v>-5.6997</v>
      </c>
      <c r="BD34" s="164">
        <v>-12.2</v>
      </c>
      <c r="BE34" s="164">
        <v>-13.1</v>
      </c>
      <c r="BF34" s="164">
        <v>41.370100000000001</v>
      </c>
      <c r="BG34" s="164">
        <v>39.798499999999997</v>
      </c>
      <c r="BH34" s="164">
        <v>-5.0425000000000004</v>
      </c>
      <c r="BI34" s="165"/>
      <c r="BJ34" s="164">
        <v>-67.134900000000002</v>
      </c>
      <c r="BK34" s="164">
        <v>7.6816000000000004</v>
      </c>
      <c r="BL34" s="164">
        <v>0</v>
      </c>
      <c r="BM34" s="164">
        <v>3.7157</v>
      </c>
      <c r="BN34" s="164">
        <v>498.27550000000002</v>
      </c>
      <c r="BO34" s="164">
        <v>224.00579999999999</v>
      </c>
      <c r="BP34" s="164">
        <v>224.18889999999999</v>
      </c>
      <c r="BQ34" s="164">
        <v>-678.52689999999996</v>
      </c>
      <c r="BR34" s="164">
        <v>565.54600000000005</v>
      </c>
      <c r="BS34" s="165"/>
      <c r="BT34" s="164">
        <v>-72.987300000000005</v>
      </c>
      <c r="BU34" s="164">
        <v>74.974299999999999</v>
      </c>
      <c r="BV34" s="164">
        <v>94.396600000000007</v>
      </c>
      <c r="BW34" s="164">
        <v>20.61</v>
      </c>
      <c r="BX34" s="164">
        <v>27.97</v>
      </c>
      <c r="BY34" s="164">
        <v>73.3</v>
      </c>
      <c r="BZ34" s="164">
        <v>74</v>
      </c>
      <c r="CA34" s="164">
        <v>-59.874600000000001</v>
      </c>
      <c r="CB34" s="164">
        <v>-61.75</v>
      </c>
      <c r="CC34" s="164">
        <v>113.6777</v>
      </c>
      <c r="CD34" s="164">
        <v>114.43210000000001</v>
      </c>
      <c r="CE34" s="164">
        <v>24.404399999999999</v>
      </c>
      <c r="CF34" s="164">
        <v>-132.99770000000001</v>
      </c>
      <c r="CG34" s="164">
        <v>-133.6009</v>
      </c>
      <c r="CH34" s="164">
        <v>5.5491000000000001</v>
      </c>
      <c r="CI34" s="164">
        <v>-105.91540000000001</v>
      </c>
      <c r="CJ34" s="165"/>
      <c r="CK34" s="165"/>
      <c r="CL34" s="164">
        <v>-15.1</v>
      </c>
      <c r="CM34" s="164">
        <v>212.7</v>
      </c>
      <c r="CN34" s="164">
        <v>-17.2</v>
      </c>
      <c r="CO34" s="164">
        <v>-3.2130999999999998</v>
      </c>
      <c r="CP34" s="164">
        <v>-2.5939999999999999</v>
      </c>
      <c r="CQ34" s="164">
        <v>0</v>
      </c>
      <c r="CR34" s="164">
        <v>29.964700000000001</v>
      </c>
      <c r="CS34" s="164">
        <v>29.026599999999998</v>
      </c>
      <c r="CT34" s="164">
        <v>36.069299999999998</v>
      </c>
      <c r="CU34" s="164">
        <v>-116.0145</v>
      </c>
      <c r="CV34" s="164">
        <v>41.069499999999998</v>
      </c>
      <c r="CW34" s="164">
        <v>14.0068</v>
      </c>
      <c r="CX34" s="164">
        <v>42.86</v>
      </c>
      <c r="CY34" s="164">
        <v>76.489999999999995</v>
      </c>
      <c r="CZ34" s="165"/>
      <c r="DA34" s="164">
        <v>48.3444</v>
      </c>
      <c r="DB34" s="164">
        <v>-32.94</v>
      </c>
      <c r="DC34" s="164">
        <v>-3.7679</v>
      </c>
      <c r="DD34" s="164">
        <v>105.7662</v>
      </c>
      <c r="DE34" s="164">
        <v>105.3747</v>
      </c>
      <c r="DF34" s="164">
        <v>-196.2825</v>
      </c>
      <c r="DG34" s="164">
        <v>-1E-4</v>
      </c>
      <c r="DH34" s="164">
        <v>-19.921700000000001</v>
      </c>
      <c r="DI34" s="164">
        <v>-107.6</v>
      </c>
      <c r="DJ34" s="164">
        <v>-108.1</v>
      </c>
      <c r="DK34" s="164">
        <v>27.507000000000001</v>
      </c>
      <c r="DL34" s="164">
        <v>59.774799999999999</v>
      </c>
      <c r="DM34" s="164">
        <v>71.400899999999993</v>
      </c>
      <c r="DN34" s="164">
        <v>84.393299999999996</v>
      </c>
      <c r="DO34" s="164">
        <v>59.8</v>
      </c>
      <c r="DP34" s="164">
        <v>-9.84</v>
      </c>
      <c r="DQ34" s="165"/>
      <c r="DR34" s="164">
        <v>193.20599999999999</v>
      </c>
      <c r="DS34" s="164">
        <v>-31.05</v>
      </c>
      <c r="DT34" s="164">
        <v>-31.32</v>
      </c>
      <c r="DU34" s="164">
        <v>122.43</v>
      </c>
      <c r="DV34" s="164">
        <v>78.62</v>
      </c>
      <c r="DW34" s="164">
        <v>193.58179999999999</v>
      </c>
      <c r="DX34" s="164">
        <v>190.4545</v>
      </c>
      <c r="DY34" s="164">
        <v>-17.031700000000001</v>
      </c>
      <c r="DZ34" s="164">
        <v>-18.7273</v>
      </c>
      <c r="EA34" s="164">
        <v>299.55200000000002</v>
      </c>
      <c r="EB34" s="164">
        <v>234.6326</v>
      </c>
      <c r="EC34" s="164">
        <v>228.95910000000001</v>
      </c>
      <c r="ED34" s="164">
        <v>232.33500000000001</v>
      </c>
      <c r="EE34" s="164">
        <v>54.716700000000003</v>
      </c>
      <c r="EF34" s="164">
        <v>39.963799999999999</v>
      </c>
      <c r="EG34" s="164">
        <v>-25.986999999999998</v>
      </c>
      <c r="EH34" s="164">
        <v>686.80050000000006</v>
      </c>
      <c r="EI34" s="164">
        <v>-73.251400000000004</v>
      </c>
      <c r="EJ34" s="165"/>
      <c r="EK34" s="164">
        <v>-28.417999999999999</v>
      </c>
      <c r="EL34" s="164">
        <v>-25.819800000000001</v>
      </c>
      <c r="EM34" s="164">
        <v>24.626200000000001</v>
      </c>
      <c r="EN34" s="164">
        <v>-58.576900000000002</v>
      </c>
      <c r="EO34" s="164">
        <v>-53.7408</v>
      </c>
      <c r="EP34" s="164">
        <v>133.69200000000001</v>
      </c>
      <c r="EQ34" s="164">
        <v>-55.496200000000002</v>
      </c>
      <c r="ER34" s="164">
        <v>-55.875</v>
      </c>
      <c r="ES34" s="164">
        <v>-8.5869</v>
      </c>
      <c r="ET34" s="164">
        <v>17.93</v>
      </c>
      <c r="EU34" s="164">
        <v>-14.28</v>
      </c>
      <c r="EV34" s="164">
        <v>112.3</v>
      </c>
      <c r="EW34" s="164">
        <v>13.757999999999999</v>
      </c>
      <c r="EX34" s="164">
        <v>-166.74189999999999</v>
      </c>
      <c r="EY34" s="164">
        <v>-9.9380000000000006</v>
      </c>
      <c r="EZ34" s="164">
        <v>-9.3810000000000002</v>
      </c>
      <c r="FA34" s="164">
        <v>2.7623000000000002</v>
      </c>
      <c r="FB34" s="164">
        <v>-39.457299999999996</v>
      </c>
      <c r="FC34" s="164">
        <v>5.5190999999999999</v>
      </c>
      <c r="FD34" s="165"/>
      <c r="FE34" s="164">
        <v>1.8279000000000001</v>
      </c>
      <c r="FF34" s="164">
        <v>1.8136000000000001</v>
      </c>
      <c r="FG34" s="164">
        <v>38.907299999999999</v>
      </c>
      <c r="FH34" s="164">
        <v>39.325499999999998</v>
      </c>
      <c r="FI34" s="164">
        <v>37.343600000000002</v>
      </c>
      <c r="FJ34" s="164">
        <v>56.767699999999998</v>
      </c>
      <c r="FK34" s="164">
        <v>57.4375</v>
      </c>
      <c r="FL34" s="164">
        <v>17.248000000000001</v>
      </c>
      <c r="FM34" s="164">
        <v>20.6647</v>
      </c>
      <c r="FN34" s="164">
        <v>20.464600000000001</v>
      </c>
      <c r="FO34" s="164">
        <v>9.3390000000000004</v>
      </c>
      <c r="FP34" s="164">
        <v>19.942499999999999</v>
      </c>
      <c r="FQ34" s="164">
        <v>-4.0998000000000001</v>
      </c>
      <c r="FR34" s="164">
        <v>-9.26</v>
      </c>
      <c r="FS34" s="164">
        <v>13.970599999999999</v>
      </c>
      <c r="FT34" s="164">
        <v>1.0207999999999999</v>
      </c>
      <c r="FU34" s="164">
        <v>-8.6999999999999993</v>
      </c>
      <c r="FV34" s="164">
        <v>15.55</v>
      </c>
      <c r="FW34" s="165"/>
      <c r="FX34" s="164">
        <v>6.6277999999999997</v>
      </c>
      <c r="FY34" s="164">
        <v>-5.8259999999999996</v>
      </c>
      <c r="FZ34" s="164">
        <v>0.67800000000000005</v>
      </c>
      <c r="GA34" s="165"/>
      <c r="GB34" s="164">
        <v>32.26</v>
      </c>
      <c r="GC34" s="164">
        <v>-19.995899999999999</v>
      </c>
      <c r="GD34" s="164">
        <v>-7.5442</v>
      </c>
      <c r="GE34" s="164">
        <v>14.44</v>
      </c>
      <c r="GF34" s="164">
        <v>89.799899999999994</v>
      </c>
      <c r="GG34" s="164">
        <v>20.5</v>
      </c>
      <c r="GH34" s="164">
        <v>-27.102</v>
      </c>
      <c r="GI34" s="164">
        <v>-1.6549</v>
      </c>
      <c r="GJ34" s="165"/>
      <c r="GK34" s="164">
        <v>2.0186999999999999</v>
      </c>
      <c r="GL34" s="165"/>
      <c r="GM34" s="165"/>
      <c r="GN34" s="164">
        <v>-12.1974</v>
      </c>
      <c r="GO34" s="164">
        <v>-44.308700000000002</v>
      </c>
      <c r="GP34" s="164">
        <v>23.785299999999999</v>
      </c>
      <c r="GQ34" s="164">
        <v>69.242400000000004</v>
      </c>
      <c r="GR34" s="164">
        <v>62.000100000000003</v>
      </c>
      <c r="GS34" s="164">
        <v>64.180999999999997</v>
      </c>
      <c r="GT34" s="164">
        <v>-170.94380000000001</v>
      </c>
      <c r="GU34" s="164">
        <v>-25.329499999999999</v>
      </c>
      <c r="GV34" s="164">
        <v>35.841799999999999</v>
      </c>
      <c r="GW34" s="164">
        <v>-56.854500000000002</v>
      </c>
      <c r="GX34" s="164">
        <v>11.0518</v>
      </c>
      <c r="GY34" s="164">
        <v>12.9716</v>
      </c>
      <c r="GZ34" s="164">
        <v>12.6065</v>
      </c>
      <c r="HA34" s="164">
        <v>12.493</v>
      </c>
      <c r="HB34" s="164">
        <v>152.3252</v>
      </c>
      <c r="HC34" s="164">
        <v>152.76300000000001</v>
      </c>
      <c r="HD34" s="165"/>
      <c r="HE34" s="165"/>
      <c r="HF34" s="164">
        <v>-260.80070000000001</v>
      </c>
      <c r="HG34" s="164">
        <v>262.59089999999998</v>
      </c>
      <c r="HH34" s="164">
        <v>262.30399999999997</v>
      </c>
      <c r="HI34" s="164">
        <v>-145.6063</v>
      </c>
      <c r="HJ34" s="164">
        <v>-144.0754</v>
      </c>
      <c r="HK34" s="164">
        <v>-40.650799999999997</v>
      </c>
      <c r="HL34" s="164">
        <v>-30.499700000000001</v>
      </c>
      <c r="HM34" s="164">
        <v>80.595500000000001</v>
      </c>
      <c r="HN34" s="164">
        <v>80.414299999999997</v>
      </c>
      <c r="HO34" s="165"/>
      <c r="HP34" s="165"/>
      <c r="HQ34" s="164">
        <v>25.9968</v>
      </c>
      <c r="HR34" s="164">
        <v>25.908899999999999</v>
      </c>
      <c r="HS34" s="164">
        <v>-25.311599999999999</v>
      </c>
      <c r="HT34" s="164">
        <v>-24.478999999999999</v>
      </c>
      <c r="HU34" s="164">
        <v>73.94</v>
      </c>
      <c r="HV34" s="164">
        <v>74.34</v>
      </c>
      <c r="HW34" s="164">
        <v>52.6</v>
      </c>
      <c r="HX34" s="164">
        <v>52.7</v>
      </c>
      <c r="HY34" s="164">
        <v>20.633099999999999</v>
      </c>
      <c r="HZ34" s="164">
        <v>-66</v>
      </c>
      <c r="IA34" s="164">
        <v>-370.86219999999997</v>
      </c>
      <c r="IB34" s="164">
        <v>94.442300000000003</v>
      </c>
      <c r="IC34" s="164">
        <v>94.180199999999999</v>
      </c>
      <c r="ID34" s="164">
        <v>13.9</v>
      </c>
      <c r="IE34" s="164">
        <v>18.2</v>
      </c>
      <c r="IF34" s="164">
        <v>-24.2</v>
      </c>
      <c r="IG34" s="164">
        <v>-25.3</v>
      </c>
      <c r="IH34" s="164">
        <v>1.415</v>
      </c>
      <c r="II34" s="164">
        <v>1.2605</v>
      </c>
      <c r="IJ34" s="164">
        <v>-254.99850000000001</v>
      </c>
      <c r="IK34" s="164">
        <v>95.0501</v>
      </c>
      <c r="IL34" s="164">
        <v>302.90940000000001</v>
      </c>
      <c r="IM34" s="164">
        <v>236.11709999999999</v>
      </c>
      <c r="IN34" s="164">
        <v>383.61720000000003</v>
      </c>
      <c r="IO34" s="164">
        <v>-229.82390000000001</v>
      </c>
      <c r="IP34" s="164">
        <v>226.27860000000001</v>
      </c>
      <c r="IQ34" s="164">
        <v>-102.64449999999999</v>
      </c>
      <c r="IR34" s="164">
        <v>-100.5371</v>
      </c>
      <c r="IS34" s="164">
        <v>-223.72</v>
      </c>
      <c r="IT34" s="164">
        <v>128.3459</v>
      </c>
      <c r="IU34" s="164">
        <v>129.03219999999999</v>
      </c>
      <c r="IV34" s="164">
        <v>105.4281</v>
      </c>
      <c r="IW34" s="164">
        <v>-287.19369999999998</v>
      </c>
      <c r="IX34" s="164">
        <v>103.1559</v>
      </c>
      <c r="IY34" s="164">
        <v>-184.09399999999999</v>
      </c>
      <c r="IZ34" s="164">
        <v>184.82419999999999</v>
      </c>
      <c r="JA34" s="164">
        <v>-9.2546999999999997</v>
      </c>
      <c r="JB34" s="165"/>
      <c r="JC34" s="164">
        <v>22</v>
      </c>
      <c r="JD34" s="164">
        <v>6.69</v>
      </c>
      <c r="JE34" s="164">
        <v>6.67</v>
      </c>
      <c r="JF34" s="164">
        <v>-21.44</v>
      </c>
      <c r="JG34" s="164">
        <v>8.16</v>
      </c>
      <c r="JH34" s="165"/>
      <c r="JI34" s="164">
        <v>-8.4672000000000001</v>
      </c>
      <c r="JJ34" s="164">
        <v>-26.454599999999999</v>
      </c>
      <c r="JK34" s="164">
        <v>-13.0938</v>
      </c>
      <c r="JL34" s="164">
        <v>19.8</v>
      </c>
      <c r="JM34" s="164">
        <v>55.735999999999997</v>
      </c>
      <c r="JN34" s="164">
        <v>53.186</v>
      </c>
      <c r="JO34" s="164">
        <v>11.001099999999999</v>
      </c>
      <c r="JP34" s="164">
        <v>13.167400000000001</v>
      </c>
      <c r="JQ34" s="164">
        <v>52.375100000000003</v>
      </c>
      <c r="JR34" s="164">
        <v>52.487400000000001</v>
      </c>
      <c r="JS34" s="164">
        <v>52.9086</v>
      </c>
      <c r="JT34" s="165"/>
      <c r="JU34" s="164">
        <v>-18.8</v>
      </c>
      <c r="JV34" s="164">
        <v>18.953900000000001</v>
      </c>
      <c r="JW34" s="164">
        <v>7.26</v>
      </c>
      <c r="JX34" s="165"/>
      <c r="JY34" s="164">
        <v>-29.904399999999999</v>
      </c>
      <c r="JZ34" s="164">
        <v>66.576800000000006</v>
      </c>
      <c r="KA34" s="164">
        <v>41.060899999999997</v>
      </c>
      <c r="KB34" s="164">
        <v>-29.3048</v>
      </c>
      <c r="KC34" s="164">
        <v>-64.964799999999997</v>
      </c>
      <c r="KD34" s="164">
        <v>30.887899999999998</v>
      </c>
      <c r="KE34" s="164">
        <v>34.677399999999999</v>
      </c>
      <c r="KF34" s="164">
        <v>9.5</v>
      </c>
      <c r="KG34" s="164">
        <v>-8.8000000000000007</v>
      </c>
      <c r="KH34" s="165"/>
      <c r="KI34" s="164">
        <v>100.803</v>
      </c>
    </row>
    <row r="35" spans="1:295" ht="18" customHeight="1" x14ac:dyDescent="0.3">
      <c r="A35" s="161" t="s">
        <v>53</v>
      </c>
      <c r="B35" s="161" t="s">
        <v>740</v>
      </c>
      <c r="C35" s="164">
        <v>0</v>
      </c>
      <c r="D35" s="164">
        <v>18.3597</v>
      </c>
      <c r="E35" s="164">
        <v>-22.472000000000001</v>
      </c>
      <c r="F35" s="164">
        <v>-33.123199999999997</v>
      </c>
      <c r="G35" s="164">
        <v>33.631599999999999</v>
      </c>
      <c r="H35" s="165"/>
      <c r="I35" s="164">
        <v>46.121699999999997</v>
      </c>
      <c r="J35" s="165"/>
      <c r="K35" s="164">
        <v>62.256799999999998</v>
      </c>
      <c r="L35" s="164">
        <v>31.527000000000001</v>
      </c>
      <c r="M35" s="164">
        <v>30.651199999999999</v>
      </c>
      <c r="N35" s="164">
        <v>19.98</v>
      </c>
      <c r="O35" s="164">
        <v>-45.156999999999996</v>
      </c>
      <c r="P35" s="164">
        <v>39.6</v>
      </c>
      <c r="Q35" s="164">
        <v>9.1080000000000005</v>
      </c>
      <c r="R35" s="164">
        <v>-39.6</v>
      </c>
      <c r="S35" s="164">
        <v>14.5267</v>
      </c>
      <c r="T35" s="164">
        <v>40.691000000000003</v>
      </c>
      <c r="U35" s="164">
        <v>16.979700000000001</v>
      </c>
      <c r="V35" s="164">
        <v>17.227</v>
      </c>
      <c r="W35" s="164">
        <v>28.4572</v>
      </c>
      <c r="X35" s="164">
        <v>12.3764</v>
      </c>
      <c r="Y35" s="164">
        <v>5.6456</v>
      </c>
      <c r="Z35" s="164">
        <v>7.9954999999999998</v>
      </c>
      <c r="AA35" s="165"/>
      <c r="AB35" s="165"/>
      <c r="AC35" s="164">
        <v>-44</v>
      </c>
      <c r="AD35" s="164">
        <v>-43.51</v>
      </c>
      <c r="AE35" s="165"/>
      <c r="AF35" s="164">
        <v>-19.98</v>
      </c>
      <c r="AG35" s="164">
        <v>44</v>
      </c>
      <c r="AH35" s="164">
        <v>11.87</v>
      </c>
      <c r="AI35" s="164">
        <v>0.33</v>
      </c>
      <c r="AJ35" s="164">
        <v>-24.78</v>
      </c>
      <c r="AK35" s="164">
        <v>-25.03</v>
      </c>
      <c r="AL35" s="164">
        <v>-80.94</v>
      </c>
      <c r="AM35" s="164">
        <v>25.06</v>
      </c>
      <c r="AN35" s="164">
        <v>25.13</v>
      </c>
      <c r="AO35" s="164">
        <v>16.577500000000001</v>
      </c>
      <c r="AP35" s="164">
        <v>3.4491999999999998</v>
      </c>
      <c r="AQ35" s="164">
        <v>58.690100000000001</v>
      </c>
      <c r="AR35" s="164">
        <v>61.667999999999999</v>
      </c>
      <c r="AS35" s="164">
        <v>28.203700000000001</v>
      </c>
      <c r="AT35" s="164">
        <v>-34.025599999999997</v>
      </c>
      <c r="AU35" s="164">
        <v>-33.728099999999998</v>
      </c>
      <c r="AV35" s="164">
        <v>10.352399999999999</v>
      </c>
      <c r="AW35" s="164">
        <v>10.684699999999999</v>
      </c>
      <c r="AX35" s="164">
        <v>61.621200000000002</v>
      </c>
      <c r="AY35" s="164">
        <v>62.558999999999997</v>
      </c>
      <c r="AZ35" s="164">
        <v>1.5867</v>
      </c>
      <c r="BA35" s="164">
        <v>8.6867000000000001</v>
      </c>
      <c r="BB35" s="164">
        <v>-431.33409999999998</v>
      </c>
      <c r="BC35" s="164">
        <v>-6.0827999999999998</v>
      </c>
      <c r="BD35" s="164">
        <v>-13.2</v>
      </c>
      <c r="BE35" s="164">
        <v>-13.5</v>
      </c>
      <c r="BF35" s="164">
        <v>39.435099999999998</v>
      </c>
      <c r="BG35" s="164">
        <v>38.098199999999999</v>
      </c>
      <c r="BH35" s="164">
        <v>-4.9151999999999996</v>
      </c>
      <c r="BI35" s="165"/>
      <c r="BJ35" s="164">
        <v>-61.0702</v>
      </c>
      <c r="BK35" s="164">
        <v>6.9345999999999997</v>
      </c>
      <c r="BL35" s="165"/>
      <c r="BM35" s="164">
        <v>3.4940000000000002</v>
      </c>
      <c r="BN35" s="164">
        <v>474.44060000000002</v>
      </c>
      <c r="BO35" s="164">
        <v>228.2784</v>
      </c>
      <c r="BP35" s="164">
        <v>228.5531</v>
      </c>
      <c r="BQ35" s="164">
        <v>-677.27970000000005</v>
      </c>
      <c r="BR35" s="164">
        <v>554.68100000000004</v>
      </c>
      <c r="BS35" s="165"/>
      <c r="BT35" s="164">
        <v>-55.399900000000002</v>
      </c>
      <c r="BU35" s="164">
        <v>56.647199999999998</v>
      </c>
      <c r="BV35" s="164">
        <v>92.690100000000001</v>
      </c>
      <c r="BW35" s="164">
        <v>19.45</v>
      </c>
      <c r="BX35" s="164">
        <v>26.25</v>
      </c>
      <c r="BY35" s="164">
        <v>71.69</v>
      </c>
      <c r="BZ35" s="164">
        <v>72.489999999999995</v>
      </c>
      <c r="CA35" s="164">
        <v>-70.859099999999998</v>
      </c>
      <c r="CB35" s="164">
        <v>-69.921400000000006</v>
      </c>
      <c r="CC35" s="164">
        <v>123.9318</v>
      </c>
      <c r="CD35" s="164">
        <v>124.2966</v>
      </c>
      <c r="CE35" s="164">
        <v>23.238700000000001</v>
      </c>
      <c r="CF35" s="164">
        <v>-129.7184</v>
      </c>
      <c r="CG35" s="164">
        <v>-128.7732</v>
      </c>
      <c r="CH35" s="164">
        <v>1.764</v>
      </c>
      <c r="CI35" s="164">
        <v>-95.330200000000005</v>
      </c>
      <c r="CJ35" s="165"/>
      <c r="CK35" s="165"/>
      <c r="CL35" s="164">
        <v>7.2</v>
      </c>
      <c r="CM35" s="164">
        <v>192</v>
      </c>
      <c r="CN35" s="164">
        <v>-16.829999999999998</v>
      </c>
      <c r="CO35" s="164">
        <v>3.1126</v>
      </c>
      <c r="CP35" s="164">
        <v>3.6796000000000002</v>
      </c>
      <c r="CQ35" s="164">
        <v>3.8559999999999999</v>
      </c>
      <c r="CR35" s="164">
        <v>38.334600000000002</v>
      </c>
      <c r="CS35" s="164">
        <v>38.268700000000003</v>
      </c>
      <c r="CT35" s="164">
        <v>31.3185</v>
      </c>
      <c r="CU35" s="164">
        <v>-119.5526</v>
      </c>
      <c r="CV35" s="164">
        <v>37.1387</v>
      </c>
      <c r="CW35" s="164">
        <v>13.8954</v>
      </c>
      <c r="CX35" s="164">
        <v>47.36</v>
      </c>
      <c r="CY35" s="164">
        <v>72.459999999999994</v>
      </c>
      <c r="CZ35" s="164">
        <v>49.929200000000002</v>
      </c>
      <c r="DA35" s="164">
        <v>47.172499999999999</v>
      </c>
      <c r="DB35" s="164">
        <v>-31.51</v>
      </c>
      <c r="DC35" s="164">
        <v>-3.6423000000000001</v>
      </c>
      <c r="DD35" s="164">
        <v>96.1083</v>
      </c>
      <c r="DE35" s="164">
        <v>94.776700000000005</v>
      </c>
      <c r="DF35" s="164">
        <v>-174.21299999999999</v>
      </c>
      <c r="DG35" s="164">
        <v>0</v>
      </c>
      <c r="DH35" s="164">
        <v>-19.199200000000001</v>
      </c>
      <c r="DI35" s="164">
        <v>-106.6</v>
      </c>
      <c r="DJ35" s="164">
        <v>-106.8</v>
      </c>
      <c r="DK35" s="164">
        <v>26.913799999999998</v>
      </c>
      <c r="DL35" s="164">
        <v>58.895899999999997</v>
      </c>
      <c r="DM35" s="164">
        <v>67.174099999999996</v>
      </c>
      <c r="DN35" s="164">
        <v>83.221400000000003</v>
      </c>
      <c r="DO35" s="164">
        <v>57.93</v>
      </c>
      <c r="DP35" s="164">
        <v>-8.41</v>
      </c>
      <c r="DQ35" s="165"/>
      <c r="DR35" s="164">
        <v>171.4897</v>
      </c>
      <c r="DS35" s="164">
        <v>-30.07</v>
      </c>
      <c r="DT35" s="164">
        <v>-30.43</v>
      </c>
      <c r="DU35" s="164">
        <v>122.25</v>
      </c>
      <c r="DV35" s="164">
        <v>78.63</v>
      </c>
      <c r="DW35" s="164">
        <v>172.01820000000001</v>
      </c>
      <c r="DX35" s="164">
        <v>168.36359999999999</v>
      </c>
      <c r="DY35" s="164">
        <v>-36.601199999999999</v>
      </c>
      <c r="DZ35" s="164">
        <v>-36.200000000000003</v>
      </c>
      <c r="EA35" s="164">
        <v>276.55410000000001</v>
      </c>
      <c r="EB35" s="164">
        <v>212.7407</v>
      </c>
      <c r="EC35" s="164">
        <v>205.77459999999999</v>
      </c>
      <c r="ED35" s="164">
        <v>208.7568</v>
      </c>
      <c r="EE35" s="164">
        <v>36.840499999999999</v>
      </c>
      <c r="EF35" s="164">
        <v>19.9238</v>
      </c>
      <c r="EG35" s="164">
        <v>-26.753</v>
      </c>
      <c r="EH35" s="164">
        <v>690.40920000000006</v>
      </c>
      <c r="EI35" s="164">
        <v>-139.1978</v>
      </c>
      <c r="EJ35" s="165"/>
      <c r="EK35" s="164">
        <v>-29.4618</v>
      </c>
      <c r="EL35" s="164">
        <v>-26.215</v>
      </c>
      <c r="EM35" s="164">
        <v>48.2986</v>
      </c>
      <c r="EN35" s="164">
        <v>-62.115200000000002</v>
      </c>
      <c r="EO35" s="164">
        <v>-57.499000000000002</v>
      </c>
      <c r="EP35" s="164">
        <v>132.15600000000001</v>
      </c>
      <c r="EQ35" s="164">
        <v>-58.933</v>
      </c>
      <c r="ER35" s="164">
        <v>-59.477400000000003</v>
      </c>
      <c r="ES35" s="164">
        <v>12.361000000000001</v>
      </c>
      <c r="ET35" s="164">
        <v>0</v>
      </c>
      <c r="EU35" s="164">
        <v>-6.13</v>
      </c>
      <c r="EV35" s="164">
        <v>94.5</v>
      </c>
      <c r="EW35" s="164">
        <v>13.329800000000001</v>
      </c>
      <c r="EX35" s="164">
        <v>-175.2637</v>
      </c>
      <c r="EY35" s="164">
        <v>-11.376899999999999</v>
      </c>
      <c r="EZ35" s="164">
        <v>-10.8756</v>
      </c>
      <c r="FA35" s="164">
        <v>3.7315999999999998</v>
      </c>
      <c r="FB35" s="164">
        <v>-21.6508</v>
      </c>
      <c r="FC35" s="164">
        <v>-14.965</v>
      </c>
      <c r="FD35" s="165"/>
      <c r="FE35" s="164">
        <v>2.0731000000000002</v>
      </c>
      <c r="FF35" s="164">
        <v>2.0909</v>
      </c>
      <c r="FG35" s="164">
        <v>40.282800000000002</v>
      </c>
      <c r="FH35" s="164">
        <v>39.868699999999997</v>
      </c>
      <c r="FI35" s="164">
        <v>38.628</v>
      </c>
      <c r="FJ35" s="164">
        <v>70.499099999999999</v>
      </c>
      <c r="FK35" s="164">
        <v>70.331599999999995</v>
      </c>
      <c r="FL35" s="164">
        <v>-14.2338</v>
      </c>
      <c r="FM35" s="164">
        <v>39.760300000000001</v>
      </c>
      <c r="FN35" s="164">
        <v>39.5578</v>
      </c>
      <c r="FO35" s="164">
        <v>-15.317600000000001</v>
      </c>
      <c r="FP35" s="164">
        <v>0</v>
      </c>
      <c r="FQ35" s="164">
        <v>-8.0037000000000003</v>
      </c>
      <c r="FR35" s="164">
        <v>-12.84</v>
      </c>
      <c r="FS35" s="164">
        <v>14.1805</v>
      </c>
      <c r="FT35" s="164">
        <v>0.97319999999999995</v>
      </c>
      <c r="FU35" s="164">
        <v>-8.65</v>
      </c>
      <c r="FV35" s="164">
        <v>15.68</v>
      </c>
      <c r="FW35" s="164">
        <v>0</v>
      </c>
      <c r="FX35" s="165"/>
      <c r="FY35" s="164">
        <v>-5.8330000000000002</v>
      </c>
      <c r="FZ35" s="164">
        <v>0.60099999999999998</v>
      </c>
      <c r="GA35" s="165"/>
      <c r="GB35" s="164">
        <v>32.86</v>
      </c>
      <c r="GC35" s="164">
        <v>5.0079000000000002</v>
      </c>
      <c r="GD35" s="164">
        <v>14.831</v>
      </c>
      <c r="GE35" s="164">
        <v>13.81</v>
      </c>
      <c r="GF35" s="164">
        <v>92.046499999999995</v>
      </c>
      <c r="GG35" s="164">
        <v>23</v>
      </c>
      <c r="GH35" s="164">
        <v>-27.819199999999999</v>
      </c>
      <c r="GI35" s="164">
        <v>-7.22E-2</v>
      </c>
      <c r="GJ35" s="165"/>
      <c r="GK35" s="164">
        <v>1.9812000000000001</v>
      </c>
      <c r="GL35" s="165"/>
      <c r="GM35" s="165"/>
      <c r="GN35" s="165"/>
      <c r="GO35" s="164">
        <v>-44.489400000000003</v>
      </c>
      <c r="GP35" s="164">
        <v>26.1053</v>
      </c>
      <c r="GQ35" s="164">
        <v>69.830600000000004</v>
      </c>
      <c r="GR35" s="164">
        <v>63.488700000000001</v>
      </c>
      <c r="GS35" s="164">
        <v>64.908000000000001</v>
      </c>
      <c r="GT35" s="164">
        <v>-181.36699999999999</v>
      </c>
      <c r="GU35" s="164">
        <v>-25.342099999999999</v>
      </c>
      <c r="GV35" s="164">
        <v>34.493000000000002</v>
      </c>
      <c r="GW35" s="164">
        <v>-54.661299999999997</v>
      </c>
      <c r="GX35" s="164">
        <v>11.179600000000001</v>
      </c>
      <c r="GY35" s="164">
        <v>12.4247</v>
      </c>
      <c r="GZ35" s="164">
        <v>12.0686</v>
      </c>
      <c r="HA35" s="164">
        <v>12.9938</v>
      </c>
      <c r="HB35" s="164">
        <v>136.7697</v>
      </c>
      <c r="HC35" s="164">
        <v>135.79679999999999</v>
      </c>
      <c r="HD35" s="165"/>
      <c r="HE35" s="164">
        <v>0</v>
      </c>
      <c r="HF35" s="164">
        <v>-246.6497</v>
      </c>
      <c r="HG35" s="164">
        <v>248.32400000000001</v>
      </c>
      <c r="HH35" s="164">
        <v>246.43709999999999</v>
      </c>
      <c r="HI35" s="164">
        <v>-130.27809999999999</v>
      </c>
      <c r="HJ35" s="164">
        <v>-130.69980000000001</v>
      </c>
      <c r="HK35" s="164">
        <v>-46.641399999999997</v>
      </c>
      <c r="HL35" s="164">
        <v>-36.722200000000001</v>
      </c>
      <c r="HM35" s="164">
        <v>79.997399999999999</v>
      </c>
      <c r="HN35" s="164">
        <v>80.802199999999999</v>
      </c>
      <c r="HO35" s="165"/>
      <c r="HP35" s="165"/>
      <c r="HQ35" s="164">
        <v>24.876200000000001</v>
      </c>
      <c r="HR35" s="164">
        <v>24.293900000000001</v>
      </c>
      <c r="HS35" s="164">
        <v>-17.359100000000002</v>
      </c>
      <c r="HT35" s="164">
        <v>-16.773800000000001</v>
      </c>
      <c r="HU35" s="164">
        <v>63.29</v>
      </c>
      <c r="HV35" s="164">
        <v>63.53</v>
      </c>
      <c r="HW35" s="164">
        <v>52.6</v>
      </c>
      <c r="HX35" s="164">
        <v>52.1</v>
      </c>
      <c r="HY35" s="164">
        <v>20.633099999999999</v>
      </c>
      <c r="HZ35" s="164">
        <v>-63.76</v>
      </c>
      <c r="IA35" s="164">
        <v>-357.92439999999999</v>
      </c>
      <c r="IB35" s="164">
        <v>88.866100000000003</v>
      </c>
      <c r="IC35" s="164">
        <v>88.981200000000001</v>
      </c>
      <c r="ID35" s="164">
        <v>15</v>
      </c>
      <c r="IE35" s="164">
        <v>16.5</v>
      </c>
      <c r="IF35" s="164">
        <v>-23.3</v>
      </c>
      <c r="IG35" s="164">
        <v>-24.5</v>
      </c>
      <c r="IH35" s="165"/>
      <c r="II35" s="164">
        <v>1.3463000000000001</v>
      </c>
      <c r="IJ35" s="164">
        <v>-244.7877</v>
      </c>
      <c r="IK35" s="164">
        <v>164.44239999999999</v>
      </c>
      <c r="IL35" s="164">
        <v>250.7268</v>
      </c>
      <c r="IM35" s="164">
        <v>197.5924</v>
      </c>
      <c r="IN35" s="164">
        <v>374.99759999999998</v>
      </c>
      <c r="IO35" s="164">
        <v>-186.9308</v>
      </c>
      <c r="IP35" s="164">
        <v>190.24590000000001</v>
      </c>
      <c r="IQ35" s="164">
        <v>-109.8261</v>
      </c>
      <c r="IR35" s="164">
        <v>-77.644300000000001</v>
      </c>
      <c r="IS35" s="164">
        <v>-181.16370000000001</v>
      </c>
      <c r="IT35" s="164">
        <v>141.32509999999999</v>
      </c>
      <c r="IU35" s="164">
        <v>142.19800000000001</v>
      </c>
      <c r="IV35" s="164">
        <v>114.0378</v>
      </c>
      <c r="IW35" s="164">
        <v>-242.6755</v>
      </c>
      <c r="IX35" s="164">
        <v>80.365499999999997</v>
      </c>
      <c r="IY35" s="164">
        <v>-161.1508</v>
      </c>
      <c r="IZ35" s="164">
        <v>160.7877</v>
      </c>
      <c r="JA35" s="164">
        <v>-9.2026000000000003</v>
      </c>
      <c r="JB35" s="165"/>
      <c r="JC35" s="164">
        <v>23.68</v>
      </c>
      <c r="JD35" s="164">
        <v>6.6840000000000002</v>
      </c>
      <c r="JE35" s="164">
        <v>6.7240000000000002</v>
      </c>
      <c r="JF35" s="164">
        <v>-23.44</v>
      </c>
      <c r="JG35" s="164">
        <v>8.9600000000000009</v>
      </c>
      <c r="JH35" s="165"/>
      <c r="JI35" s="164">
        <v>-9.9016000000000002</v>
      </c>
      <c r="JJ35" s="164">
        <v>-25.868600000000001</v>
      </c>
      <c r="JK35" s="164">
        <v>-14.149699999999999</v>
      </c>
      <c r="JL35" s="164">
        <v>21.8</v>
      </c>
      <c r="JM35" s="164">
        <v>55.82</v>
      </c>
      <c r="JN35" s="164">
        <v>55.036000000000001</v>
      </c>
      <c r="JO35" s="165"/>
      <c r="JP35" s="165"/>
      <c r="JQ35" s="164">
        <v>52.2485</v>
      </c>
      <c r="JR35" s="164">
        <v>52.64</v>
      </c>
      <c r="JS35" s="164">
        <v>54.640099999999997</v>
      </c>
      <c r="JT35" s="165"/>
      <c r="JU35" s="164">
        <v>-16.2</v>
      </c>
      <c r="JV35" s="164">
        <v>21.0261</v>
      </c>
      <c r="JW35" s="164">
        <v>7.32</v>
      </c>
      <c r="JX35" s="165"/>
      <c r="JY35" s="164">
        <v>-34.6845</v>
      </c>
      <c r="JZ35" s="164">
        <v>70.889799999999994</v>
      </c>
      <c r="KA35" s="164">
        <v>47.663200000000003</v>
      </c>
      <c r="KB35" s="164">
        <v>-34.740200000000002</v>
      </c>
      <c r="KC35" s="164">
        <v>-69.605900000000005</v>
      </c>
      <c r="KD35" s="164">
        <v>36.960999999999999</v>
      </c>
      <c r="KE35" s="164">
        <v>32.952199999999998</v>
      </c>
      <c r="KF35" s="164">
        <v>7.1</v>
      </c>
      <c r="KG35" s="164">
        <v>-7.4</v>
      </c>
      <c r="KH35" s="165"/>
      <c r="KI35" s="164">
        <v>109.5459</v>
      </c>
    </row>
    <row r="36" spans="1:295" ht="18" customHeight="1" x14ac:dyDescent="0.3">
      <c r="A36" s="161" t="s">
        <v>53</v>
      </c>
      <c r="B36" s="161" t="s">
        <v>741</v>
      </c>
      <c r="C36" s="164">
        <v>0</v>
      </c>
      <c r="D36" s="164">
        <v>18.151299999999999</v>
      </c>
      <c r="E36" s="165"/>
      <c r="F36" s="164">
        <v>-32.738700000000001</v>
      </c>
      <c r="G36" s="164">
        <v>32.923900000000003</v>
      </c>
      <c r="H36" s="165"/>
      <c r="I36" s="164">
        <v>43.786700000000003</v>
      </c>
      <c r="J36" s="165"/>
      <c r="K36" s="164">
        <v>59.393599999999999</v>
      </c>
      <c r="L36" s="164">
        <v>30.383099999999999</v>
      </c>
      <c r="M36" s="164">
        <v>29.463899999999999</v>
      </c>
      <c r="N36" s="164">
        <v>19.98</v>
      </c>
      <c r="O36" s="164">
        <v>-47.707000000000001</v>
      </c>
      <c r="P36" s="164">
        <v>41.8</v>
      </c>
      <c r="Q36" s="164">
        <v>13.247999999999999</v>
      </c>
      <c r="R36" s="164">
        <v>-41.8</v>
      </c>
      <c r="S36" s="164">
        <v>14.1759</v>
      </c>
      <c r="T36" s="164">
        <v>36.850999999999999</v>
      </c>
      <c r="U36" s="164">
        <v>17.493500000000001</v>
      </c>
      <c r="V36" s="164">
        <v>17.4392</v>
      </c>
      <c r="W36" s="164">
        <v>29.227</v>
      </c>
      <c r="X36" s="164">
        <v>13.942399999999999</v>
      </c>
      <c r="Y36" s="164">
        <v>5.5111999999999997</v>
      </c>
      <c r="Z36" s="164">
        <v>7.9478</v>
      </c>
      <c r="AA36" s="165"/>
      <c r="AB36" s="165"/>
      <c r="AC36" s="164">
        <v>-45.67</v>
      </c>
      <c r="AD36" s="164">
        <v>-45.7</v>
      </c>
      <c r="AE36" s="165"/>
      <c r="AF36" s="164">
        <v>-19.98</v>
      </c>
      <c r="AG36" s="164">
        <v>46.2</v>
      </c>
      <c r="AH36" s="164">
        <v>11.956</v>
      </c>
      <c r="AI36" s="164">
        <v>0.32700000000000001</v>
      </c>
      <c r="AJ36" s="164">
        <v>-30.04</v>
      </c>
      <c r="AK36" s="164">
        <v>-30.59</v>
      </c>
      <c r="AL36" s="164">
        <v>-74.89</v>
      </c>
      <c r="AM36" s="164">
        <v>30.3</v>
      </c>
      <c r="AN36" s="164">
        <v>30.38</v>
      </c>
      <c r="AO36" s="164">
        <v>16.695399999999999</v>
      </c>
      <c r="AP36" s="164">
        <v>3.5207000000000002</v>
      </c>
      <c r="AQ36" s="164">
        <v>59.209400000000002</v>
      </c>
      <c r="AR36" s="164">
        <v>59.718400000000003</v>
      </c>
      <c r="AS36" s="164">
        <v>31.568100000000001</v>
      </c>
      <c r="AT36" s="164">
        <v>-38.580199999999998</v>
      </c>
      <c r="AU36" s="164">
        <v>-41.878</v>
      </c>
      <c r="AV36" s="164">
        <v>29.394200000000001</v>
      </c>
      <c r="AW36" s="164">
        <v>30.172799999999999</v>
      </c>
      <c r="AX36" s="164">
        <v>60.549599999999998</v>
      </c>
      <c r="AY36" s="164">
        <v>60.817500000000003</v>
      </c>
      <c r="AZ36" s="164">
        <v>4.2039999999999997</v>
      </c>
      <c r="BA36" s="164">
        <v>23.942599999999999</v>
      </c>
      <c r="BB36" s="164">
        <v>-427.40800000000002</v>
      </c>
      <c r="BC36" s="164">
        <v>-8.4536999999999995</v>
      </c>
      <c r="BD36" s="164">
        <v>-12.2</v>
      </c>
      <c r="BE36" s="164">
        <v>-12.5</v>
      </c>
      <c r="BF36" s="164">
        <v>46.918500000000002</v>
      </c>
      <c r="BG36" s="164">
        <v>45.821399999999997</v>
      </c>
      <c r="BH36" s="164">
        <v>-4.4861000000000004</v>
      </c>
      <c r="BI36" s="165"/>
      <c r="BJ36" s="164">
        <v>-70.536699999999996</v>
      </c>
      <c r="BK36" s="164">
        <v>7.9226000000000001</v>
      </c>
      <c r="BL36" s="165"/>
      <c r="BM36" s="164">
        <v>3.6072000000000002</v>
      </c>
      <c r="BN36" s="164">
        <v>474.10489999999999</v>
      </c>
      <c r="BO36" s="164">
        <v>209.41800000000001</v>
      </c>
      <c r="BP36" s="164">
        <v>209.87569999999999</v>
      </c>
      <c r="BQ36" s="164">
        <v>-634.38710000000003</v>
      </c>
      <c r="BR36" s="164">
        <v>543.50639999999999</v>
      </c>
      <c r="BS36" s="165"/>
      <c r="BT36" s="164">
        <v>-53.956099999999999</v>
      </c>
      <c r="BU36" s="164">
        <v>55.1267</v>
      </c>
      <c r="BV36" s="164">
        <v>91.572400000000002</v>
      </c>
      <c r="BW36" s="164">
        <v>19.79</v>
      </c>
      <c r="BX36" s="164">
        <v>26.7</v>
      </c>
      <c r="BY36" s="164">
        <v>70.97</v>
      </c>
      <c r="BZ36" s="164">
        <v>71.760000000000005</v>
      </c>
      <c r="CA36" s="164">
        <v>-72.6006</v>
      </c>
      <c r="CB36" s="164">
        <v>-72.064700000000002</v>
      </c>
      <c r="CC36" s="164">
        <v>124.9935</v>
      </c>
      <c r="CD36" s="164">
        <v>127.557</v>
      </c>
      <c r="CE36" s="164">
        <v>22.071899999999999</v>
      </c>
      <c r="CF36" s="164">
        <v>-125.8098</v>
      </c>
      <c r="CG36" s="164">
        <v>-125.87730000000001</v>
      </c>
      <c r="CH36" s="164">
        <v>0.20830000000000001</v>
      </c>
      <c r="CI36" s="164">
        <v>-103.3668</v>
      </c>
      <c r="CJ36" s="165"/>
      <c r="CK36" s="165"/>
      <c r="CL36" s="164">
        <v>-3.9</v>
      </c>
      <c r="CM36" s="164">
        <v>200</v>
      </c>
      <c r="CN36" s="164">
        <v>-16.61</v>
      </c>
      <c r="CO36" s="164">
        <v>0</v>
      </c>
      <c r="CP36" s="164">
        <v>0</v>
      </c>
      <c r="CQ36" s="164">
        <v>2.2395999999999998</v>
      </c>
      <c r="CR36" s="164">
        <v>33.050199999999997</v>
      </c>
      <c r="CS36" s="164">
        <v>32.64</v>
      </c>
      <c r="CT36" s="164">
        <v>22.078700000000001</v>
      </c>
      <c r="CU36" s="164">
        <v>-106.1131</v>
      </c>
      <c r="CV36" s="164">
        <v>27.710799999999999</v>
      </c>
      <c r="CW36" s="164">
        <v>13.809699999999999</v>
      </c>
      <c r="CX36" s="164">
        <v>48.68</v>
      </c>
      <c r="CY36" s="164">
        <v>73.45</v>
      </c>
      <c r="CZ36" s="164">
        <v>49.226100000000002</v>
      </c>
      <c r="DA36" s="164">
        <v>46.586599999999997</v>
      </c>
      <c r="DB36" s="164">
        <v>-31.63</v>
      </c>
      <c r="DC36" s="164">
        <v>-0.80940000000000001</v>
      </c>
      <c r="DD36" s="164">
        <v>103.2388</v>
      </c>
      <c r="DE36" s="164">
        <v>101.43300000000001</v>
      </c>
      <c r="DF36" s="164">
        <v>-193.0376</v>
      </c>
      <c r="DG36" s="164">
        <v>-1E-4</v>
      </c>
      <c r="DH36" s="164">
        <v>-19.084599999999998</v>
      </c>
      <c r="DI36" s="164">
        <v>-103.8</v>
      </c>
      <c r="DJ36" s="164">
        <v>-105.5</v>
      </c>
      <c r="DK36" s="164">
        <v>27.204899999999999</v>
      </c>
      <c r="DL36" s="164">
        <v>57.430999999999997</v>
      </c>
      <c r="DM36" s="164">
        <v>68.113399999999999</v>
      </c>
      <c r="DN36" s="164">
        <v>80.877700000000004</v>
      </c>
      <c r="DO36" s="164">
        <v>57.33</v>
      </c>
      <c r="DP36" s="164">
        <v>-9.36</v>
      </c>
      <c r="DQ36" s="165"/>
      <c r="DR36" s="164">
        <v>190.2158</v>
      </c>
      <c r="DS36" s="164">
        <v>-30.63</v>
      </c>
      <c r="DT36" s="164">
        <v>-30.77</v>
      </c>
      <c r="DU36" s="164">
        <v>126.32</v>
      </c>
      <c r="DV36" s="164">
        <v>78.64</v>
      </c>
      <c r="DW36" s="164">
        <v>186</v>
      </c>
      <c r="DX36" s="164">
        <v>181.72730000000001</v>
      </c>
      <c r="DY36" s="164">
        <v>-32.1629</v>
      </c>
      <c r="DZ36" s="164">
        <v>-34.2273</v>
      </c>
      <c r="EA36" s="164">
        <v>290.05880000000002</v>
      </c>
      <c r="EB36" s="164">
        <v>224.49119999999999</v>
      </c>
      <c r="EC36" s="164">
        <v>216.66679999999999</v>
      </c>
      <c r="ED36" s="164">
        <v>220.535</v>
      </c>
      <c r="EE36" s="164">
        <v>33.288800000000002</v>
      </c>
      <c r="EF36" s="164">
        <v>20.662299999999998</v>
      </c>
      <c r="EG36" s="164">
        <v>-26.22</v>
      </c>
      <c r="EH36" s="164">
        <v>648.41459999999995</v>
      </c>
      <c r="EI36" s="164">
        <v>-102.905</v>
      </c>
      <c r="EJ36" s="165"/>
      <c r="EK36" s="164">
        <v>-28.235800000000001</v>
      </c>
      <c r="EL36" s="164">
        <v>-25.337399999999999</v>
      </c>
      <c r="EM36" s="164">
        <v>42.411799999999999</v>
      </c>
      <c r="EN36" s="164">
        <v>-55.785499999999999</v>
      </c>
      <c r="EO36" s="164">
        <v>-51.171799999999998</v>
      </c>
      <c r="EP36" s="164">
        <v>110.64</v>
      </c>
      <c r="EQ36" s="164">
        <v>-59.766800000000003</v>
      </c>
      <c r="ER36" s="164">
        <v>-54.826500000000003</v>
      </c>
      <c r="ES36" s="164">
        <v>15.180400000000001</v>
      </c>
      <c r="ET36" s="164">
        <v>0</v>
      </c>
      <c r="EU36" s="164">
        <v>-6.54</v>
      </c>
      <c r="EV36" s="164">
        <v>112.1</v>
      </c>
      <c r="EW36" s="164">
        <v>12.803000000000001</v>
      </c>
      <c r="EX36" s="164">
        <v>-157.54920000000001</v>
      </c>
      <c r="EY36" s="164">
        <v>-12.413399999999999</v>
      </c>
      <c r="EZ36" s="164">
        <v>-11.938800000000001</v>
      </c>
      <c r="FA36" s="164">
        <v>4.2485999999999997</v>
      </c>
      <c r="FB36" s="164">
        <v>-16.521000000000001</v>
      </c>
      <c r="FC36" s="164">
        <v>-6.2953000000000001</v>
      </c>
      <c r="FD36" s="165"/>
      <c r="FE36" s="164">
        <v>2.4742999999999999</v>
      </c>
      <c r="FF36" s="164">
        <v>2.4689999999999999</v>
      </c>
      <c r="FG36" s="164">
        <v>39.789400000000001</v>
      </c>
      <c r="FH36" s="164">
        <v>39.122799999999998</v>
      </c>
      <c r="FI36" s="164">
        <v>38.665900000000001</v>
      </c>
      <c r="FJ36" s="164">
        <v>71.336399999999998</v>
      </c>
      <c r="FK36" s="164">
        <v>71.168899999999994</v>
      </c>
      <c r="FL36" s="164">
        <v>-13.229100000000001</v>
      </c>
      <c r="FM36" s="164">
        <v>33.775300000000001</v>
      </c>
      <c r="FN36" s="164">
        <v>33.713299999999997</v>
      </c>
      <c r="FO36" s="164">
        <v>-13.113300000000001</v>
      </c>
      <c r="FP36" s="165"/>
      <c r="FQ36" s="164">
        <v>-9.3587000000000007</v>
      </c>
      <c r="FR36" s="164">
        <v>-10.76</v>
      </c>
      <c r="FS36" s="164">
        <v>14.6761</v>
      </c>
      <c r="FT36" s="164">
        <v>1.0207999999999999</v>
      </c>
      <c r="FU36" s="164">
        <v>-8.75</v>
      </c>
      <c r="FV36" s="164">
        <v>15.02</v>
      </c>
      <c r="FW36" s="164">
        <v>-9.2550000000000008</v>
      </c>
      <c r="FX36" s="165"/>
      <c r="FY36" s="164">
        <v>-5.7859999999999996</v>
      </c>
      <c r="FZ36" s="164">
        <v>0.67400000000000004</v>
      </c>
      <c r="GA36" s="165"/>
      <c r="GB36" s="164">
        <v>33.700000000000003</v>
      </c>
      <c r="GC36" s="164">
        <v>5.2933000000000003</v>
      </c>
      <c r="GD36" s="164">
        <v>13.781700000000001</v>
      </c>
      <c r="GE36" s="165"/>
      <c r="GF36" s="164">
        <v>92.9495</v>
      </c>
      <c r="GG36" s="164">
        <v>23.4</v>
      </c>
      <c r="GH36" s="164">
        <v>-28.625699999999998</v>
      </c>
      <c r="GI36" s="164">
        <v>-0.76639999999999997</v>
      </c>
      <c r="GJ36" s="165"/>
      <c r="GK36" s="164">
        <v>1.9776</v>
      </c>
      <c r="GL36" s="165"/>
      <c r="GM36" s="165"/>
      <c r="GN36" s="164">
        <v>-12.4351</v>
      </c>
      <c r="GO36" s="164">
        <v>-45.124600000000001</v>
      </c>
      <c r="GP36" s="164">
        <v>26.1584</v>
      </c>
      <c r="GQ36" s="164">
        <v>71.091099999999997</v>
      </c>
      <c r="GR36" s="164">
        <v>62.181699999999999</v>
      </c>
      <c r="GS36" s="164">
        <v>64.738699999999994</v>
      </c>
      <c r="GT36" s="164">
        <v>-183.03819999999999</v>
      </c>
      <c r="GU36" s="165"/>
      <c r="GV36" s="164">
        <v>36.744</v>
      </c>
      <c r="GW36" s="164">
        <v>-55.931899999999999</v>
      </c>
      <c r="GX36" s="164">
        <v>12.324</v>
      </c>
      <c r="GY36" s="164">
        <v>12.0829</v>
      </c>
      <c r="GZ36" s="164">
        <v>11.8155</v>
      </c>
      <c r="HA36" s="164">
        <v>13.7516</v>
      </c>
      <c r="HB36" s="164">
        <v>138.91290000000001</v>
      </c>
      <c r="HC36" s="164">
        <v>137.4171</v>
      </c>
      <c r="HD36" s="165"/>
      <c r="HE36" s="165"/>
      <c r="HF36" s="164">
        <v>-287.81229999999999</v>
      </c>
      <c r="HG36" s="164">
        <v>287.01519999999999</v>
      </c>
      <c r="HH36" s="164">
        <v>286.23079999999999</v>
      </c>
      <c r="HI36" s="164">
        <v>-133.60589999999999</v>
      </c>
      <c r="HJ36" s="164">
        <v>-132.81110000000001</v>
      </c>
      <c r="HK36" s="164">
        <v>-44.978000000000002</v>
      </c>
      <c r="HL36" s="164">
        <v>-35.050899999999999</v>
      </c>
      <c r="HM36" s="164">
        <v>49.8611</v>
      </c>
      <c r="HN36" s="164">
        <v>48.825099999999999</v>
      </c>
      <c r="HO36" s="164">
        <v>-103.3845</v>
      </c>
      <c r="HP36" s="164">
        <v>-101.09220000000001</v>
      </c>
      <c r="HQ36" s="164">
        <v>38.015999999999998</v>
      </c>
      <c r="HR36" s="164">
        <v>37.708399999999997</v>
      </c>
      <c r="HS36" s="164">
        <v>-19.944099999999999</v>
      </c>
      <c r="HT36" s="164">
        <v>-19.329699999999999</v>
      </c>
      <c r="HU36" s="164">
        <v>75.14</v>
      </c>
      <c r="HV36" s="164">
        <v>74.94</v>
      </c>
      <c r="HW36" s="164">
        <v>52.8</v>
      </c>
      <c r="HX36" s="164">
        <v>51.7</v>
      </c>
      <c r="HY36" s="164">
        <v>20.5306</v>
      </c>
      <c r="HZ36" s="164">
        <v>-58.72</v>
      </c>
      <c r="IA36" s="164">
        <v>-343.67489999999998</v>
      </c>
      <c r="IB36" s="164">
        <v>94.296499999999995</v>
      </c>
      <c r="IC36" s="164">
        <v>94.094700000000003</v>
      </c>
      <c r="ID36" s="164">
        <v>16.100000000000001</v>
      </c>
      <c r="IE36" s="164">
        <v>14.2</v>
      </c>
      <c r="IF36" s="164">
        <v>-36.1</v>
      </c>
      <c r="IG36" s="164">
        <v>-38</v>
      </c>
      <c r="IH36" s="164">
        <v>1.4481999999999999</v>
      </c>
      <c r="II36" s="164">
        <v>1.2377</v>
      </c>
      <c r="IJ36" s="164">
        <v>-279.68529999999998</v>
      </c>
      <c r="IK36" s="164">
        <v>133.0273</v>
      </c>
      <c r="IL36" s="164">
        <v>295.3374</v>
      </c>
      <c r="IM36" s="164">
        <v>231.17920000000001</v>
      </c>
      <c r="IN36" s="164">
        <v>378.95710000000003</v>
      </c>
      <c r="IO36" s="164">
        <v>-220.5831</v>
      </c>
      <c r="IP36" s="164">
        <v>219.17859999999999</v>
      </c>
      <c r="IQ36" s="164">
        <v>-140.79130000000001</v>
      </c>
      <c r="IR36" s="164">
        <v>-115.6708</v>
      </c>
      <c r="IS36" s="164">
        <v>-216.8186</v>
      </c>
      <c r="IT36" s="164">
        <v>145.55359999999999</v>
      </c>
      <c r="IU36" s="164">
        <v>144.12739999999999</v>
      </c>
      <c r="IV36" s="164">
        <v>143.40969999999999</v>
      </c>
      <c r="IW36" s="164">
        <v>-283.2389</v>
      </c>
      <c r="IX36" s="164">
        <v>117.26909999999999</v>
      </c>
      <c r="IY36" s="164">
        <v>-165.4066</v>
      </c>
      <c r="IZ36" s="164">
        <v>167.74690000000001</v>
      </c>
      <c r="JA36" s="164">
        <v>-9.8864999999999998</v>
      </c>
      <c r="JB36" s="165"/>
      <c r="JC36" s="164">
        <v>23.44</v>
      </c>
      <c r="JD36" s="164">
        <v>6.673</v>
      </c>
      <c r="JE36" s="164">
        <v>6.665</v>
      </c>
      <c r="JF36" s="164">
        <v>-23.6</v>
      </c>
      <c r="JG36" s="164">
        <v>9.0399999999999991</v>
      </c>
      <c r="JH36" s="165"/>
      <c r="JI36" s="164">
        <v>-9.4620999999999995</v>
      </c>
      <c r="JJ36" s="164">
        <v>-30.089300000000001</v>
      </c>
      <c r="JK36" s="164">
        <v>-12.3918</v>
      </c>
      <c r="JL36" s="164">
        <v>23.2</v>
      </c>
      <c r="JM36" s="164">
        <v>53.54</v>
      </c>
      <c r="JN36" s="164">
        <v>53.21</v>
      </c>
      <c r="JO36" s="165"/>
      <c r="JP36" s="165"/>
      <c r="JQ36" s="164">
        <v>31.7151</v>
      </c>
      <c r="JR36" s="164">
        <v>32.525399999999998</v>
      </c>
      <c r="JS36" s="164">
        <v>32.2209</v>
      </c>
      <c r="JT36" s="165"/>
      <c r="JU36" s="164">
        <v>-11.5</v>
      </c>
      <c r="JV36" s="164">
        <v>21.3246</v>
      </c>
      <c r="JW36" s="164">
        <v>7.38</v>
      </c>
      <c r="JX36" s="165"/>
      <c r="JY36" s="164">
        <v>-33.452199999999998</v>
      </c>
      <c r="JZ36" s="164">
        <v>69.889899999999997</v>
      </c>
      <c r="KA36" s="164">
        <v>45.420200000000001</v>
      </c>
      <c r="KB36" s="164">
        <v>-33.382199999999997</v>
      </c>
      <c r="KC36" s="164">
        <v>-68.662099999999995</v>
      </c>
      <c r="KD36" s="164">
        <v>33.951799999999999</v>
      </c>
      <c r="KE36" s="164">
        <v>34.594499999999996</v>
      </c>
      <c r="KF36" s="164">
        <v>2.7</v>
      </c>
      <c r="KG36" s="164">
        <v>-3</v>
      </c>
      <c r="KH36" s="165"/>
      <c r="KI36" s="164">
        <v>111.98</v>
      </c>
    </row>
    <row r="37" spans="1:295" ht="18" customHeight="1" x14ac:dyDescent="0.3">
      <c r="A37" s="161" t="s">
        <v>53</v>
      </c>
      <c r="B37" s="161" t="s">
        <v>742</v>
      </c>
      <c r="C37" s="164">
        <v>0</v>
      </c>
      <c r="D37" s="164">
        <v>18.1691</v>
      </c>
      <c r="E37" s="164">
        <v>-21.837800000000001</v>
      </c>
      <c r="F37" s="164">
        <v>-33.636200000000002</v>
      </c>
      <c r="G37" s="164">
        <v>32.752499999999998</v>
      </c>
      <c r="H37" s="165"/>
      <c r="I37" s="164">
        <v>43.383299999999998</v>
      </c>
      <c r="J37" s="165"/>
      <c r="K37" s="164">
        <v>60.987200000000001</v>
      </c>
      <c r="L37" s="164">
        <v>30.7471</v>
      </c>
      <c r="M37" s="164">
        <v>29.949400000000001</v>
      </c>
      <c r="N37" s="164">
        <v>15.54</v>
      </c>
      <c r="O37" s="164">
        <v>-48.286999999999999</v>
      </c>
      <c r="P37" s="164">
        <v>41.8</v>
      </c>
      <c r="Q37" s="164">
        <v>14.904</v>
      </c>
      <c r="R37" s="164">
        <v>-41.8</v>
      </c>
      <c r="S37" s="164">
        <v>14.3546</v>
      </c>
      <c r="T37" s="164">
        <v>35.464199999999998</v>
      </c>
      <c r="U37" s="164">
        <v>17.733799999999999</v>
      </c>
      <c r="V37" s="164">
        <v>17.795200000000001</v>
      </c>
      <c r="W37" s="164">
        <v>29.5825</v>
      </c>
      <c r="X37" s="164">
        <v>13.509499999999999</v>
      </c>
      <c r="Y37" s="164">
        <v>5.6313000000000004</v>
      </c>
      <c r="Z37" s="164">
        <v>8.0292999999999992</v>
      </c>
      <c r="AA37" s="165"/>
      <c r="AB37" s="165"/>
      <c r="AC37" s="164">
        <v>-46.77</v>
      </c>
      <c r="AD37" s="164">
        <v>-46.8</v>
      </c>
      <c r="AE37" s="165"/>
      <c r="AF37" s="164">
        <v>-15.54</v>
      </c>
      <c r="AG37" s="164">
        <v>46.2</v>
      </c>
      <c r="AH37" s="164">
        <v>12.303000000000001</v>
      </c>
      <c r="AI37" s="164">
        <v>0.33200000000000002</v>
      </c>
      <c r="AJ37" s="164">
        <v>-30.65</v>
      </c>
      <c r="AK37" s="164">
        <v>-30.3</v>
      </c>
      <c r="AL37" s="164">
        <v>-76.900000000000006</v>
      </c>
      <c r="AM37" s="164">
        <v>30.36</v>
      </c>
      <c r="AN37" s="164">
        <v>30.88</v>
      </c>
      <c r="AO37" s="164">
        <v>15.9894</v>
      </c>
      <c r="AP37" s="164">
        <v>3.5868000000000002</v>
      </c>
      <c r="AQ37" s="164">
        <v>59.366900000000001</v>
      </c>
      <c r="AR37" s="164">
        <v>60.599699999999999</v>
      </c>
      <c r="AS37" s="164">
        <v>33.032600000000002</v>
      </c>
      <c r="AT37" s="164">
        <v>-39.25</v>
      </c>
      <c r="AU37" s="164">
        <v>-38.984099999999998</v>
      </c>
      <c r="AV37" s="164">
        <v>32.561799999999998</v>
      </c>
      <c r="AW37" s="164">
        <v>31.821100000000001</v>
      </c>
      <c r="AX37" s="164">
        <v>59.745800000000003</v>
      </c>
      <c r="AY37" s="164">
        <v>60.817500000000003</v>
      </c>
      <c r="AZ37" s="164">
        <v>5.2508999999999997</v>
      </c>
      <c r="BA37" s="164">
        <v>21.677499999999998</v>
      </c>
      <c r="BB37" s="164">
        <v>-451.43889999999999</v>
      </c>
      <c r="BC37" s="164">
        <v>-8.2443000000000008</v>
      </c>
      <c r="BD37" s="164">
        <v>-11.4</v>
      </c>
      <c r="BE37" s="164">
        <v>-11.9</v>
      </c>
      <c r="BF37" s="164">
        <v>43.997900000000001</v>
      </c>
      <c r="BG37" s="164">
        <v>42.7104</v>
      </c>
      <c r="BH37" s="164">
        <v>-4.4725000000000001</v>
      </c>
      <c r="BI37" s="165"/>
      <c r="BJ37" s="164">
        <v>-64.289100000000005</v>
      </c>
      <c r="BK37" s="164">
        <v>6.6849999999999996</v>
      </c>
      <c r="BL37" s="165"/>
      <c r="BM37" s="164">
        <v>3.1692</v>
      </c>
      <c r="BN37" s="164">
        <v>500.2287</v>
      </c>
      <c r="BO37" s="164">
        <v>211.7679</v>
      </c>
      <c r="BP37" s="164">
        <v>211.52369999999999</v>
      </c>
      <c r="BQ37" s="164">
        <v>-622.82889999999998</v>
      </c>
      <c r="BR37" s="164">
        <v>566.36040000000003</v>
      </c>
      <c r="BS37" s="165"/>
      <c r="BT37" s="164">
        <v>-98.082700000000003</v>
      </c>
      <c r="BU37" s="164">
        <v>100.321</v>
      </c>
      <c r="BV37" s="164">
        <v>91.742000000000004</v>
      </c>
      <c r="BW37" s="164">
        <v>21.27</v>
      </c>
      <c r="BX37" s="164">
        <v>28.2</v>
      </c>
      <c r="BY37" s="164">
        <v>71.81</v>
      </c>
      <c r="BZ37" s="164">
        <v>73.28</v>
      </c>
      <c r="CA37" s="164">
        <v>-67.2423</v>
      </c>
      <c r="CB37" s="164">
        <v>-67.2423</v>
      </c>
      <c r="CC37" s="164">
        <v>119.7105</v>
      </c>
      <c r="CD37" s="164">
        <v>120.1474</v>
      </c>
      <c r="CE37" s="164">
        <v>19.4879</v>
      </c>
      <c r="CF37" s="164">
        <v>-141.04169999999999</v>
      </c>
      <c r="CG37" s="164">
        <v>-141.2064</v>
      </c>
      <c r="CH37" s="164">
        <v>-2.4329999999999998</v>
      </c>
      <c r="CI37" s="164">
        <v>-105.9669</v>
      </c>
      <c r="CJ37" s="165"/>
      <c r="CK37" s="165"/>
      <c r="CL37" s="164">
        <v>-20</v>
      </c>
      <c r="CM37" s="164">
        <v>208.6</v>
      </c>
      <c r="CN37" s="164">
        <v>-16.510000000000002</v>
      </c>
      <c r="CO37" s="164">
        <v>-9.0093999999999994</v>
      </c>
      <c r="CP37" s="164">
        <v>-8.3946000000000005</v>
      </c>
      <c r="CQ37" s="164">
        <v>-8.4124999999999996</v>
      </c>
      <c r="CR37" s="164">
        <v>16.8674</v>
      </c>
      <c r="CS37" s="164">
        <v>15.7858</v>
      </c>
      <c r="CT37" s="164">
        <v>41.875399999999999</v>
      </c>
      <c r="CU37" s="164">
        <v>-107.61369999999999</v>
      </c>
      <c r="CV37" s="164">
        <v>47.709200000000003</v>
      </c>
      <c r="CW37" s="164">
        <v>13.8064</v>
      </c>
      <c r="CX37" s="164">
        <v>47.34</v>
      </c>
      <c r="CY37" s="164">
        <v>76.87</v>
      </c>
      <c r="CZ37" s="164">
        <v>49.226100000000002</v>
      </c>
      <c r="DA37" s="164">
        <v>46.586599999999997</v>
      </c>
      <c r="DB37" s="164">
        <v>-31.98</v>
      </c>
      <c r="DC37" s="164">
        <v>-0.83730000000000004</v>
      </c>
      <c r="DD37" s="164">
        <v>106.1302</v>
      </c>
      <c r="DE37" s="164">
        <v>105.142</v>
      </c>
      <c r="DF37" s="164">
        <v>-191.11449999999999</v>
      </c>
      <c r="DG37" s="164">
        <v>-1E-4</v>
      </c>
      <c r="DH37" s="164">
        <v>-19.4252</v>
      </c>
      <c r="DI37" s="164">
        <v>-100.9</v>
      </c>
      <c r="DJ37" s="164">
        <v>-101.2</v>
      </c>
      <c r="DK37" s="164">
        <v>27.408100000000001</v>
      </c>
      <c r="DL37" s="164">
        <v>56.2592</v>
      </c>
      <c r="DM37" s="164">
        <v>68.582999999999998</v>
      </c>
      <c r="DN37" s="164">
        <v>79.705799999999996</v>
      </c>
      <c r="DO37" s="164">
        <v>55.55</v>
      </c>
      <c r="DP37" s="164">
        <v>-9.83</v>
      </c>
      <c r="DQ37" s="165"/>
      <c r="DR37" s="164">
        <v>188.32570000000001</v>
      </c>
      <c r="DS37" s="164">
        <v>-30.31</v>
      </c>
      <c r="DT37" s="164">
        <v>-30.59</v>
      </c>
      <c r="DU37" s="164">
        <v>130.06</v>
      </c>
      <c r="DV37" s="164">
        <v>76.95</v>
      </c>
      <c r="DW37" s="164">
        <v>189.27269999999999</v>
      </c>
      <c r="DX37" s="164">
        <v>186.25450000000001</v>
      </c>
      <c r="DY37" s="164">
        <v>-28.793900000000001</v>
      </c>
      <c r="DZ37" s="164">
        <v>-28.581800000000001</v>
      </c>
      <c r="EA37" s="164">
        <v>292.4237</v>
      </c>
      <c r="EB37" s="164">
        <v>227.70330000000001</v>
      </c>
      <c r="EC37" s="164">
        <v>220.6712</v>
      </c>
      <c r="ED37" s="164">
        <v>222.2757</v>
      </c>
      <c r="EE37" s="164">
        <v>50.778199999999998</v>
      </c>
      <c r="EF37" s="164">
        <v>34.302900000000001</v>
      </c>
      <c r="EG37" s="164">
        <v>-26.268999999999998</v>
      </c>
      <c r="EH37" s="164">
        <v>639.23829999999998</v>
      </c>
      <c r="EI37" s="164">
        <v>-124.5515</v>
      </c>
      <c r="EJ37" s="165"/>
      <c r="EK37" s="164">
        <v>-27.7469</v>
      </c>
      <c r="EL37" s="164">
        <v>-25.049199999999999</v>
      </c>
      <c r="EM37" s="164">
        <v>36.913800000000002</v>
      </c>
      <c r="EN37" s="164">
        <v>-60.870699999999999</v>
      </c>
      <c r="EO37" s="164">
        <v>-55.696800000000003</v>
      </c>
      <c r="EP37" s="164">
        <v>167.48400000000001</v>
      </c>
      <c r="EQ37" s="164">
        <v>-59.537799999999997</v>
      </c>
      <c r="ER37" s="164">
        <v>-60.203499999999998</v>
      </c>
      <c r="ES37" s="164">
        <v>1.8535999999999999</v>
      </c>
      <c r="ET37" s="164">
        <v>16.690000000000001</v>
      </c>
      <c r="EU37" s="164">
        <v>-15.38</v>
      </c>
      <c r="EV37" s="164">
        <v>103.2</v>
      </c>
      <c r="EW37" s="164">
        <v>12.4941</v>
      </c>
      <c r="EX37" s="164">
        <v>-171.95779999999999</v>
      </c>
      <c r="EY37" s="164">
        <v>-12.069000000000001</v>
      </c>
      <c r="EZ37" s="164">
        <v>-11.763400000000001</v>
      </c>
      <c r="FA37" s="164">
        <v>4.3258999999999999</v>
      </c>
      <c r="FB37" s="164">
        <v>-29.940100000000001</v>
      </c>
      <c r="FC37" s="164">
        <v>-6.4604999999999997</v>
      </c>
      <c r="FD37" s="165"/>
      <c r="FE37" s="164">
        <v>2.4679000000000002</v>
      </c>
      <c r="FF37" s="164">
        <v>2.4676</v>
      </c>
      <c r="FG37" s="164">
        <v>39.182899999999997</v>
      </c>
      <c r="FH37" s="164">
        <v>39.660800000000002</v>
      </c>
      <c r="FI37" s="164">
        <v>38.314999999999998</v>
      </c>
      <c r="FJ37" s="164">
        <v>66.982500000000002</v>
      </c>
      <c r="FK37" s="164">
        <v>67.987300000000005</v>
      </c>
      <c r="FL37" s="164">
        <v>-6.3632999999999997</v>
      </c>
      <c r="FM37" s="164">
        <v>31.4666</v>
      </c>
      <c r="FN37" s="164">
        <v>31.392399999999999</v>
      </c>
      <c r="FO37" s="164">
        <v>-9.4860000000000007</v>
      </c>
      <c r="FP37" s="165"/>
      <c r="FQ37" s="164">
        <v>-5.4987000000000004</v>
      </c>
      <c r="FR37" s="164">
        <v>-10.62</v>
      </c>
      <c r="FS37" s="164">
        <v>14.427099999999999</v>
      </c>
      <c r="FT37" s="164">
        <v>0.95</v>
      </c>
      <c r="FU37" s="164">
        <v>-8.6300000000000008</v>
      </c>
      <c r="FV37" s="164">
        <v>15.57</v>
      </c>
      <c r="FW37" s="164">
        <v>0</v>
      </c>
      <c r="FX37" s="165"/>
      <c r="FY37" s="164">
        <v>-5.819</v>
      </c>
      <c r="FZ37" s="164">
        <v>0.68600000000000005</v>
      </c>
      <c r="GA37" s="165"/>
      <c r="GB37" s="164">
        <v>35.18</v>
      </c>
      <c r="GC37" s="164">
        <v>0.183</v>
      </c>
      <c r="GD37" s="164">
        <v>7.3876999999999997</v>
      </c>
      <c r="GE37" s="164">
        <v>14.36</v>
      </c>
      <c r="GF37" s="164">
        <v>94.901600000000002</v>
      </c>
      <c r="GG37" s="164">
        <v>24.5</v>
      </c>
      <c r="GH37" s="164">
        <v>-30.042999999999999</v>
      </c>
      <c r="GI37" s="164">
        <v>-0.70789999999999997</v>
      </c>
      <c r="GJ37" s="165"/>
      <c r="GK37" s="164">
        <v>1.9709000000000001</v>
      </c>
      <c r="GL37" s="165"/>
      <c r="GM37" s="165"/>
      <c r="GN37" s="164">
        <v>-11.4216</v>
      </c>
      <c r="GO37" s="164">
        <v>-46.012500000000003</v>
      </c>
      <c r="GP37" s="164">
        <v>27.0108</v>
      </c>
      <c r="GQ37" s="164">
        <v>71.847399999999993</v>
      </c>
      <c r="GR37" s="164">
        <v>61.827500000000001</v>
      </c>
      <c r="GS37" s="164">
        <v>63.535499999999999</v>
      </c>
      <c r="GT37" s="164">
        <v>-191.04050000000001</v>
      </c>
      <c r="GU37" s="164">
        <v>-25.604900000000001</v>
      </c>
      <c r="GV37" s="164">
        <v>37.155999999999999</v>
      </c>
      <c r="GW37" s="164">
        <v>-57.2012</v>
      </c>
      <c r="GX37" s="164">
        <v>12.457100000000001</v>
      </c>
      <c r="GY37" s="164">
        <v>12.043799999999999</v>
      </c>
      <c r="GZ37" s="164">
        <v>11.657299999999999</v>
      </c>
      <c r="HA37" s="164">
        <v>14.0831</v>
      </c>
      <c r="HB37" s="164">
        <v>135.5685</v>
      </c>
      <c r="HC37" s="164">
        <v>136.7276</v>
      </c>
      <c r="HD37" s="165"/>
      <c r="HE37" s="165"/>
      <c r="HF37" s="164">
        <v>-266.97739999999999</v>
      </c>
      <c r="HG37" s="164">
        <v>272.13330000000002</v>
      </c>
      <c r="HH37" s="164">
        <v>268.37270000000001</v>
      </c>
      <c r="HI37" s="164">
        <v>-130.15639999999999</v>
      </c>
      <c r="HJ37" s="164">
        <v>-132.2877</v>
      </c>
      <c r="HK37" s="164">
        <v>-43.160600000000002</v>
      </c>
      <c r="HL37" s="164">
        <v>-33.380400000000002</v>
      </c>
      <c r="HM37" s="164">
        <v>58.293300000000002</v>
      </c>
      <c r="HN37" s="164">
        <v>58.620100000000001</v>
      </c>
      <c r="HO37" s="165"/>
      <c r="HP37" s="165"/>
      <c r="HQ37" s="164">
        <v>28.5457</v>
      </c>
      <c r="HR37" s="164">
        <v>28.4907</v>
      </c>
      <c r="HS37" s="164">
        <v>-20.0565</v>
      </c>
      <c r="HT37" s="164">
        <v>-19.903600000000001</v>
      </c>
      <c r="HU37" s="164">
        <v>69.77</v>
      </c>
      <c r="HV37" s="164">
        <v>69.94</v>
      </c>
      <c r="HW37" s="164">
        <v>52.7</v>
      </c>
      <c r="HX37" s="164">
        <v>52.9</v>
      </c>
      <c r="HY37" s="164">
        <v>20.571100000000001</v>
      </c>
      <c r="HZ37" s="164">
        <v>-55.84</v>
      </c>
      <c r="IA37" s="164">
        <v>-371.06670000000003</v>
      </c>
      <c r="IB37" s="164">
        <v>94.717699999999994</v>
      </c>
      <c r="IC37" s="164">
        <v>93.574399999999997</v>
      </c>
      <c r="ID37" s="164">
        <v>16.2</v>
      </c>
      <c r="IE37" s="164">
        <v>17.2</v>
      </c>
      <c r="IF37" s="164">
        <v>-27.6</v>
      </c>
      <c r="IG37" s="164">
        <v>-28.1</v>
      </c>
      <c r="IH37" s="164">
        <v>1.6267</v>
      </c>
      <c r="II37" s="164">
        <v>1.3591</v>
      </c>
      <c r="IJ37" s="164">
        <v>-264.80790000000002</v>
      </c>
      <c r="IK37" s="164">
        <v>156.27269999999999</v>
      </c>
      <c r="IL37" s="164">
        <v>273.55489999999998</v>
      </c>
      <c r="IM37" s="164">
        <v>215.93719999999999</v>
      </c>
      <c r="IN37" s="164">
        <v>386.67090000000002</v>
      </c>
      <c r="IO37" s="164">
        <v>-207.4271</v>
      </c>
      <c r="IP37" s="164">
        <v>206.7791</v>
      </c>
      <c r="IQ37" s="164">
        <v>-118.288</v>
      </c>
      <c r="IR37" s="164">
        <v>-93.862499999999997</v>
      </c>
      <c r="IS37" s="164">
        <v>-203.2099</v>
      </c>
      <c r="IT37" s="164">
        <v>140.97460000000001</v>
      </c>
      <c r="IU37" s="164">
        <v>142.62780000000001</v>
      </c>
      <c r="IV37" s="164">
        <v>120.2159</v>
      </c>
      <c r="IW37" s="164">
        <v>-258.89030000000002</v>
      </c>
      <c r="IX37" s="164">
        <v>95.4375</v>
      </c>
      <c r="IY37" s="164">
        <v>-162.91210000000001</v>
      </c>
      <c r="IZ37" s="164">
        <v>163.07310000000001</v>
      </c>
      <c r="JA37" s="164">
        <v>-9.0158000000000005</v>
      </c>
      <c r="JB37" s="165"/>
      <c r="JC37" s="164">
        <v>24.08</v>
      </c>
      <c r="JD37" s="164">
        <v>6.72</v>
      </c>
      <c r="JE37" s="164">
        <v>6.6710000000000003</v>
      </c>
      <c r="JF37" s="164">
        <v>-23.04</v>
      </c>
      <c r="JG37" s="164">
        <v>9.2799999999999994</v>
      </c>
      <c r="JH37" s="165"/>
      <c r="JI37" s="164">
        <v>-10.283099999999999</v>
      </c>
      <c r="JJ37" s="164">
        <v>-28.154399999999999</v>
      </c>
      <c r="JK37" s="164">
        <v>-12.2759</v>
      </c>
      <c r="JL37" s="164">
        <v>21.6</v>
      </c>
      <c r="JM37" s="164">
        <v>52.45</v>
      </c>
      <c r="JN37" s="164">
        <v>54.08</v>
      </c>
      <c r="JO37" s="164">
        <v>10.988899999999999</v>
      </c>
      <c r="JP37" s="164">
        <v>13.170199999999999</v>
      </c>
      <c r="JQ37" s="164">
        <v>37.256100000000004</v>
      </c>
      <c r="JR37" s="164">
        <v>35.827500000000001</v>
      </c>
      <c r="JS37" s="164">
        <v>37.933799999999998</v>
      </c>
      <c r="JT37" s="165"/>
      <c r="JU37" s="164">
        <v>-16.5</v>
      </c>
      <c r="JV37" s="164">
        <v>20.329000000000001</v>
      </c>
      <c r="JW37" s="164">
        <v>7.38</v>
      </c>
      <c r="JX37" s="165"/>
      <c r="JY37" s="164">
        <v>-30.113800000000001</v>
      </c>
      <c r="JZ37" s="164">
        <v>68.5471</v>
      </c>
      <c r="KA37" s="164">
        <v>44.333799999999997</v>
      </c>
      <c r="KB37" s="164">
        <v>-30.184799999999999</v>
      </c>
      <c r="KC37" s="164">
        <v>-66.544499999999999</v>
      </c>
      <c r="KD37" s="164">
        <v>32.5197</v>
      </c>
      <c r="KE37" s="164">
        <v>34.247599999999998</v>
      </c>
      <c r="KF37" s="164">
        <v>7.7</v>
      </c>
      <c r="KG37" s="164">
        <v>-7</v>
      </c>
      <c r="KH37" s="165"/>
      <c r="KI37" s="164">
        <v>113.5997</v>
      </c>
    </row>
    <row r="38" spans="1:295" ht="18" customHeight="1" x14ac:dyDescent="0.3">
      <c r="A38" s="161" t="s">
        <v>53</v>
      </c>
      <c r="B38" s="161" t="s">
        <v>743</v>
      </c>
      <c r="C38" s="165">
        <v>0</v>
      </c>
      <c r="D38" s="164">
        <v>18.3827</v>
      </c>
      <c r="E38" s="164">
        <v>-22.186299999999999</v>
      </c>
      <c r="F38" s="164">
        <v>-34.31</v>
      </c>
      <c r="G38" s="164">
        <v>33.142200000000003</v>
      </c>
      <c r="H38" s="165"/>
      <c r="I38" s="164">
        <v>44.939100000000003</v>
      </c>
      <c r="J38" s="165"/>
      <c r="K38" s="164">
        <v>60.659700000000001</v>
      </c>
      <c r="L38" s="164">
        <v>30.6311</v>
      </c>
      <c r="M38" s="164">
        <v>29.705400000000001</v>
      </c>
      <c r="N38" s="164">
        <v>13.32</v>
      </c>
      <c r="O38" s="164">
        <v>-45.832000000000001</v>
      </c>
      <c r="P38" s="164">
        <v>41.8</v>
      </c>
      <c r="Q38" s="164">
        <v>14.076000000000001</v>
      </c>
      <c r="R38" s="164">
        <v>-41.8</v>
      </c>
      <c r="S38" s="164">
        <v>13.9939</v>
      </c>
      <c r="T38" s="164">
        <v>36.871400000000001</v>
      </c>
      <c r="U38" s="164">
        <v>17.78</v>
      </c>
      <c r="V38" s="164">
        <v>17.802299999999999</v>
      </c>
      <c r="W38" s="164">
        <v>29.468599999999999</v>
      </c>
      <c r="X38" s="164">
        <v>13.474299999999999</v>
      </c>
      <c r="Y38" s="164">
        <v>5.4187000000000003</v>
      </c>
      <c r="Z38" s="164">
        <v>8.1058000000000003</v>
      </c>
      <c r="AA38" s="165"/>
      <c r="AB38" s="165"/>
      <c r="AC38" s="164">
        <v>-47.31</v>
      </c>
      <c r="AD38" s="164">
        <v>-47.48</v>
      </c>
      <c r="AE38" s="165"/>
      <c r="AF38" s="164">
        <v>-15.54</v>
      </c>
      <c r="AG38" s="164">
        <v>44</v>
      </c>
      <c r="AH38" s="164">
        <v>13.324</v>
      </c>
      <c r="AI38" s="164">
        <v>0.33500000000000002</v>
      </c>
      <c r="AJ38" s="164">
        <v>-27.89</v>
      </c>
      <c r="AK38" s="164">
        <v>-28.35</v>
      </c>
      <c r="AL38" s="164">
        <v>-81.709999999999994</v>
      </c>
      <c r="AM38" s="164">
        <v>27.3</v>
      </c>
      <c r="AN38" s="164">
        <v>28.24</v>
      </c>
      <c r="AO38" s="164">
        <v>16.188199999999998</v>
      </c>
      <c r="AP38" s="164">
        <v>3.4750999999999999</v>
      </c>
      <c r="AQ38" s="164">
        <v>60.306399999999996</v>
      </c>
      <c r="AR38" s="164">
        <v>61.601300000000002</v>
      </c>
      <c r="AS38" s="164">
        <v>33.628399999999999</v>
      </c>
      <c r="AT38" s="164">
        <v>-34.293500000000002</v>
      </c>
      <c r="AU38" s="164">
        <v>-33.6419</v>
      </c>
      <c r="AV38" s="164">
        <v>27.007100000000001</v>
      </c>
      <c r="AW38" s="164">
        <v>19.234300000000001</v>
      </c>
      <c r="AX38" s="164">
        <v>62.023099999999999</v>
      </c>
      <c r="AY38" s="164">
        <v>66.041899999999998</v>
      </c>
      <c r="AZ38" s="164">
        <v>3.6806000000000001</v>
      </c>
      <c r="BA38" s="164">
        <v>13.516</v>
      </c>
      <c r="BB38" s="164">
        <v>-442.98169999999999</v>
      </c>
      <c r="BC38" s="164">
        <v>-5.6398999999999999</v>
      </c>
      <c r="BD38" s="164">
        <v>-12.7</v>
      </c>
      <c r="BE38" s="164">
        <v>-13.1</v>
      </c>
      <c r="BF38" s="164">
        <v>38.793599999999998</v>
      </c>
      <c r="BG38" s="164">
        <v>37.9221</v>
      </c>
      <c r="BH38" s="164">
        <v>-4.2788000000000004</v>
      </c>
      <c r="BI38" s="165"/>
      <c r="BJ38" s="164">
        <v>-63.3688</v>
      </c>
      <c r="BK38" s="164">
        <v>6.7319000000000004</v>
      </c>
      <c r="BL38" s="165"/>
      <c r="BM38" s="164">
        <v>3.0945999999999998</v>
      </c>
      <c r="BN38" s="164">
        <v>496.20030000000003</v>
      </c>
      <c r="BO38" s="164">
        <v>207.67840000000001</v>
      </c>
      <c r="BP38" s="164">
        <v>209.29589999999999</v>
      </c>
      <c r="BQ38" s="164">
        <v>-626.66250000000002</v>
      </c>
      <c r="BR38" s="164">
        <v>562.79039999999998</v>
      </c>
      <c r="BS38" s="165"/>
      <c r="BT38" s="164">
        <v>-90.553399999999996</v>
      </c>
      <c r="BU38" s="164">
        <v>91.457499999999996</v>
      </c>
      <c r="BV38" s="164">
        <v>89.805999999999997</v>
      </c>
      <c r="BW38" s="164">
        <v>21.4</v>
      </c>
      <c r="BX38" s="164">
        <v>28.19</v>
      </c>
      <c r="BY38" s="164">
        <v>71.08</v>
      </c>
      <c r="BZ38" s="164">
        <v>72.37</v>
      </c>
      <c r="CA38" s="164">
        <v>-64.831100000000006</v>
      </c>
      <c r="CB38" s="164">
        <v>-62.419800000000002</v>
      </c>
      <c r="CC38" s="164">
        <v>111.37820000000001</v>
      </c>
      <c r="CD38" s="164">
        <v>112.1079</v>
      </c>
      <c r="CE38" s="164">
        <v>19.384</v>
      </c>
      <c r="CF38" s="164">
        <v>-133.79920000000001</v>
      </c>
      <c r="CG38" s="164">
        <v>-134.55099999999999</v>
      </c>
      <c r="CH38" s="164">
        <v>-0.56299999999999994</v>
      </c>
      <c r="CI38" s="164">
        <v>-109.79940000000001</v>
      </c>
      <c r="CJ38" s="165"/>
      <c r="CK38" s="165"/>
      <c r="CL38" s="164">
        <v>-32</v>
      </c>
      <c r="CM38" s="164">
        <v>219.2</v>
      </c>
      <c r="CN38" s="164">
        <v>-15.89</v>
      </c>
      <c r="CO38" s="164">
        <v>-9.4052000000000007</v>
      </c>
      <c r="CP38" s="164">
        <v>-8.6186000000000007</v>
      </c>
      <c r="CQ38" s="164">
        <v>-8.0896000000000008</v>
      </c>
      <c r="CR38" s="164">
        <v>12.119400000000001</v>
      </c>
      <c r="CS38" s="164">
        <v>11.6584</v>
      </c>
      <c r="CT38" s="164">
        <v>47.075699999999998</v>
      </c>
      <c r="CU38" s="164">
        <v>-108.1033</v>
      </c>
      <c r="CV38" s="164">
        <v>54.671799999999998</v>
      </c>
      <c r="CW38" s="164">
        <v>13.7369</v>
      </c>
      <c r="CX38" s="164">
        <v>43.4</v>
      </c>
      <c r="CY38" s="164">
        <v>77.099999999999994</v>
      </c>
      <c r="CZ38" s="164">
        <v>48.5229</v>
      </c>
      <c r="DA38" s="164">
        <v>46.000700000000002</v>
      </c>
      <c r="DB38" s="164">
        <v>-31.43</v>
      </c>
      <c r="DC38" s="164">
        <v>-3.7679</v>
      </c>
      <c r="DD38" s="164">
        <v>110.6799</v>
      </c>
      <c r="DE38" s="164">
        <v>109.4824</v>
      </c>
      <c r="DF38" s="164">
        <v>-203.22499999999999</v>
      </c>
      <c r="DG38" s="164">
        <v>0</v>
      </c>
      <c r="DH38" s="164">
        <v>-19.131</v>
      </c>
      <c r="DI38" s="164">
        <v>-99.8</v>
      </c>
      <c r="DJ38" s="164">
        <v>-99.5</v>
      </c>
      <c r="DK38" s="164">
        <v>26.287500000000001</v>
      </c>
      <c r="DL38" s="164">
        <v>55.087299999999999</v>
      </c>
      <c r="DM38" s="164">
        <v>69.522300000000001</v>
      </c>
      <c r="DN38" s="164">
        <v>78.533900000000003</v>
      </c>
      <c r="DO38" s="164">
        <v>54.98</v>
      </c>
      <c r="DP38" s="164">
        <v>-10.74</v>
      </c>
      <c r="DQ38" s="165"/>
      <c r="DR38" s="164">
        <v>201.19139999999999</v>
      </c>
      <c r="DS38" s="164">
        <v>-30.39</v>
      </c>
      <c r="DT38" s="164">
        <v>-30.64</v>
      </c>
      <c r="DU38" s="164">
        <v>120.85</v>
      </c>
      <c r="DV38" s="164">
        <v>75.8</v>
      </c>
      <c r="DW38" s="164">
        <v>203.63640000000001</v>
      </c>
      <c r="DX38" s="164">
        <v>198.5455</v>
      </c>
      <c r="DY38" s="164">
        <v>-18.212299999999999</v>
      </c>
      <c r="DZ38" s="164">
        <v>-18.7545</v>
      </c>
      <c r="EA38" s="164">
        <v>299.77929999999998</v>
      </c>
      <c r="EB38" s="164">
        <v>234.77269999999999</v>
      </c>
      <c r="EC38" s="164">
        <v>227.66759999999999</v>
      </c>
      <c r="ED38" s="164">
        <v>230.25290000000001</v>
      </c>
      <c r="EE38" s="164">
        <v>29.147200000000002</v>
      </c>
      <c r="EF38" s="164">
        <v>16.054099999999998</v>
      </c>
      <c r="EG38" s="164">
        <v>-25.693999999999999</v>
      </c>
      <c r="EH38" s="164">
        <v>639.29920000000004</v>
      </c>
      <c r="EI38" s="164">
        <v>-91.007599999999996</v>
      </c>
      <c r="EJ38" s="165"/>
      <c r="EK38" s="164">
        <v>-28.229299999999999</v>
      </c>
      <c r="EL38" s="164">
        <v>-25.381799999999998</v>
      </c>
      <c r="EM38" s="164">
        <v>53.358499999999999</v>
      </c>
      <c r="EN38" s="164">
        <v>-52.7224</v>
      </c>
      <c r="EO38" s="164">
        <v>-48.658299999999997</v>
      </c>
      <c r="EP38" s="164">
        <v>47.664000000000001</v>
      </c>
      <c r="EQ38" s="164">
        <v>-38.927599999999998</v>
      </c>
      <c r="ER38" s="164">
        <v>-39.637</v>
      </c>
      <c r="ES38" s="164">
        <v>18.721499999999999</v>
      </c>
      <c r="ET38" s="164">
        <v>0</v>
      </c>
      <c r="EU38" s="164">
        <v>-15.1</v>
      </c>
      <c r="EV38" s="164">
        <v>1</v>
      </c>
      <c r="EW38" s="164">
        <v>12.471299999999999</v>
      </c>
      <c r="EX38" s="164">
        <v>-153.98179999999999</v>
      </c>
      <c r="EY38" s="164">
        <v>-12.648</v>
      </c>
      <c r="EZ38" s="164">
        <v>-12.142200000000001</v>
      </c>
      <c r="FA38" s="164">
        <v>3.8607</v>
      </c>
      <c r="FB38" s="164">
        <v>-14.797800000000001</v>
      </c>
      <c r="FC38" s="164">
        <v>-23.719200000000001</v>
      </c>
      <c r="FD38" s="165"/>
      <c r="FE38" s="164">
        <v>2.2993000000000001</v>
      </c>
      <c r="FF38" s="164">
        <v>2.3317000000000001</v>
      </c>
      <c r="FG38" s="164">
        <v>40.325299999999999</v>
      </c>
      <c r="FH38" s="164">
        <v>40.958300000000001</v>
      </c>
      <c r="FI38" s="164">
        <v>39.308900000000001</v>
      </c>
      <c r="FJ38" s="164">
        <v>62.9636</v>
      </c>
      <c r="FK38" s="164">
        <v>63.298499999999997</v>
      </c>
      <c r="FL38" s="164">
        <v>1.3395999999999999</v>
      </c>
      <c r="FM38" s="164">
        <v>20.821400000000001</v>
      </c>
      <c r="FN38" s="164">
        <v>20.635200000000001</v>
      </c>
      <c r="FO38" s="164">
        <v>-3.5743</v>
      </c>
      <c r="FP38" s="165"/>
      <c r="FQ38" s="164">
        <v>-1.7266999999999999</v>
      </c>
      <c r="FR38" s="164">
        <v>-9.81</v>
      </c>
      <c r="FS38" s="164">
        <v>14.0633</v>
      </c>
      <c r="FT38" s="164">
        <v>0.96220000000000006</v>
      </c>
      <c r="FU38" s="164">
        <v>-8.57</v>
      </c>
      <c r="FV38" s="164">
        <v>16.600000000000001</v>
      </c>
      <c r="FW38" s="165"/>
      <c r="FX38" s="165"/>
      <c r="FY38" s="164">
        <v>-5.8</v>
      </c>
      <c r="FZ38" s="164">
        <v>0.66</v>
      </c>
      <c r="GA38" s="165"/>
      <c r="GB38" s="164">
        <v>35.880000000000003</v>
      </c>
      <c r="GC38" s="164">
        <v>-4.077</v>
      </c>
      <c r="GD38" s="164">
        <v>4.8087999999999997</v>
      </c>
      <c r="GE38" s="164">
        <v>14.04</v>
      </c>
      <c r="GF38" s="164">
        <v>94.340699999999998</v>
      </c>
      <c r="GG38" s="164">
        <v>24.9</v>
      </c>
      <c r="GH38" s="164">
        <v>-28.2179</v>
      </c>
      <c r="GI38" s="164">
        <v>-0.3246</v>
      </c>
      <c r="GJ38" s="165"/>
      <c r="GK38" s="164">
        <v>1.982</v>
      </c>
      <c r="GL38" s="165"/>
      <c r="GM38" s="165"/>
      <c r="GN38" s="164">
        <v>-11.713100000000001</v>
      </c>
      <c r="GO38" s="164">
        <v>-44.912300000000002</v>
      </c>
      <c r="GP38" s="164">
        <v>25.701499999999999</v>
      </c>
      <c r="GQ38" s="164">
        <v>70.166700000000006</v>
      </c>
      <c r="GR38" s="164">
        <v>65.011899999999997</v>
      </c>
      <c r="GS38" s="164">
        <v>63.262599999999999</v>
      </c>
      <c r="GT38" s="164">
        <v>-182.5341</v>
      </c>
      <c r="GU38" s="164">
        <v>-25.7242</v>
      </c>
      <c r="GV38" s="164">
        <v>36.445999999999998</v>
      </c>
      <c r="GW38" s="164">
        <v>-56.448799999999999</v>
      </c>
      <c r="GX38" s="164">
        <v>11.7597</v>
      </c>
      <c r="GY38" s="164">
        <v>12.1122</v>
      </c>
      <c r="GZ38" s="164">
        <v>11.836600000000001</v>
      </c>
      <c r="HA38" s="164">
        <v>13</v>
      </c>
      <c r="HB38" s="164">
        <v>152.13470000000001</v>
      </c>
      <c r="HC38" s="164">
        <v>148.8032</v>
      </c>
      <c r="HD38" s="165"/>
      <c r="HE38" s="165"/>
      <c r="HF38" s="164">
        <v>-267.53379999999999</v>
      </c>
      <c r="HG38" s="164">
        <v>270.77839999999998</v>
      </c>
      <c r="HH38" s="164">
        <v>267.67779999999999</v>
      </c>
      <c r="HI38" s="164">
        <v>-145.2775</v>
      </c>
      <c r="HJ38" s="164">
        <v>-144.2088</v>
      </c>
      <c r="HK38" s="164">
        <v>-38.042499999999997</v>
      </c>
      <c r="HL38" s="164">
        <v>-28.700700000000001</v>
      </c>
      <c r="HM38" s="164">
        <v>64.798199999999994</v>
      </c>
      <c r="HN38" s="164">
        <v>64.759699999999995</v>
      </c>
      <c r="HO38" s="164">
        <v>-91.577600000000004</v>
      </c>
      <c r="HP38" s="164">
        <v>-94.646900000000002</v>
      </c>
      <c r="HQ38" s="164">
        <v>30.687999999999999</v>
      </c>
      <c r="HR38" s="164">
        <v>30.951699999999999</v>
      </c>
      <c r="HS38" s="164">
        <v>-36.361499999999999</v>
      </c>
      <c r="HT38" s="164">
        <v>-36.4741</v>
      </c>
      <c r="HU38" s="164">
        <v>69.72</v>
      </c>
      <c r="HV38" s="164">
        <v>68.8</v>
      </c>
      <c r="HW38" s="164">
        <v>57</v>
      </c>
      <c r="HX38" s="164">
        <v>55.2</v>
      </c>
      <c r="HY38" s="164">
        <v>20.611699999999999</v>
      </c>
      <c r="HZ38" s="164">
        <v>-29.92</v>
      </c>
      <c r="IA38" s="164">
        <v>-378.5154</v>
      </c>
      <c r="IB38" s="164">
        <v>97.954099999999997</v>
      </c>
      <c r="IC38" s="164">
        <v>97.683599999999998</v>
      </c>
      <c r="ID38" s="164">
        <v>16.2</v>
      </c>
      <c r="IE38" s="164">
        <v>20</v>
      </c>
      <c r="IF38" s="164">
        <v>-29.3</v>
      </c>
      <c r="IG38" s="164">
        <v>-30.7</v>
      </c>
      <c r="IH38" s="164">
        <v>1.4976</v>
      </c>
      <c r="II38" s="165"/>
      <c r="IJ38" s="164">
        <v>-261.6112</v>
      </c>
      <c r="IK38" s="164">
        <v>117.9663</v>
      </c>
      <c r="IL38" s="164">
        <v>307.13560000000001</v>
      </c>
      <c r="IM38" s="164">
        <v>235.90260000000001</v>
      </c>
      <c r="IN38" s="164">
        <v>405.69060000000002</v>
      </c>
      <c r="IO38" s="164">
        <v>-227.7818</v>
      </c>
      <c r="IP38" s="164">
        <v>229.21690000000001</v>
      </c>
      <c r="IQ38" s="164">
        <v>-127.62479999999999</v>
      </c>
      <c r="IR38" s="164">
        <v>-101.8813</v>
      </c>
      <c r="IS38" s="164">
        <v>-226.48009999999999</v>
      </c>
      <c r="IT38" s="164">
        <v>154.86510000000001</v>
      </c>
      <c r="IU38" s="164">
        <v>154.11519999999999</v>
      </c>
      <c r="IV38" s="164">
        <v>131.1593</v>
      </c>
      <c r="IW38" s="164">
        <v>-297.40289999999999</v>
      </c>
      <c r="IX38" s="164">
        <v>103.6555</v>
      </c>
      <c r="IY38" s="164">
        <v>-189.7063</v>
      </c>
      <c r="IZ38" s="164">
        <v>190.3382</v>
      </c>
      <c r="JA38" s="164">
        <v>-7.9089</v>
      </c>
      <c r="JB38" s="165"/>
      <c r="JC38" s="164">
        <v>23.68</v>
      </c>
      <c r="JD38" s="164">
        <v>6.6340000000000003</v>
      </c>
      <c r="JE38" s="164">
        <v>6.6589999999999998</v>
      </c>
      <c r="JF38" s="164">
        <v>-22.72</v>
      </c>
      <c r="JG38" s="164">
        <v>8.8800000000000008</v>
      </c>
      <c r="JH38" s="165"/>
      <c r="JI38" s="164">
        <v>-8.4946999999999999</v>
      </c>
      <c r="JJ38" s="164">
        <v>-27.9499</v>
      </c>
      <c r="JK38" s="164">
        <v>-11.6014</v>
      </c>
      <c r="JL38" s="164">
        <v>20.5</v>
      </c>
      <c r="JM38" s="164">
        <v>53.838000000000001</v>
      </c>
      <c r="JN38" s="164">
        <v>56.351999999999997</v>
      </c>
      <c r="JO38" s="165"/>
      <c r="JP38" s="165"/>
      <c r="JQ38" s="164">
        <v>40.967599999999997</v>
      </c>
      <c r="JR38" s="164">
        <v>41.6173</v>
      </c>
      <c r="JS38" s="164">
        <v>42.309399999999997</v>
      </c>
      <c r="JT38" s="165"/>
      <c r="JU38" s="164">
        <v>-20.399999999999999</v>
      </c>
      <c r="JV38" s="164">
        <v>17.619199999999999</v>
      </c>
      <c r="JW38" s="164">
        <v>7.49</v>
      </c>
      <c r="JX38" s="165"/>
      <c r="JY38" s="164">
        <v>-22.380199999999999</v>
      </c>
      <c r="JZ38" s="164">
        <v>64.786799999999999</v>
      </c>
      <c r="KA38" s="164">
        <v>39.0809</v>
      </c>
      <c r="KB38" s="164">
        <v>-22.477699999999999</v>
      </c>
      <c r="KC38" s="164">
        <v>-63.044499999999999</v>
      </c>
      <c r="KD38" s="164">
        <v>27.509599999999999</v>
      </c>
      <c r="KE38" s="164">
        <v>35.994399999999999</v>
      </c>
      <c r="KF38" s="164">
        <v>10.5</v>
      </c>
      <c r="KG38" s="164">
        <v>-11.1</v>
      </c>
      <c r="KH38" s="165"/>
      <c r="KI38" s="164">
        <v>105.8935</v>
      </c>
    </row>
    <row r="39" spans="1:295" ht="18" customHeight="1" x14ac:dyDescent="0.3">
      <c r="A39" s="161" t="s">
        <v>53</v>
      </c>
      <c r="B39" s="161" t="s">
        <v>744</v>
      </c>
      <c r="C39" s="165">
        <v>0</v>
      </c>
      <c r="D39" s="164">
        <v>18.376200000000001</v>
      </c>
      <c r="E39" s="164">
        <v>-21.861799999999999</v>
      </c>
      <c r="F39" s="164">
        <v>-34.304099999999998</v>
      </c>
      <c r="G39" s="164">
        <v>33.049300000000002</v>
      </c>
      <c r="H39" s="165"/>
      <c r="I39" s="164">
        <v>45.327399999999997</v>
      </c>
      <c r="J39" s="165"/>
      <c r="K39" s="164">
        <v>60.429400000000001</v>
      </c>
      <c r="L39" s="164">
        <v>30.5291</v>
      </c>
      <c r="M39" s="164">
        <v>29.884799999999998</v>
      </c>
      <c r="N39" s="164">
        <v>17.760000000000002</v>
      </c>
      <c r="O39" s="164">
        <v>-47.22</v>
      </c>
      <c r="P39" s="164">
        <v>41.8</v>
      </c>
      <c r="Q39" s="164">
        <v>14.076000000000001</v>
      </c>
      <c r="R39" s="164">
        <v>-41.8</v>
      </c>
      <c r="S39" s="164">
        <v>14.180099999999999</v>
      </c>
      <c r="T39" s="164">
        <v>38.835999999999999</v>
      </c>
      <c r="U39" s="164">
        <v>17.881699999999999</v>
      </c>
      <c r="V39" s="164">
        <v>17.9514</v>
      </c>
      <c r="W39" s="164">
        <v>30.241099999999999</v>
      </c>
      <c r="X39" s="164">
        <v>13.7049</v>
      </c>
      <c r="Y39" s="164">
        <v>6.1351000000000004</v>
      </c>
      <c r="Z39" s="164">
        <v>8.0242000000000004</v>
      </c>
      <c r="AA39" s="165"/>
      <c r="AB39" s="165"/>
      <c r="AC39" s="164">
        <v>-46.73</v>
      </c>
      <c r="AD39" s="164">
        <v>-46.67</v>
      </c>
      <c r="AE39" s="165"/>
      <c r="AF39" s="164">
        <v>-17.760000000000002</v>
      </c>
      <c r="AG39" s="164">
        <v>46.2</v>
      </c>
      <c r="AH39" s="164">
        <v>13.114000000000001</v>
      </c>
      <c r="AI39" s="164">
        <v>0.33</v>
      </c>
      <c r="AJ39" s="164">
        <v>-29.39</v>
      </c>
      <c r="AK39" s="164">
        <v>-29.07</v>
      </c>
      <c r="AL39" s="164">
        <v>-82.84</v>
      </c>
      <c r="AM39" s="164">
        <v>28.6</v>
      </c>
      <c r="AN39" s="164">
        <v>29.25</v>
      </c>
      <c r="AO39" s="164">
        <v>16.8569</v>
      </c>
      <c r="AP39" s="164">
        <v>2.9495</v>
      </c>
      <c r="AQ39" s="164">
        <v>60.2258</v>
      </c>
      <c r="AR39" s="164">
        <v>62.533799999999999</v>
      </c>
      <c r="AS39" s="164">
        <v>36.6265</v>
      </c>
      <c r="AT39" s="164">
        <v>-38.714199999999998</v>
      </c>
      <c r="AU39" s="164">
        <v>-38.321100000000001</v>
      </c>
      <c r="AV39" s="164">
        <v>6.2285000000000004</v>
      </c>
      <c r="AW39" s="164">
        <v>5.9485999999999999</v>
      </c>
      <c r="AX39" s="164">
        <v>62.424999999999997</v>
      </c>
      <c r="AY39" s="164">
        <v>65.506100000000004</v>
      </c>
      <c r="AZ39" s="164">
        <v>1.0632999999999999</v>
      </c>
      <c r="BA39" s="164">
        <v>14.076700000000001</v>
      </c>
      <c r="BB39" s="164">
        <v>-431.78899999999999</v>
      </c>
      <c r="BC39" s="164">
        <v>-5.3825000000000003</v>
      </c>
      <c r="BD39" s="164">
        <v>-12.7</v>
      </c>
      <c r="BE39" s="164">
        <v>-13.2</v>
      </c>
      <c r="BF39" s="164">
        <v>44.292099999999998</v>
      </c>
      <c r="BG39" s="164">
        <v>43.263300000000001</v>
      </c>
      <c r="BH39" s="164">
        <v>-3.8060999999999998</v>
      </c>
      <c r="BI39" s="165"/>
      <c r="BJ39" s="164">
        <v>-69.328500000000005</v>
      </c>
      <c r="BK39" s="164">
        <v>7.5934999999999997</v>
      </c>
      <c r="BL39" s="165"/>
      <c r="BM39" s="164">
        <v>3.2765</v>
      </c>
      <c r="BN39" s="164">
        <v>468.9778</v>
      </c>
      <c r="BO39" s="164">
        <v>199.56049999999999</v>
      </c>
      <c r="BP39" s="164">
        <v>199.49940000000001</v>
      </c>
      <c r="BQ39" s="164">
        <v>-597.36220000000003</v>
      </c>
      <c r="BR39" s="164">
        <v>540.43520000000001</v>
      </c>
      <c r="BS39" s="165"/>
      <c r="BT39" s="164">
        <v>-83.776899999999998</v>
      </c>
      <c r="BU39" s="164">
        <v>85.650499999999994</v>
      </c>
      <c r="BV39" s="164">
        <v>90.784000000000006</v>
      </c>
      <c r="BW39" s="164">
        <v>20.399999999999999</v>
      </c>
      <c r="BX39" s="164">
        <v>27.12</v>
      </c>
      <c r="BY39" s="164">
        <v>70.33</v>
      </c>
      <c r="BZ39" s="164">
        <v>71.58</v>
      </c>
      <c r="CA39" s="164">
        <v>-59.472799999999999</v>
      </c>
      <c r="CB39" s="164">
        <v>-62.285899999999998</v>
      </c>
      <c r="CC39" s="164">
        <v>115.0754</v>
      </c>
      <c r="CD39" s="164">
        <v>115.6596</v>
      </c>
      <c r="CE39" s="164">
        <v>18.838899999999999</v>
      </c>
      <c r="CF39" s="164">
        <v>-127.78440000000001</v>
      </c>
      <c r="CG39" s="164">
        <v>-128.0521</v>
      </c>
      <c r="CH39" s="164">
        <v>0.84099999999999997</v>
      </c>
      <c r="CI39" s="164">
        <v>-101.2086</v>
      </c>
      <c r="CJ39" s="165"/>
      <c r="CK39" s="165"/>
      <c r="CL39" s="164">
        <v>-15</v>
      </c>
      <c r="CM39" s="164">
        <v>203.7</v>
      </c>
      <c r="CN39" s="164">
        <v>-16.03</v>
      </c>
      <c r="CO39" s="164">
        <v>-2.8136999999999999</v>
      </c>
      <c r="CP39" s="164">
        <v>-2.3376999999999999</v>
      </c>
      <c r="CQ39" s="164">
        <v>-1.9491000000000001</v>
      </c>
      <c r="CR39" s="164">
        <v>25.509</v>
      </c>
      <c r="CS39" s="164">
        <v>25.129100000000001</v>
      </c>
      <c r="CT39" s="164">
        <v>22.775200000000002</v>
      </c>
      <c r="CU39" s="164">
        <v>-97.040899999999993</v>
      </c>
      <c r="CV39" s="164">
        <v>26.750299999999999</v>
      </c>
      <c r="CW39" s="164">
        <v>13.6755</v>
      </c>
      <c r="CX39" s="164">
        <v>45.25</v>
      </c>
      <c r="CY39" s="164">
        <v>75.77</v>
      </c>
      <c r="CZ39" s="164">
        <v>48.5229</v>
      </c>
      <c r="DA39" s="164">
        <v>46.000700000000002</v>
      </c>
      <c r="DB39" s="164">
        <v>-31.4</v>
      </c>
      <c r="DC39" s="164">
        <v>-3.7679</v>
      </c>
      <c r="DD39" s="164">
        <v>102.2612</v>
      </c>
      <c r="DE39" s="164">
        <v>100.78700000000001</v>
      </c>
      <c r="DF39" s="164">
        <v>-190.31010000000001</v>
      </c>
      <c r="DG39" s="164">
        <v>-1E-4</v>
      </c>
      <c r="DH39" s="164">
        <v>-19.035699999999999</v>
      </c>
      <c r="DI39" s="164">
        <v>-101.5</v>
      </c>
      <c r="DJ39" s="164">
        <v>-101.1</v>
      </c>
      <c r="DK39" s="164">
        <v>26.4194</v>
      </c>
      <c r="DL39" s="164">
        <v>54.501300000000001</v>
      </c>
      <c r="DM39" s="164">
        <v>66.234800000000007</v>
      </c>
      <c r="DN39" s="164">
        <v>77.362099999999998</v>
      </c>
      <c r="DO39" s="164">
        <v>54.41</v>
      </c>
      <c r="DP39" s="164">
        <v>-9.41</v>
      </c>
      <c r="DQ39" s="165"/>
      <c r="DR39" s="164">
        <v>188.53569999999999</v>
      </c>
      <c r="DS39" s="164">
        <v>-30.53</v>
      </c>
      <c r="DT39" s="164">
        <v>-30.67</v>
      </c>
      <c r="DU39" s="164">
        <v>121.61</v>
      </c>
      <c r="DV39" s="164">
        <v>75.3</v>
      </c>
      <c r="DW39" s="164">
        <v>190.1636</v>
      </c>
      <c r="DX39" s="164">
        <v>183.67269999999999</v>
      </c>
      <c r="DY39" s="164">
        <v>-21.5487</v>
      </c>
      <c r="DZ39" s="164">
        <v>-21.627300000000002</v>
      </c>
      <c r="EA39" s="164">
        <v>287.56830000000002</v>
      </c>
      <c r="EB39" s="164">
        <v>225.5702</v>
      </c>
      <c r="EC39" s="164">
        <v>218.84979999999999</v>
      </c>
      <c r="ED39" s="164">
        <v>221.73230000000001</v>
      </c>
      <c r="EE39" s="164">
        <v>46.0914</v>
      </c>
      <c r="EF39" s="164">
        <v>35.247</v>
      </c>
      <c r="EG39" s="164">
        <v>-26.741</v>
      </c>
      <c r="EH39" s="164">
        <v>617.69209999999998</v>
      </c>
      <c r="EI39" s="164">
        <v>-65.136499999999998</v>
      </c>
      <c r="EJ39" s="165"/>
      <c r="EK39" s="164">
        <v>-28.218399999999999</v>
      </c>
      <c r="EL39" s="164">
        <v>-25.56</v>
      </c>
      <c r="EM39" s="164">
        <v>32.3977</v>
      </c>
      <c r="EN39" s="164">
        <v>-57.119700000000002</v>
      </c>
      <c r="EO39" s="164">
        <v>-53.244599999999998</v>
      </c>
      <c r="EP39" s="164">
        <v>162.876</v>
      </c>
      <c r="EQ39" s="164">
        <v>-50.537199999999999</v>
      </c>
      <c r="ER39" s="164">
        <v>-48.799900000000001</v>
      </c>
      <c r="ES39" s="164">
        <v>0.53920000000000001</v>
      </c>
      <c r="ET39" s="164">
        <v>0</v>
      </c>
      <c r="EU39" s="164">
        <v>-10.14</v>
      </c>
      <c r="EV39" s="164">
        <v>98.3</v>
      </c>
      <c r="EW39" s="164">
        <v>12.212999999999999</v>
      </c>
      <c r="EX39" s="164">
        <v>-159.99700000000001</v>
      </c>
      <c r="EY39" s="164">
        <v>-13.3972</v>
      </c>
      <c r="EZ39" s="164">
        <v>-12.9977</v>
      </c>
      <c r="FA39" s="164">
        <v>4.4455999999999998</v>
      </c>
      <c r="FB39" s="164">
        <v>-33.586199999999998</v>
      </c>
      <c r="FC39" s="164">
        <v>-4.7969999999999997</v>
      </c>
      <c r="FD39" s="165"/>
      <c r="FE39" s="164">
        <v>2.2494000000000001</v>
      </c>
      <c r="FF39" s="164">
        <v>2.2361</v>
      </c>
      <c r="FG39" s="164">
        <v>39.889699999999998</v>
      </c>
      <c r="FH39" s="164">
        <v>39.5242</v>
      </c>
      <c r="FI39" s="164">
        <v>38.763599999999997</v>
      </c>
      <c r="FJ39" s="164">
        <v>58.944600000000001</v>
      </c>
      <c r="FK39" s="164">
        <v>58.274799999999999</v>
      </c>
      <c r="FL39" s="164">
        <v>-9.2101000000000006</v>
      </c>
      <c r="FM39" s="164">
        <v>23.634499999999999</v>
      </c>
      <c r="FN39" s="164">
        <v>22.7288</v>
      </c>
      <c r="FO39" s="164">
        <v>-9.3353000000000002</v>
      </c>
      <c r="FP39" s="165"/>
      <c r="FQ39" s="164">
        <v>-3.8214999999999999</v>
      </c>
      <c r="FR39" s="164">
        <v>-9.73</v>
      </c>
      <c r="FS39" s="164">
        <v>14.275700000000001</v>
      </c>
      <c r="FT39" s="164">
        <v>0.97440000000000004</v>
      </c>
      <c r="FU39" s="164">
        <v>-8.94</v>
      </c>
      <c r="FV39" s="164">
        <v>15.98</v>
      </c>
      <c r="FW39" s="164">
        <v>0</v>
      </c>
      <c r="FX39" s="165"/>
      <c r="FY39" s="164">
        <v>-6.0540000000000003</v>
      </c>
      <c r="FZ39" s="164">
        <v>0.75</v>
      </c>
      <c r="GA39" s="165"/>
      <c r="GB39" s="164">
        <v>35.67</v>
      </c>
      <c r="GC39" s="164">
        <v>1.2730999999999999</v>
      </c>
      <c r="GD39" s="164">
        <v>11.585599999999999</v>
      </c>
      <c r="GE39" s="164">
        <v>14.49</v>
      </c>
      <c r="GF39" s="164">
        <v>94.230900000000005</v>
      </c>
      <c r="GG39" s="164">
        <v>25.7</v>
      </c>
      <c r="GH39" s="164">
        <v>-27.570399999999999</v>
      </c>
      <c r="GI39" s="164">
        <v>-1.1391</v>
      </c>
      <c r="GJ39" s="165"/>
      <c r="GK39" s="164">
        <v>1.9518</v>
      </c>
      <c r="GL39" s="165"/>
      <c r="GM39" s="165"/>
      <c r="GN39" s="164">
        <v>-12.9131</v>
      </c>
      <c r="GO39" s="164">
        <v>-43.351599999999998</v>
      </c>
      <c r="GP39" s="164">
        <v>26.659199999999998</v>
      </c>
      <c r="GQ39" s="164">
        <v>68.486099999999993</v>
      </c>
      <c r="GR39" s="164">
        <v>62.401499999999999</v>
      </c>
      <c r="GS39" s="164">
        <v>63.018999999999998</v>
      </c>
      <c r="GT39" s="164">
        <v>-177.19560000000001</v>
      </c>
      <c r="GU39" s="164">
        <v>-25.716100000000001</v>
      </c>
      <c r="GV39" s="164">
        <v>35.811500000000002</v>
      </c>
      <c r="GW39" s="164">
        <v>-57.278300000000002</v>
      </c>
      <c r="GX39" s="164">
        <v>12.2151</v>
      </c>
      <c r="GY39" s="164">
        <v>12.3759</v>
      </c>
      <c r="GZ39" s="164">
        <v>12.0159</v>
      </c>
      <c r="HA39" s="164">
        <v>14</v>
      </c>
      <c r="HB39" s="164">
        <v>157.65010000000001</v>
      </c>
      <c r="HC39" s="164">
        <v>157.21789999999999</v>
      </c>
      <c r="HD39" s="165"/>
      <c r="HE39" s="165"/>
      <c r="HF39" s="164">
        <v>-269.5804</v>
      </c>
      <c r="HG39" s="164">
        <v>270.47669999999999</v>
      </c>
      <c r="HH39" s="164">
        <v>273.54880000000003</v>
      </c>
      <c r="HI39" s="164">
        <v>-149.97229999999999</v>
      </c>
      <c r="HJ39" s="164">
        <v>-150.39680000000001</v>
      </c>
      <c r="HK39" s="164">
        <v>-41.899099999999997</v>
      </c>
      <c r="HL39" s="164">
        <v>-33.476999999999997</v>
      </c>
      <c r="HM39" s="164">
        <v>77.808800000000005</v>
      </c>
      <c r="HN39" s="164">
        <v>80.002099999999999</v>
      </c>
      <c r="HO39" s="165"/>
      <c r="HP39" s="165"/>
      <c r="HQ39" s="164">
        <v>31.2044</v>
      </c>
      <c r="HR39" s="164">
        <v>31.0396</v>
      </c>
      <c r="HS39" s="164">
        <v>-30.618600000000001</v>
      </c>
      <c r="HT39" s="164">
        <v>-30.621700000000001</v>
      </c>
      <c r="HU39" s="164">
        <v>69.959999999999994</v>
      </c>
      <c r="HV39" s="164">
        <v>70.34</v>
      </c>
      <c r="HW39" s="164">
        <v>55</v>
      </c>
      <c r="HX39" s="164">
        <v>54.1</v>
      </c>
      <c r="HY39" s="164">
        <v>21.1052</v>
      </c>
      <c r="HZ39" s="164">
        <v>-34.08</v>
      </c>
      <c r="IA39" s="164">
        <v>-373.32170000000002</v>
      </c>
      <c r="IB39" s="164">
        <v>98.029200000000003</v>
      </c>
      <c r="IC39" s="164">
        <v>95.787300000000002</v>
      </c>
      <c r="ID39" s="164">
        <v>16.7</v>
      </c>
      <c r="IE39" s="164">
        <v>19.899999999999999</v>
      </c>
      <c r="IF39" s="164">
        <v>-31</v>
      </c>
      <c r="IG39" s="164">
        <v>-31.6</v>
      </c>
      <c r="IH39" s="165"/>
      <c r="II39" s="164">
        <v>1.2559</v>
      </c>
      <c r="IJ39" s="164">
        <v>-266.71890000000002</v>
      </c>
      <c r="IK39" s="164">
        <v>89.808300000000003</v>
      </c>
      <c r="IL39" s="164">
        <v>311.11489999999998</v>
      </c>
      <c r="IM39" s="164">
        <v>241.88659999999999</v>
      </c>
      <c r="IN39" s="164">
        <v>385.0575</v>
      </c>
      <c r="IO39" s="164">
        <v>-238.5643</v>
      </c>
      <c r="IP39" s="164">
        <v>237.4444</v>
      </c>
      <c r="IQ39" s="164">
        <v>-126.2157</v>
      </c>
      <c r="IR39" s="164">
        <v>-107.78319999999999</v>
      </c>
      <c r="IS39" s="164">
        <v>-232.4778</v>
      </c>
      <c r="IT39" s="164">
        <v>147.9299</v>
      </c>
      <c r="IU39" s="164">
        <v>147.8133</v>
      </c>
      <c r="IV39" s="164">
        <v>128.45500000000001</v>
      </c>
      <c r="IW39" s="164">
        <v>-302.77980000000002</v>
      </c>
      <c r="IX39" s="164">
        <v>110.4384</v>
      </c>
      <c r="IY39" s="164">
        <v>-191.0472</v>
      </c>
      <c r="IZ39" s="164">
        <v>192.75190000000001</v>
      </c>
      <c r="JA39" s="164">
        <v>-8.3566000000000003</v>
      </c>
      <c r="JB39" s="165"/>
      <c r="JC39" s="164">
        <v>24.8</v>
      </c>
      <c r="JD39" s="164">
        <v>6.6959999999999997</v>
      </c>
      <c r="JE39" s="164">
        <v>6.665</v>
      </c>
      <c r="JF39" s="164">
        <v>-23.68</v>
      </c>
      <c r="JG39" s="164">
        <v>9.52</v>
      </c>
      <c r="JH39" s="165"/>
      <c r="JI39" s="164">
        <v>-9.6971000000000007</v>
      </c>
      <c r="JJ39" s="164">
        <v>-29.2103</v>
      </c>
      <c r="JK39" s="164">
        <v>-11.4824</v>
      </c>
      <c r="JL39" s="164">
        <v>20.399999999999999</v>
      </c>
      <c r="JM39" s="164">
        <v>56.741999999999997</v>
      </c>
      <c r="JN39" s="164">
        <v>54.991999999999997</v>
      </c>
      <c r="JO39" s="164">
        <v>10.984500000000001</v>
      </c>
      <c r="JP39" s="165"/>
      <c r="JQ39" s="164">
        <v>53.067</v>
      </c>
      <c r="JR39" s="164">
        <v>52.192599999999999</v>
      </c>
      <c r="JS39" s="164">
        <v>50.763199999999998</v>
      </c>
      <c r="JT39" s="165"/>
      <c r="JU39" s="164">
        <v>-18.899999999999999</v>
      </c>
      <c r="JV39" s="164">
        <v>18.171800000000001</v>
      </c>
      <c r="JW39" s="164">
        <v>7.44</v>
      </c>
      <c r="JX39" s="165"/>
      <c r="JY39" s="164">
        <v>-31.043099999999999</v>
      </c>
      <c r="JZ39" s="164">
        <v>66.849100000000007</v>
      </c>
      <c r="KA39" s="164">
        <v>43.747799999999998</v>
      </c>
      <c r="KB39" s="164">
        <v>-30.557099999999998</v>
      </c>
      <c r="KC39" s="164">
        <v>-65.552000000000007</v>
      </c>
      <c r="KD39" s="164">
        <v>31.846499999999999</v>
      </c>
      <c r="KE39" s="164">
        <v>34.274999999999999</v>
      </c>
      <c r="KF39" s="164">
        <v>9.1</v>
      </c>
      <c r="KG39" s="164">
        <v>-10</v>
      </c>
      <c r="KH39" s="165"/>
      <c r="KI39" s="164">
        <v>106.42189999999999</v>
      </c>
    </row>
    <row r="40" spans="1:295" ht="18" customHeight="1" x14ac:dyDescent="0.3">
      <c r="A40" s="161" t="s">
        <v>53</v>
      </c>
      <c r="B40" s="161" t="s">
        <v>745</v>
      </c>
      <c r="C40" s="166">
        <v>0</v>
      </c>
      <c r="D40" s="166">
        <v>18.723299999999998</v>
      </c>
      <c r="E40" s="166">
        <v>-22.756799999999998</v>
      </c>
      <c r="F40" s="166">
        <v>-34.802900000000001</v>
      </c>
      <c r="G40" s="166">
        <v>32.354500000000002</v>
      </c>
      <c r="H40" s="167"/>
      <c r="I40" s="166">
        <v>44.424300000000002</v>
      </c>
      <c r="J40" s="166">
        <v>0</v>
      </c>
      <c r="K40" s="166">
        <v>59.627000000000002</v>
      </c>
      <c r="L40" s="166">
        <v>30.251100000000001</v>
      </c>
      <c r="M40" s="166">
        <v>29.456499999999998</v>
      </c>
      <c r="N40" s="166">
        <v>26.64</v>
      </c>
      <c r="O40" s="166">
        <v>-47.722000000000001</v>
      </c>
      <c r="P40" s="166">
        <v>41.8</v>
      </c>
      <c r="Q40" s="166">
        <v>14.076000000000001</v>
      </c>
      <c r="R40" s="166">
        <v>-41.8</v>
      </c>
      <c r="S40" s="166">
        <v>14.315899999999999</v>
      </c>
      <c r="T40" s="166">
        <v>39.585000000000001</v>
      </c>
      <c r="U40" s="166">
        <v>17.6859</v>
      </c>
      <c r="V40" s="166">
        <v>18.226199999999999</v>
      </c>
      <c r="W40" s="166">
        <v>30.3889</v>
      </c>
      <c r="X40" s="166">
        <v>13.802199999999999</v>
      </c>
      <c r="Y40" s="166">
        <v>6.1336000000000004</v>
      </c>
      <c r="Z40" s="166">
        <v>8.6536000000000008</v>
      </c>
      <c r="AA40" s="167"/>
      <c r="AB40" s="167"/>
      <c r="AC40" s="166">
        <v>-43.64</v>
      </c>
      <c r="AD40" s="166">
        <v>-43.92</v>
      </c>
      <c r="AE40" s="167"/>
      <c r="AF40" s="166">
        <v>-26.64</v>
      </c>
      <c r="AG40" s="166">
        <v>46.2</v>
      </c>
      <c r="AH40" s="166">
        <v>12.090999999999999</v>
      </c>
      <c r="AI40" s="166">
        <v>0.32200000000000001</v>
      </c>
      <c r="AJ40" s="166">
        <v>-28.51</v>
      </c>
      <c r="AK40" s="166">
        <v>-28.42</v>
      </c>
      <c r="AL40" s="166">
        <v>-75.599999999999994</v>
      </c>
      <c r="AM40" s="166">
        <v>28.47</v>
      </c>
      <c r="AN40" s="166">
        <v>28.45</v>
      </c>
      <c r="AO40" s="166">
        <v>16.790400000000002</v>
      </c>
      <c r="AP40" s="166">
        <v>3.0779999999999998</v>
      </c>
      <c r="AQ40" s="166">
        <v>58.746899999999997</v>
      </c>
      <c r="AR40" s="166">
        <v>60.454900000000002</v>
      </c>
      <c r="AS40" s="166">
        <v>32.900300000000001</v>
      </c>
      <c r="AT40" s="166">
        <v>-40.857500000000002</v>
      </c>
      <c r="AU40" s="166">
        <v>-40.401699999999998</v>
      </c>
      <c r="AV40" s="166">
        <v>21.803799999999999</v>
      </c>
      <c r="AW40" s="166">
        <v>29.442499999999999</v>
      </c>
      <c r="AX40" s="166">
        <v>59.343899999999998</v>
      </c>
      <c r="AY40" s="166">
        <v>61.2194</v>
      </c>
      <c r="AZ40" s="166">
        <v>3.6806000000000001</v>
      </c>
      <c r="BA40" s="166">
        <v>21.459</v>
      </c>
      <c r="BB40" s="166">
        <v>-437.28769999999997</v>
      </c>
      <c r="BC40" s="166">
        <v>-7.6456999999999997</v>
      </c>
      <c r="BD40" s="166">
        <v>-11.6</v>
      </c>
      <c r="BE40" s="166">
        <v>-12.3</v>
      </c>
      <c r="BF40" s="166">
        <v>47.2241</v>
      </c>
      <c r="BG40" s="166">
        <v>45.088099999999997</v>
      </c>
      <c r="BH40" s="166">
        <v>-3.9253</v>
      </c>
      <c r="BI40" s="167"/>
      <c r="BJ40" s="166">
        <v>-70.502099999999999</v>
      </c>
      <c r="BK40" s="166">
        <v>6.8781999999999996</v>
      </c>
      <c r="BL40" s="167"/>
      <c r="BM40" s="166">
        <v>3.0655999999999999</v>
      </c>
      <c r="BN40" s="166">
        <v>481.00209999999998</v>
      </c>
      <c r="BO40" s="166">
        <v>203.0701</v>
      </c>
      <c r="BP40" s="166">
        <v>203.2227</v>
      </c>
      <c r="BQ40" s="166">
        <v>-626.74289999999996</v>
      </c>
      <c r="BR40" s="166">
        <v>542.41269999999997</v>
      </c>
      <c r="BS40" s="167"/>
      <c r="BT40" s="166">
        <v>-41.107500000000002</v>
      </c>
      <c r="BU40" s="166">
        <v>41.312600000000003</v>
      </c>
      <c r="BV40" s="166">
        <v>89.915800000000004</v>
      </c>
      <c r="BW40" s="166">
        <v>23.76</v>
      </c>
      <c r="BX40" s="166">
        <v>26.02</v>
      </c>
      <c r="BY40" s="166">
        <v>62.08</v>
      </c>
      <c r="BZ40" s="166">
        <v>71.22</v>
      </c>
      <c r="CA40" s="166">
        <v>-62.8217</v>
      </c>
      <c r="CB40" s="166">
        <v>-60.678400000000003</v>
      </c>
      <c r="CC40" s="166">
        <v>120.8721</v>
      </c>
      <c r="CD40" s="166">
        <v>121.9752</v>
      </c>
      <c r="CE40" s="166">
        <v>20.3432</v>
      </c>
      <c r="CF40" s="166">
        <v>-118.69750000000001</v>
      </c>
      <c r="CG40" s="166">
        <v>-119.05370000000001</v>
      </c>
      <c r="CH40" s="166">
        <v>1.24E-2</v>
      </c>
      <c r="CI40" s="166">
        <v>-107.5744</v>
      </c>
      <c r="CJ40" s="167"/>
      <c r="CK40" s="167"/>
      <c r="CL40" s="166">
        <v>-29.9</v>
      </c>
      <c r="CM40" s="166">
        <v>216.4</v>
      </c>
      <c r="CN40" s="166">
        <v>-15.72</v>
      </c>
      <c r="CO40" s="166">
        <v>0</v>
      </c>
      <c r="CP40" s="166">
        <v>0</v>
      </c>
      <c r="CQ40" s="166">
        <v>0</v>
      </c>
      <c r="CR40" s="166">
        <v>26.203900000000001</v>
      </c>
      <c r="CS40" s="166">
        <v>26.375599999999999</v>
      </c>
      <c r="CT40" s="166">
        <v>27.959800000000001</v>
      </c>
      <c r="CU40" s="166">
        <v>-102.4958</v>
      </c>
      <c r="CV40" s="166">
        <v>33.088299999999997</v>
      </c>
      <c r="CW40" s="166">
        <v>13.613300000000001</v>
      </c>
      <c r="CX40" s="166">
        <v>46.25</v>
      </c>
      <c r="CY40" s="166">
        <v>75.52</v>
      </c>
      <c r="CZ40" s="166">
        <v>48.5229</v>
      </c>
      <c r="DA40" s="166">
        <v>45.414700000000003</v>
      </c>
      <c r="DB40" s="166">
        <v>-31.67</v>
      </c>
      <c r="DC40" s="166">
        <v>-3.7679</v>
      </c>
      <c r="DD40" s="166">
        <v>108.9588</v>
      </c>
      <c r="DE40" s="166">
        <v>107.5403</v>
      </c>
      <c r="DF40" s="166">
        <v>-209.45509999999999</v>
      </c>
      <c r="DG40" s="166">
        <v>0</v>
      </c>
      <c r="DH40" s="166">
        <v>-19.243200000000002</v>
      </c>
      <c r="DI40" s="166">
        <v>-99.5</v>
      </c>
      <c r="DJ40" s="166">
        <v>-98</v>
      </c>
      <c r="DK40" s="166">
        <v>26.292999999999999</v>
      </c>
      <c r="DL40" s="166">
        <v>53.915399999999998</v>
      </c>
      <c r="DM40" s="166">
        <v>68.113399999999999</v>
      </c>
      <c r="DN40" s="166">
        <v>76.190200000000004</v>
      </c>
      <c r="DO40" s="166">
        <v>53.84</v>
      </c>
      <c r="DP40" s="166">
        <v>-10.11</v>
      </c>
      <c r="DQ40" s="167"/>
      <c r="DR40" s="166">
        <v>206.74170000000001</v>
      </c>
      <c r="DS40" s="166">
        <v>-30.19</v>
      </c>
      <c r="DT40" s="166">
        <v>-30.57</v>
      </c>
      <c r="DU40" s="166">
        <v>123.39</v>
      </c>
      <c r="DV40" s="166">
        <v>73.989999999999995</v>
      </c>
      <c r="DW40" s="166">
        <v>212.8</v>
      </c>
      <c r="DX40" s="166">
        <v>205.4545</v>
      </c>
      <c r="DY40" s="166">
        <v>-19.921800000000001</v>
      </c>
      <c r="DZ40" s="166">
        <v>-18.4818</v>
      </c>
      <c r="EA40" s="166">
        <v>300.24919999999997</v>
      </c>
      <c r="EB40" s="166">
        <v>235.62469999999999</v>
      </c>
      <c r="EC40" s="166">
        <v>228.87090000000001</v>
      </c>
      <c r="ED40" s="166">
        <v>232.18129999999999</v>
      </c>
      <c r="EE40" s="166">
        <v>32.5762</v>
      </c>
      <c r="EF40" s="166">
        <v>17.932200000000002</v>
      </c>
      <c r="EG40" s="166">
        <v>-26.315000000000001</v>
      </c>
      <c r="EH40" s="166">
        <v>633.54970000000003</v>
      </c>
      <c r="EI40" s="166">
        <v>-30.642099999999999</v>
      </c>
      <c r="EJ40" s="167"/>
      <c r="EK40" s="166">
        <v>-28.575800000000001</v>
      </c>
      <c r="EL40" s="166">
        <v>-25.916</v>
      </c>
      <c r="EM40" s="166">
        <v>45.808599999999998</v>
      </c>
      <c r="EN40" s="166">
        <v>-47.957999999999998</v>
      </c>
      <c r="EO40" s="166">
        <v>-44.405799999999999</v>
      </c>
      <c r="EP40" s="166">
        <v>46.128</v>
      </c>
      <c r="EQ40" s="166">
        <v>-42.226999999999997</v>
      </c>
      <c r="ER40" s="166">
        <v>-42.996200000000002</v>
      </c>
      <c r="ES40" s="166">
        <v>14.8712</v>
      </c>
      <c r="ET40" s="166">
        <v>11.64</v>
      </c>
      <c r="EU40" s="166">
        <v>-14.88</v>
      </c>
      <c r="EV40" s="166">
        <v>1</v>
      </c>
      <c r="EW40" s="166">
        <v>11.9411</v>
      </c>
      <c r="EX40" s="166">
        <v>-141.99119999999999</v>
      </c>
      <c r="EY40" s="166">
        <v>-14.3161</v>
      </c>
      <c r="EZ40" s="166">
        <v>-13.720700000000001</v>
      </c>
      <c r="FA40" s="166">
        <v>4.4009999999999998</v>
      </c>
      <c r="FB40" s="166">
        <v>-14.3332</v>
      </c>
      <c r="FC40" s="166">
        <v>-17.4236</v>
      </c>
      <c r="FD40" s="167"/>
      <c r="FE40" s="166">
        <v>2.7052</v>
      </c>
      <c r="FF40" s="166">
        <v>2.6766000000000001</v>
      </c>
      <c r="FG40" s="166">
        <v>39.828400000000002</v>
      </c>
      <c r="FH40" s="166">
        <v>39.880000000000003</v>
      </c>
      <c r="FI40" s="166">
        <v>38.645000000000003</v>
      </c>
      <c r="FJ40" s="166">
        <v>68.489599999999996</v>
      </c>
      <c r="FK40" s="166">
        <v>67.484899999999996</v>
      </c>
      <c r="FL40" s="166">
        <v>-3.0142000000000002</v>
      </c>
      <c r="FM40" s="166">
        <v>21.5928</v>
      </c>
      <c r="FN40" s="166">
        <v>22.163900000000002</v>
      </c>
      <c r="FO40" s="166">
        <v>-6.4996999999999998</v>
      </c>
      <c r="FP40" s="166">
        <v>0</v>
      </c>
      <c r="FQ40" s="166">
        <v>-1.7266999999999999</v>
      </c>
      <c r="FR40" s="166">
        <v>-10.01</v>
      </c>
      <c r="FS40" s="166">
        <v>13.9681</v>
      </c>
      <c r="FT40" s="166">
        <v>0.99760000000000004</v>
      </c>
      <c r="FU40" s="166">
        <v>-8.7899999999999991</v>
      </c>
      <c r="FV40" s="166">
        <v>17.3</v>
      </c>
      <c r="FW40" s="167"/>
      <c r="FX40" s="167"/>
      <c r="FY40" s="166">
        <v>-5.8860000000000001</v>
      </c>
      <c r="FZ40" s="166">
        <v>0.77</v>
      </c>
      <c r="GA40" s="167"/>
      <c r="GB40" s="166">
        <v>35.56</v>
      </c>
      <c r="GC40" s="166">
        <v>-2.2065000000000001</v>
      </c>
      <c r="GD40" s="166">
        <v>6.8270999999999997</v>
      </c>
      <c r="GE40" s="167"/>
      <c r="GF40" s="166">
        <v>94.017799999999994</v>
      </c>
      <c r="GG40" s="166">
        <v>24.1</v>
      </c>
      <c r="GH40" s="166">
        <v>-28.335100000000001</v>
      </c>
      <c r="GI40" s="166">
        <v>-0.78610000000000002</v>
      </c>
      <c r="GJ40" s="167"/>
      <c r="GK40" s="166">
        <v>1.9782999999999999</v>
      </c>
      <c r="GL40" s="167"/>
      <c r="GM40" s="167"/>
      <c r="GN40" s="166">
        <v>-13.5708</v>
      </c>
      <c r="GO40" s="166">
        <v>-44.843499999999999</v>
      </c>
      <c r="GP40" s="166">
        <v>25.111899999999999</v>
      </c>
      <c r="GQ40" s="166">
        <v>71.1751</v>
      </c>
      <c r="GR40" s="166">
        <v>65.384799999999998</v>
      </c>
      <c r="GS40" s="166">
        <v>65.375</v>
      </c>
      <c r="GT40" s="166">
        <v>-182.30619999999999</v>
      </c>
      <c r="GU40" s="166">
        <v>-25.654599999999999</v>
      </c>
      <c r="GV40" s="166">
        <v>36.699800000000003</v>
      </c>
      <c r="GW40" s="166">
        <v>-56.045000000000002</v>
      </c>
      <c r="GX40" s="166">
        <v>12.3325</v>
      </c>
      <c r="GY40" s="166">
        <v>12.6493</v>
      </c>
      <c r="GZ40" s="166">
        <v>12.2585</v>
      </c>
      <c r="HA40" s="166">
        <v>14</v>
      </c>
      <c r="HB40" s="166">
        <v>194.94390000000001</v>
      </c>
      <c r="HC40" s="166">
        <v>193.45699999999999</v>
      </c>
      <c r="HD40" s="167"/>
      <c r="HE40" s="167"/>
      <c r="HF40" s="166">
        <v>-396.3603</v>
      </c>
      <c r="HG40" s="166">
        <v>395.14179999999999</v>
      </c>
      <c r="HH40" s="166">
        <v>395.82089999999999</v>
      </c>
      <c r="HI40" s="166">
        <v>-183.79220000000001</v>
      </c>
      <c r="HJ40" s="166">
        <v>-184.37</v>
      </c>
      <c r="HK40" s="166">
        <v>-37.985500000000002</v>
      </c>
      <c r="HL40" s="166">
        <v>-27.3263</v>
      </c>
      <c r="HM40" s="166">
        <v>83.531800000000004</v>
      </c>
      <c r="HN40" s="166">
        <v>82.407899999999998</v>
      </c>
      <c r="HO40" s="166">
        <v>-106.3789</v>
      </c>
      <c r="HP40" s="166">
        <v>-109.6807</v>
      </c>
      <c r="HQ40" s="166">
        <v>51.342599999999997</v>
      </c>
      <c r="HR40" s="166">
        <v>51.441499999999998</v>
      </c>
      <c r="HS40" s="166">
        <v>-37.0794</v>
      </c>
      <c r="HT40" s="166">
        <v>-37.776299999999999</v>
      </c>
      <c r="HU40" s="166">
        <v>82.25</v>
      </c>
      <c r="HV40" s="166">
        <v>82.6</v>
      </c>
      <c r="HW40" s="166">
        <v>56.3</v>
      </c>
      <c r="HX40" s="166">
        <v>56.2</v>
      </c>
      <c r="HY40" s="166">
        <v>21.0838</v>
      </c>
      <c r="HZ40" s="166">
        <v>-22.56</v>
      </c>
      <c r="IA40" s="166">
        <v>-359.38209999999998</v>
      </c>
      <c r="IB40" s="166">
        <v>102.3021</v>
      </c>
      <c r="IC40" s="166">
        <v>100.92749999999999</v>
      </c>
      <c r="ID40" s="166">
        <v>16.7</v>
      </c>
      <c r="IE40" s="166">
        <v>15.3</v>
      </c>
      <c r="IF40" s="166">
        <v>-48.9</v>
      </c>
      <c r="IG40" s="166">
        <v>-50.5</v>
      </c>
      <c r="IH40" s="166">
        <v>1.3725000000000001</v>
      </c>
      <c r="II40" s="166">
        <v>1.1392</v>
      </c>
      <c r="IJ40" s="166">
        <v>-387.9905</v>
      </c>
      <c r="IK40" s="166">
        <v>63.973300000000002</v>
      </c>
      <c r="IL40" s="166">
        <v>404.79</v>
      </c>
      <c r="IM40" s="166">
        <v>326.09390000000002</v>
      </c>
      <c r="IN40" s="166">
        <v>407.56970000000001</v>
      </c>
      <c r="IO40" s="166">
        <v>-316.97629999999998</v>
      </c>
      <c r="IP40" s="166">
        <v>316.322</v>
      </c>
      <c r="IQ40" s="166">
        <v>-158.87119999999999</v>
      </c>
      <c r="IR40" s="166">
        <v>-169.2731</v>
      </c>
      <c r="IS40" s="166">
        <v>-310.92759999999998</v>
      </c>
      <c r="IT40" s="166">
        <v>139.15389999999999</v>
      </c>
      <c r="IU40" s="166">
        <v>138.5658</v>
      </c>
      <c r="IV40" s="166">
        <v>158.14019999999999</v>
      </c>
      <c r="IW40" s="166">
        <v>-397.05869999999999</v>
      </c>
      <c r="IX40" s="166">
        <v>175.2859</v>
      </c>
      <c r="IY40" s="166">
        <v>-221.85380000000001</v>
      </c>
      <c r="IZ40" s="166">
        <v>223.49279999999999</v>
      </c>
      <c r="JA40" s="166">
        <v>-7.8567</v>
      </c>
      <c r="JB40" s="167"/>
      <c r="JC40" s="166">
        <v>23.68</v>
      </c>
      <c r="JD40" s="166">
        <v>7.4269999999999996</v>
      </c>
      <c r="JE40" s="166">
        <v>7.4290000000000003</v>
      </c>
      <c r="JF40" s="166">
        <v>-23.44</v>
      </c>
      <c r="JG40" s="166">
        <v>8.48</v>
      </c>
      <c r="JH40" s="167"/>
      <c r="JI40" s="166">
        <v>-9.5780999999999992</v>
      </c>
      <c r="JJ40" s="166">
        <v>-31.758600000000001</v>
      </c>
      <c r="JK40" s="166">
        <v>-9.3155999999999999</v>
      </c>
      <c r="JL40" s="166">
        <v>21.8</v>
      </c>
      <c r="JM40" s="166">
        <v>52.283999999999999</v>
      </c>
      <c r="JN40" s="166">
        <v>53.930999999999997</v>
      </c>
      <c r="JO40" s="166">
        <v>10.9778</v>
      </c>
      <c r="JP40" s="167"/>
      <c r="JQ40" s="166">
        <v>54.929400000000001</v>
      </c>
      <c r="JR40" s="166">
        <v>53.536900000000003</v>
      </c>
      <c r="JS40" s="166">
        <v>54.467500000000001</v>
      </c>
      <c r="JT40" s="167"/>
      <c r="JU40" s="166">
        <v>-14.7</v>
      </c>
      <c r="JV40" s="166">
        <v>17.529199999999999</v>
      </c>
      <c r="JW40" s="166">
        <v>7.28</v>
      </c>
      <c r="JX40" s="167"/>
      <c r="JY40" s="166">
        <v>-24.160900000000002</v>
      </c>
      <c r="JZ40" s="166">
        <v>65.010599999999997</v>
      </c>
      <c r="KA40" s="166">
        <v>38.060600000000001</v>
      </c>
      <c r="KB40" s="166">
        <v>-23.2105</v>
      </c>
      <c r="KC40" s="166">
        <v>-63.931899999999999</v>
      </c>
      <c r="KD40" s="166">
        <v>26.547499999999999</v>
      </c>
      <c r="KE40" s="166">
        <v>36.571399999999997</v>
      </c>
      <c r="KF40" s="166">
        <v>4.9000000000000004</v>
      </c>
      <c r="KG40" s="166">
        <v>-4.5</v>
      </c>
      <c r="KH40" s="167"/>
      <c r="KI40" s="166">
        <v>107.8533</v>
      </c>
    </row>
    <row r="41" spans="1:295" ht="18" customHeight="1" x14ac:dyDescent="0.3">
      <c r="A41" s="161" t="s">
        <v>53</v>
      </c>
      <c r="B41" s="161" t="s">
        <v>746</v>
      </c>
      <c r="C41" s="162">
        <v>0</v>
      </c>
      <c r="D41" s="162">
        <v>19.2027</v>
      </c>
      <c r="E41" s="162">
        <v>-23.169899999999998</v>
      </c>
      <c r="F41" s="162">
        <v>-34.635599999999997</v>
      </c>
      <c r="G41" s="162">
        <v>31.492999999999999</v>
      </c>
      <c r="H41" s="162">
        <v>0</v>
      </c>
      <c r="I41" s="162">
        <v>43.125500000000002</v>
      </c>
      <c r="J41" s="162">
        <v>0</v>
      </c>
      <c r="K41" s="162">
        <v>57.938299999999998</v>
      </c>
      <c r="L41" s="162">
        <v>29.261099999999999</v>
      </c>
      <c r="M41" s="162">
        <v>28.6449</v>
      </c>
      <c r="N41" s="162">
        <v>26.64</v>
      </c>
      <c r="O41" s="162">
        <v>-47.796999999999997</v>
      </c>
      <c r="P41" s="162">
        <v>44</v>
      </c>
      <c r="Q41" s="162">
        <v>14.076000000000001</v>
      </c>
      <c r="R41" s="162">
        <v>-41.8</v>
      </c>
      <c r="S41" s="162">
        <v>14.0169</v>
      </c>
      <c r="T41" s="162">
        <v>39.1736</v>
      </c>
      <c r="U41" s="162">
        <v>17.932700000000001</v>
      </c>
      <c r="V41" s="162">
        <v>17.842400000000001</v>
      </c>
      <c r="W41" s="162">
        <v>29.204699999999999</v>
      </c>
      <c r="X41" s="162">
        <v>14.2736</v>
      </c>
      <c r="Y41" s="162">
        <v>6.0864000000000003</v>
      </c>
      <c r="Z41" s="162">
        <v>8.3810000000000002</v>
      </c>
      <c r="AA41" s="163"/>
      <c r="AB41" s="163"/>
      <c r="AC41" s="162">
        <v>-46.34</v>
      </c>
      <c r="AD41" s="162">
        <v>-46.69</v>
      </c>
      <c r="AE41" s="163"/>
      <c r="AF41" s="162">
        <v>-26.64</v>
      </c>
      <c r="AG41" s="162">
        <v>46.2</v>
      </c>
      <c r="AH41" s="162">
        <v>14.224</v>
      </c>
      <c r="AI41" s="162">
        <v>0.34200000000000003</v>
      </c>
      <c r="AJ41" s="162">
        <v>-44.3</v>
      </c>
      <c r="AK41" s="162">
        <v>-45.1</v>
      </c>
      <c r="AL41" s="162">
        <v>-47.18</v>
      </c>
      <c r="AM41" s="162">
        <v>44.59</v>
      </c>
      <c r="AN41" s="162">
        <v>44.23</v>
      </c>
      <c r="AO41" s="162">
        <v>16.787199999999999</v>
      </c>
      <c r="AP41" s="162">
        <v>3.4895</v>
      </c>
      <c r="AQ41" s="162">
        <v>60.453800000000001</v>
      </c>
      <c r="AR41" s="162">
        <v>61.674900000000001</v>
      </c>
      <c r="AS41" s="162">
        <v>27.126100000000001</v>
      </c>
      <c r="AT41" s="162">
        <v>-42.598999999999997</v>
      </c>
      <c r="AU41" s="162">
        <v>-42.488900000000001</v>
      </c>
      <c r="AV41" s="162">
        <v>29.517499999999998</v>
      </c>
      <c r="AW41" s="162">
        <v>31.212399999999999</v>
      </c>
      <c r="AX41" s="162">
        <v>58.808100000000003</v>
      </c>
      <c r="AY41" s="162">
        <v>57.602499999999999</v>
      </c>
      <c r="AZ41" s="162">
        <v>5.2508999999999997</v>
      </c>
      <c r="BA41" s="162">
        <v>29.402100000000001</v>
      </c>
      <c r="BB41" s="162">
        <v>-418.56470000000002</v>
      </c>
      <c r="BC41" s="162">
        <v>-17.8965</v>
      </c>
      <c r="BD41" s="162">
        <v>-11.3</v>
      </c>
      <c r="BE41" s="162">
        <v>-11.9</v>
      </c>
      <c r="BF41" s="162">
        <v>48.122300000000003</v>
      </c>
      <c r="BG41" s="162">
        <v>46.437899999999999</v>
      </c>
      <c r="BH41" s="162">
        <v>-4.6429999999999998</v>
      </c>
      <c r="BI41" s="163"/>
      <c r="BJ41" s="162">
        <v>-48.135300000000001</v>
      </c>
      <c r="BK41" s="162">
        <v>6.5967000000000002</v>
      </c>
      <c r="BL41" s="163"/>
      <c r="BM41" s="162">
        <v>2.4750999999999999</v>
      </c>
      <c r="BN41" s="162">
        <v>469.37450000000001</v>
      </c>
      <c r="BO41" s="162">
        <v>184.14859999999999</v>
      </c>
      <c r="BP41" s="162">
        <v>184.24019999999999</v>
      </c>
      <c r="BQ41" s="162">
        <v>-601.65639999999996</v>
      </c>
      <c r="BR41" s="162">
        <v>512.80539999999996</v>
      </c>
      <c r="BS41" s="163"/>
      <c r="BT41" s="162">
        <v>-83.076999999999998</v>
      </c>
      <c r="BU41" s="162">
        <v>84.500399999999999</v>
      </c>
      <c r="BV41" s="162">
        <v>91.722099999999998</v>
      </c>
      <c r="BW41" s="162">
        <v>24.84</v>
      </c>
      <c r="BX41" s="162">
        <v>25.11</v>
      </c>
      <c r="BY41" s="162">
        <v>60.17</v>
      </c>
      <c r="BZ41" s="162">
        <v>72.25</v>
      </c>
      <c r="CA41" s="162">
        <v>-48.488300000000002</v>
      </c>
      <c r="CB41" s="162">
        <v>-48.354300000000002</v>
      </c>
      <c r="CC41" s="162">
        <v>102.7877</v>
      </c>
      <c r="CD41" s="162">
        <v>103.0183</v>
      </c>
      <c r="CE41" s="162">
        <v>21.4344</v>
      </c>
      <c r="CF41" s="162">
        <v>-120.7784</v>
      </c>
      <c r="CG41" s="162">
        <v>-119.82170000000001</v>
      </c>
      <c r="CH41" s="162">
        <v>-3.6042000000000001</v>
      </c>
      <c r="CI41" s="162">
        <v>-89.835899999999995</v>
      </c>
      <c r="CJ41" s="163"/>
      <c r="CK41" s="163"/>
      <c r="CL41" s="162">
        <v>0</v>
      </c>
      <c r="CM41" s="162">
        <v>179.7</v>
      </c>
      <c r="CN41" s="162">
        <v>-15.94</v>
      </c>
      <c r="CO41" s="162">
        <v>5.7397999999999998</v>
      </c>
      <c r="CP41" s="162">
        <v>6.1519000000000004</v>
      </c>
      <c r="CQ41" s="162">
        <v>6.3727999999999998</v>
      </c>
      <c r="CR41" s="162">
        <v>38.945399999999999</v>
      </c>
      <c r="CS41" s="162">
        <v>38.567999999999998</v>
      </c>
      <c r="CT41" s="162">
        <v>33.027000000000001</v>
      </c>
      <c r="CU41" s="162">
        <v>-120.3867</v>
      </c>
      <c r="CV41" s="162">
        <v>37.144100000000002</v>
      </c>
      <c r="CW41" s="162">
        <v>13.931800000000001</v>
      </c>
      <c r="CX41" s="162">
        <v>43.06</v>
      </c>
      <c r="CY41" s="162">
        <v>70.52</v>
      </c>
      <c r="CZ41" s="162">
        <v>48.5229</v>
      </c>
      <c r="DA41" s="162">
        <v>46.000700000000002</v>
      </c>
      <c r="DB41" s="162">
        <v>-31.86</v>
      </c>
      <c r="DC41" s="162">
        <v>-3.7679</v>
      </c>
      <c r="DD41" s="162">
        <v>90.116900000000001</v>
      </c>
      <c r="DE41" s="162">
        <v>88.829400000000007</v>
      </c>
      <c r="DF41" s="162">
        <v>-165.37119999999999</v>
      </c>
      <c r="DG41" s="162">
        <v>-1E-4</v>
      </c>
      <c r="DH41" s="162">
        <v>-19.2195</v>
      </c>
      <c r="DI41" s="162">
        <v>-101.9</v>
      </c>
      <c r="DJ41" s="162">
        <v>-101.8</v>
      </c>
      <c r="DK41" s="162">
        <v>25.611899999999999</v>
      </c>
      <c r="DL41" s="162">
        <v>53.329500000000003</v>
      </c>
      <c r="DM41" s="162">
        <v>61.5383</v>
      </c>
      <c r="DN41" s="163"/>
      <c r="DO41" s="162">
        <v>53.3</v>
      </c>
      <c r="DP41" s="162">
        <v>-7.93</v>
      </c>
      <c r="DQ41" s="163"/>
      <c r="DR41" s="162">
        <v>165.07939999999999</v>
      </c>
      <c r="DS41" s="162">
        <v>-30.07</v>
      </c>
      <c r="DT41" s="162">
        <v>-30.58</v>
      </c>
      <c r="DU41" s="162">
        <v>120.59</v>
      </c>
      <c r="DV41" s="162">
        <v>75.650000000000006</v>
      </c>
      <c r="DW41" s="162">
        <v>165.89089999999999</v>
      </c>
      <c r="DX41" s="162">
        <v>161.18180000000001</v>
      </c>
      <c r="DY41" s="162">
        <v>-15.791499999999999</v>
      </c>
      <c r="DZ41" s="162">
        <v>-16.954499999999999</v>
      </c>
      <c r="EA41" s="162">
        <v>277.3186</v>
      </c>
      <c r="EB41" s="162">
        <v>213.07509999999999</v>
      </c>
      <c r="EC41" s="162">
        <v>205.10509999999999</v>
      </c>
      <c r="ED41" s="162">
        <v>208.596</v>
      </c>
      <c r="EE41" s="162">
        <v>58.818100000000001</v>
      </c>
      <c r="EF41" s="162">
        <v>46.053600000000003</v>
      </c>
      <c r="EG41" s="162">
        <v>-25.007000000000001</v>
      </c>
      <c r="EH41" s="162">
        <v>616.09500000000003</v>
      </c>
      <c r="EI41" s="162">
        <v>60.684199999999997</v>
      </c>
      <c r="EJ41" s="163"/>
      <c r="EK41" s="162">
        <v>-28.063700000000001</v>
      </c>
      <c r="EL41" s="162">
        <v>-26.049299999999999</v>
      </c>
      <c r="EM41" s="162">
        <v>20.487100000000002</v>
      </c>
      <c r="EN41" s="162">
        <v>-57.030999999999999</v>
      </c>
      <c r="EO41" s="162">
        <v>-53.022599999999997</v>
      </c>
      <c r="EP41" s="162">
        <v>162.876</v>
      </c>
      <c r="EQ41" s="162">
        <v>-46.418700000000001</v>
      </c>
      <c r="ER41" s="162">
        <v>-46.855200000000004</v>
      </c>
      <c r="ES41" s="162">
        <v>-11.2964</v>
      </c>
      <c r="ET41" s="162">
        <v>0</v>
      </c>
      <c r="EU41" s="162">
        <v>-7.77</v>
      </c>
      <c r="EV41" s="162">
        <v>123.2</v>
      </c>
      <c r="EW41" s="162">
        <v>11.718999999999999</v>
      </c>
      <c r="EX41" s="162">
        <v>-160.72229999999999</v>
      </c>
      <c r="EY41" s="162">
        <v>-14.120900000000001</v>
      </c>
      <c r="EZ41" s="162">
        <v>-13.528600000000001</v>
      </c>
      <c r="FA41" s="162">
        <v>4.2366999999999999</v>
      </c>
      <c r="FB41" s="162">
        <v>-42.174799999999998</v>
      </c>
      <c r="FC41" s="162">
        <v>5.2355</v>
      </c>
      <c r="FD41" s="163"/>
      <c r="FE41" s="162">
        <v>2.8448000000000002</v>
      </c>
      <c r="FF41" s="162">
        <v>2.823</v>
      </c>
      <c r="FG41" s="162">
        <v>38.749000000000002</v>
      </c>
      <c r="FH41" s="162">
        <v>39.740200000000002</v>
      </c>
      <c r="FI41" s="162">
        <v>37.944600000000001</v>
      </c>
      <c r="FJ41" s="162">
        <v>46.552900000000001</v>
      </c>
      <c r="FK41" s="162">
        <v>46.385399999999997</v>
      </c>
      <c r="FL41" s="162">
        <v>-9.7125000000000004</v>
      </c>
      <c r="FM41" s="162">
        <v>18.960799999999999</v>
      </c>
      <c r="FN41" s="162">
        <v>18.852</v>
      </c>
      <c r="FO41" s="162">
        <v>-13.3924</v>
      </c>
      <c r="FP41" s="162">
        <v>0</v>
      </c>
      <c r="FQ41" s="162">
        <v>-5.9894999999999996</v>
      </c>
      <c r="FR41" s="162">
        <v>-10.94</v>
      </c>
      <c r="FS41" s="162">
        <v>14.463699999999999</v>
      </c>
      <c r="FT41" s="162">
        <v>1.0451999999999999</v>
      </c>
      <c r="FU41" s="162">
        <v>-9.17</v>
      </c>
      <c r="FV41" s="162">
        <v>15.57</v>
      </c>
      <c r="FW41" s="162">
        <v>0</v>
      </c>
      <c r="FX41" s="163"/>
      <c r="FY41" s="162">
        <v>-5.726</v>
      </c>
      <c r="FZ41" s="162">
        <v>0.79100000000000004</v>
      </c>
      <c r="GA41" s="163"/>
      <c r="GB41" s="162">
        <v>33.57</v>
      </c>
      <c r="GC41" s="162">
        <v>2.8184999999999998</v>
      </c>
      <c r="GD41" s="162">
        <v>12.608000000000001</v>
      </c>
      <c r="GE41" s="162">
        <v>13.21</v>
      </c>
      <c r="GF41" s="162">
        <v>90.929699999999997</v>
      </c>
      <c r="GG41" s="162">
        <v>24.1</v>
      </c>
      <c r="GH41" s="162">
        <v>-24.370899999999999</v>
      </c>
      <c r="GI41" s="162">
        <v>-5.2718999999999996</v>
      </c>
      <c r="GJ41" s="163"/>
      <c r="GK41" s="162">
        <v>1.9823</v>
      </c>
      <c r="GL41" s="163"/>
      <c r="GM41" s="163"/>
      <c r="GN41" s="162">
        <v>-14.124599999999999</v>
      </c>
      <c r="GO41" s="162">
        <v>-40.135199999999998</v>
      </c>
      <c r="GP41" s="162">
        <v>24.1982</v>
      </c>
      <c r="GQ41" s="162">
        <v>63.444200000000002</v>
      </c>
      <c r="GR41" s="162">
        <v>63.2151</v>
      </c>
      <c r="GS41" s="162">
        <v>65.070300000000003</v>
      </c>
      <c r="GT41" s="162">
        <v>-146.70679999999999</v>
      </c>
      <c r="GU41" s="162">
        <v>-24.970199999999998</v>
      </c>
      <c r="GV41" s="162">
        <v>36.171799999999998</v>
      </c>
      <c r="GW41" s="162">
        <v>-59.477400000000003</v>
      </c>
      <c r="GX41" s="162">
        <v>11.9427</v>
      </c>
      <c r="GY41" s="162">
        <v>13.450100000000001</v>
      </c>
      <c r="GZ41" s="162">
        <v>13.1866</v>
      </c>
      <c r="HA41" s="162">
        <v>13.34</v>
      </c>
      <c r="HB41" s="162">
        <v>187.60499999999999</v>
      </c>
      <c r="HC41" s="162">
        <v>187.0701</v>
      </c>
      <c r="HD41" s="163"/>
      <c r="HE41" s="163"/>
      <c r="HF41" s="162">
        <v>-337.57420000000002</v>
      </c>
      <c r="HG41" s="162">
        <v>341.52260000000001</v>
      </c>
      <c r="HH41" s="162">
        <v>337.27980000000002</v>
      </c>
      <c r="HI41" s="162">
        <v>-177.2774</v>
      </c>
      <c r="HJ41" s="162">
        <v>-175.99770000000001</v>
      </c>
      <c r="HK41" s="162">
        <v>-42.406700000000001</v>
      </c>
      <c r="HL41" s="162">
        <v>-30.879000000000001</v>
      </c>
      <c r="HM41" s="162">
        <v>79.9529</v>
      </c>
      <c r="HN41" s="162">
        <v>78.903499999999994</v>
      </c>
      <c r="HO41" s="163"/>
      <c r="HP41" s="163"/>
      <c r="HQ41" s="162">
        <v>48.925600000000003</v>
      </c>
      <c r="HR41" s="162">
        <v>48.1785</v>
      </c>
      <c r="HS41" s="162">
        <v>-45.798499999999997</v>
      </c>
      <c r="HT41" s="162">
        <v>-45.591000000000001</v>
      </c>
      <c r="HU41" s="162">
        <v>82.21</v>
      </c>
      <c r="HV41" s="162">
        <v>82.58</v>
      </c>
      <c r="HW41" s="162">
        <v>53.4</v>
      </c>
      <c r="HX41" s="162">
        <v>55</v>
      </c>
      <c r="HY41" s="162">
        <v>20.838200000000001</v>
      </c>
      <c r="HZ41" s="162">
        <v>-2.48</v>
      </c>
      <c r="IA41" s="162">
        <v>-363.05430000000001</v>
      </c>
      <c r="IB41" s="162">
        <v>103.3794</v>
      </c>
      <c r="IC41" s="162">
        <v>102.76479999999999</v>
      </c>
      <c r="ID41" s="162">
        <v>16.7</v>
      </c>
      <c r="IE41" s="162">
        <v>13.1</v>
      </c>
      <c r="IF41" s="162">
        <v>-45.5</v>
      </c>
      <c r="IG41" s="162">
        <v>-47.9</v>
      </c>
      <c r="IH41" s="162">
        <v>1.4637</v>
      </c>
      <c r="II41" s="163"/>
      <c r="IJ41" s="162">
        <v>-332.63909999999998</v>
      </c>
      <c r="IK41" s="162">
        <v>-35.4161</v>
      </c>
      <c r="IL41" s="162">
        <v>422.75869999999998</v>
      </c>
      <c r="IM41" s="162">
        <v>333.82530000000003</v>
      </c>
      <c r="IN41" s="162">
        <v>403.13499999999999</v>
      </c>
      <c r="IO41" s="162">
        <v>-331.12150000000003</v>
      </c>
      <c r="IP41" s="162">
        <v>326.86380000000003</v>
      </c>
      <c r="IQ41" s="162">
        <v>-151.66390000000001</v>
      </c>
      <c r="IR41" s="162">
        <v>-176.8775</v>
      </c>
      <c r="IS41" s="162">
        <v>-328.16919999999999</v>
      </c>
      <c r="IT41" s="162">
        <v>136.66810000000001</v>
      </c>
      <c r="IU41" s="162">
        <v>136.7022</v>
      </c>
      <c r="IV41" s="162">
        <v>151.6669</v>
      </c>
      <c r="IW41" s="162">
        <v>-416.09589999999997</v>
      </c>
      <c r="IX41" s="162">
        <v>180.5677</v>
      </c>
      <c r="IY41" s="162">
        <v>-233.62209999999999</v>
      </c>
      <c r="IZ41" s="162">
        <v>235.81790000000001</v>
      </c>
      <c r="JA41" s="162">
        <v>-9.3865999999999996</v>
      </c>
      <c r="JB41" s="163"/>
      <c r="JC41" s="162">
        <v>21.76</v>
      </c>
      <c r="JD41" s="162">
        <v>7.3289999999999997</v>
      </c>
      <c r="JE41" s="162">
        <v>7.319</v>
      </c>
      <c r="JF41" s="162">
        <v>-20.96</v>
      </c>
      <c r="JG41" s="162">
        <v>7.28</v>
      </c>
      <c r="JH41" s="163"/>
      <c r="JI41" s="162">
        <v>-7.9973000000000001</v>
      </c>
      <c r="JJ41" s="162">
        <v>-31.670100000000001</v>
      </c>
      <c r="JK41" s="162">
        <v>-10.545500000000001</v>
      </c>
      <c r="JL41" s="162">
        <v>21.1</v>
      </c>
      <c r="JM41" s="162">
        <v>52.118000000000002</v>
      </c>
      <c r="JN41" s="162">
        <v>52.103999999999999</v>
      </c>
      <c r="JO41" s="163"/>
      <c r="JP41" s="162">
        <v>13.256</v>
      </c>
      <c r="JQ41" s="162">
        <v>51.771500000000003</v>
      </c>
      <c r="JR41" s="162">
        <v>51.959600000000002</v>
      </c>
      <c r="JS41" s="162">
        <v>51.122</v>
      </c>
      <c r="JT41" s="163"/>
      <c r="JU41" s="162">
        <v>-12.3</v>
      </c>
      <c r="JV41" s="162">
        <v>19.108499999999999</v>
      </c>
      <c r="JW41" s="162">
        <v>7.39</v>
      </c>
      <c r="JX41" s="163"/>
      <c r="JY41" s="162">
        <v>-27.530899999999999</v>
      </c>
      <c r="JZ41" s="162">
        <v>68.186099999999996</v>
      </c>
      <c r="KA41" s="162">
        <v>42.3157</v>
      </c>
      <c r="KB41" s="162">
        <v>-28.574999999999999</v>
      </c>
      <c r="KC41" s="162">
        <v>-66.320700000000002</v>
      </c>
      <c r="KD41" s="162">
        <v>30.562100000000001</v>
      </c>
      <c r="KE41" s="162">
        <v>36.1205</v>
      </c>
      <c r="KF41" s="162">
        <v>3.9</v>
      </c>
      <c r="KG41" s="162">
        <v>-3.6</v>
      </c>
      <c r="KH41" s="163"/>
      <c r="KI41" s="162">
        <v>94.806899999999999</v>
      </c>
    </row>
    <row r="42" spans="1:295" ht="18" customHeight="1" x14ac:dyDescent="0.3">
      <c r="A42" s="161" t="s">
        <v>53</v>
      </c>
      <c r="B42" s="161" t="s">
        <v>747</v>
      </c>
      <c r="C42" s="164">
        <v>0</v>
      </c>
      <c r="D42" s="164">
        <v>19.4175</v>
      </c>
      <c r="E42" s="164">
        <v>-23.539100000000001</v>
      </c>
      <c r="F42" s="164">
        <v>-35.115499999999997</v>
      </c>
      <c r="G42" s="164">
        <v>30.044899999999998</v>
      </c>
      <c r="H42" s="165"/>
      <c r="I42" s="164">
        <v>42.561399999999999</v>
      </c>
      <c r="J42" s="164">
        <v>-6.359</v>
      </c>
      <c r="K42" s="164">
        <v>56.761299999999999</v>
      </c>
      <c r="L42" s="164">
        <v>28.8871</v>
      </c>
      <c r="M42" s="164">
        <v>28.208500000000001</v>
      </c>
      <c r="N42" s="164">
        <v>26.64</v>
      </c>
      <c r="O42" s="164">
        <v>-45.667000000000002</v>
      </c>
      <c r="P42" s="164">
        <v>39.6</v>
      </c>
      <c r="Q42" s="164">
        <v>11.592000000000001</v>
      </c>
      <c r="R42" s="164">
        <v>-39.6</v>
      </c>
      <c r="S42" s="164">
        <v>14.2058</v>
      </c>
      <c r="T42" s="164">
        <v>39.911200000000001</v>
      </c>
      <c r="U42" s="164">
        <v>17.753900000000002</v>
      </c>
      <c r="V42" s="164">
        <v>17.697900000000001</v>
      </c>
      <c r="W42" s="164">
        <v>28.9726</v>
      </c>
      <c r="X42" s="164">
        <v>14.778600000000001</v>
      </c>
      <c r="Y42" s="164">
        <v>4.1933999999999996</v>
      </c>
      <c r="Z42" s="164">
        <v>8.4823000000000004</v>
      </c>
      <c r="AA42" s="165"/>
      <c r="AB42" s="165"/>
      <c r="AC42" s="164">
        <v>-45.13</v>
      </c>
      <c r="AD42" s="164">
        <v>-45.22</v>
      </c>
      <c r="AE42" s="165"/>
      <c r="AF42" s="164">
        <v>-26.64</v>
      </c>
      <c r="AG42" s="164">
        <v>44</v>
      </c>
      <c r="AH42" s="164">
        <v>14.048</v>
      </c>
      <c r="AI42" s="164">
        <v>0.34200000000000003</v>
      </c>
      <c r="AJ42" s="164">
        <v>-43.95</v>
      </c>
      <c r="AK42" s="164">
        <v>-44.2</v>
      </c>
      <c r="AL42" s="164">
        <v>-46.36</v>
      </c>
      <c r="AM42" s="164">
        <v>44.7</v>
      </c>
      <c r="AN42" s="164">
        <v>44.74</v>
      </c>
      <c r="AO42" s="164">
        <v>16.345099999999999</v>
      </c>
      <c r="AP42" s="164">
        <v>3.4849000000000001</v>
      </c>
      <c r="AQ42" s="164">
        <v>58.5182</v>
      </c>
      <c r="AR42" s="164">
        <v>60.192599999999999</v>
      </c>
      <c r="AS42" s="164">
        <v>25.342600000000001</v>
      </c>
      <c r="AT42" s="164">
        <v>-42.331099999999999</v>
      </c>
      <c r="AU42" s="164">
        <v>-42.280099999999997</v>
      </c>
      <c r="AV42" s="164">
        <v>8.0210000000000008</v>
      </c>
      <c r="AW42" s="164">
        <v>8.8554999999999993</v>
      </c>
      <c r="AX42" s="164">
        <v>55.325200000000002</v>
      </c>
      <c r="AY42" s="164">
        <v>58.540199999999999</v>
      </c>
      <c r="AZ42" s="164">
        <v>3.6806000000000001</v>
      </c>
      <c r="BA42" s="164">
        <v>18.2637</v>
      </c>
      <c r="BB42" s="164">
        <v>-393.63459999999998</v>
      </c>
      <c r="BC42" s="164">
        <v>-4.9016000000000002</v>
      </c>
      <c r="BD42" s="164">
        <v>-12.1</v>
      </c>
      <c r="BE42" s="164">
        <v>-12.4</v>
      </c>
      <c r="BF42" s="164">
        <v>48.972099999999998</v>
      </c>
      <c r="BG42" s="164">
        <v>48.124899999999997</v>
      </c>
      <c r="BH42" s="164">
        <v>-4.3840000000000003</v>
      </c>
      <c r="BI42" s="165"/>
      <c r="BJ42" s="164">
        <v>-57.076500000000003</v>
      </c>
      <c r="BK42" s="164">
        <v>7.4170999999999996</v>
      </c>
      <c r="BL42" s="165"/>
      <c r="BM42" s="164">
        <v>3.0022000000000002</v>
      </c>
      <c r="BN42" s="164">
        <v>444.07470000000001</v>
      </c>
      <c r="BO42" s="164">
        <v>177.5566</v>
      </c>
      <c r="BP42" s="164">
        <v>178.22800000000001</v>
      </c>
      <c r="BQ42" s="164">
        <v>-570.69730000000004</v>
      </c>
      <c r="BR42" s="164">
        <v>495.39690000000002</v>
      </c>
      <c r="BS42" s="165"/>
      <c r="BT42" s="164">
        <v>-62.484499999999997</v>
      </c>
      <c r="BU42" s="164">
        <v>64.245999999999995</v>
      </c>
      <c r="BV42" s="164">
        <v>91.901700000000005</v>
      </c>
      <c r="BW42" s="164">
        <v>23.78</v>
      </c>
      <c r="BX42" s="164">
        <v>23.91</v>
      </c>
      <c r="BY42" s="165"/>
      <c r="BZ42" s="164">
        <v>72.319999999999993</v>
      </c>
      <c r="CA42" s="164">
        <v>-53.444699999999997</v>
      </c>
      <c r="CB42" s="164">
        <v>-53.712600000000002</v>
      </c>
      <c r="CC42" s="164">
        <v>108.1486</v>
      </c>
      <c r="CD42" s="164">
        <v>108.03100000000001</v>
      </c>
      <c r="CE42" s="164">
        <v>24.098400000000002</v>
      </c>
      <c r="CF42" s="164">
        <v>-112.13379999999999</v>
      </c>
      <c r="CG42" s="164">
        <v>-112.754</v>
      </c>
      <c r="CH42" s="164">
        <v>-0.1389</v>
      </c>
      <c r="CI42" s="164">
        <v>-88.282499999999999</v>
      </c>
      <c r="CJ42" s="165"/>
      <c r="CK42" s="165"/>
      <c r="CL42" s="164">
        <v>6.9</v>
      </c>
      <c r="CM42" s="164">
        <v>174.9</v>
      </c>
      <c r="CN42" s="164">
        <v>-15.69</v>
      </c>
      <c r="CO42" s="164">
        <v>11.861800000000001</v>
      </c>
      <c r="CP42" s="164">
        <v>12.3477</v>
      </c>
      <c r="CQ42" s="164">
        <v>12.198600000000001</v>
      </c>
      <c r="CR42" s="164">
        <v>50.428899999999999</v>
      </c>
      <c r="CS42" s="164">
        <v>50.026600000000002</v>
      </c>
      <c r="CT42" s="164">
        <v>13.7112</v>
      </c>
      <c r="CU42" s="164">
        <v>-113.1818</v>
      </c>
      <c r="CV42" s="164">
        <v>17.193899999999999</v>
      </c>
      <c r="CW42" s="164">
        <v>13.9285</v>
      </c>
      <c r="CX42" s="164">
        <v>42</v>
      </c>
      <c r="CY42" s="164">
        <v>68.069999999999993</v>
      </c>
      <c r="CZ42" s="164">
        <v>48.5229</v>
      </c>
      <c r="DA42" s="164">
        <v>45.414700000000003</v>
      </c>
      <c r="DB42" s="164">
        <v>-31.83</v>
      </c>
      <c r="DC42" s="165"/>
      <c r="DD42" s="164">
        <v>88.524799999999999</v>
      </c>
      <c r="DE42" s="164">
        <v>87.576800000000006</v>
      </c>
      <c r="DF42" s="164">
        <v>-166.42570000000001</v>
      </c>
      <c r="DG42" s="164">
        <v>-1E-4</v>
      </c>
      <c r="DH42" s="164">
        <v>-19.087399999999999</v>
      </c>
      <c r="DI42" s="164">
        <v>-102.7</v>
      </c>
      <c r="DJ42" s="164">
        <v>-103.1</v>
      </c>
      <c r="DK42" s="164">
        <v>25.968900000000001</v>
      </c>
      <c r="DL42" s="165"/>
      <c r="DM42" s="164">
        <v>62.947299999999998</v>
      </c>
      <c r="DN42" s="164">
        <v>75.018299999999996</v>
      </c>
      <c r="DO42" s="164">
        <v>52.76</v>
      </c>
      <c r="DP42" s="164">
        <v>-8.24</v>
      </c>
      <c r="DQ42" s="165"/>
      <c r="DR42" s="164">
        <v>165.13939999999999</v>
      </c>
      <c r="DS42" s="164">
        <v>-24.88</v>
      </c>
      <c r="DT42" s="164">
        <v>-25.29</v>
      </c>
      <c r="DU42" s="164">
        <v>114.29</v>
      </c>
      <c r="DV42" s="164">
        <v>74.790000000000006</v>
      </c>
      <c r="DW42" s="164">
        <v>166.49090000000001</v>
      </c>
      <c r="DX42" s="164">
        <v>163</v>
      </c>
      <c r="DY42" s="164">
        <v>-19.993300000000001</v>
      </c>
      <c r="DZ42" s="164">
        <v>-20.7182</v>
      </c>
      <c r="EA42" s="164">
        <v>273.87540000000001</v>
      </c>
      <c r="EB42" s="164">
        <v>207.28210000000001</v>
      </c>
      <c r="EC42" s="164">
        <v>203.21180000000001</v>
      </c>
      <c r="ED42" s="164">
        <v>204.60919999999999</v>
      </c>
      <c r="EE42" s="164">
        <v>51.627200000000002</v>
      </c>
      <c r="EF42" s="164">
        <v>38.195</v>
      </c>
      <c r="EG42" s="164">
        <v>-26.253</v>
      </c>
      <c r="EH42" s="164">
        <v>584.37670000000003</v>
      </c>
      <c r="EI42" s="164">
        <v>110.592</v>
      </c>
      <c r="EJ42" s="165"/>
      <c r="EK42" s="164">
        <v>-27.1174</v>
      </c>
      <c r="EL42" s="164">
        <v>-24.547799999999999</v>
      </c>
      <c r="EM42" s="164">
        <v>26.357500000000002</v>
      </c>
      <c r="EN42" s="164">
        <v>-60.597900000000003</v>
      </c>
      <c r="EO42" s="164">
        <v>-57.588099999999997</v>
      </c>
      <c r="EP42" s="164">
        <v>141.37200000000001</v>
      </c>
      <c r="EQ42" s="164">
        <v>-40.724600000000002</v>
      </c>
      <c r="ER42" s="164">
        <v>-41.3827</v>
      </c>
      <c r="ES42" s="164">
        <v>-1.6273</v>
      </c>
      <c r="ET42" s="164">
        <v>0</v>
      </c>
      <c r="EU42" s="164">
        <v>-11.47</v>
      </c>
      <c r="EV42" s="164">
        <v>97.1</v>
      </c>
      <c r="EW42" s="164">
        <v>11.159599999999999</v>
      </c>
      <c r="EX42" s="164">
        <v>-165.74959999999999</v>
      </c>
      <c r="EY42" s="164">
        <v>-15.3508</v>
      </c>
      <c r="EZ42" s="164">
        <v>-14.910600000000001</v>
      </c>
      <c r="FA42" s="164">
        <v>5.4955999999999996</v>
      </c>
      <c r="FB42" s="164">
        <v>-34.4315</v>
      </c>
      <c r="FC42" s="164">
        <v>0</v>
      </c>
      <c r="FD42" s="165"/>
      <c r="FE42" s="164">
        <v>3.2357</v>
      </c>
      <c r="FF42" s="164">
        <v>3.1831</v>
      </c>
      <c r="FG42" s="164">
        <v>39.615400000000001</v>
      </c>
      <c r="FH42" s="164">
        <v>40.082299999999996</v>
      </c>
      <c r="FI42" s="164">
        <v>38.104999999999997</v>
      </c>
      <c r="FJ42" s="164">
        <v>52.246400000000001</v>
      </c>
      <c r="FK42" s="164">
        <v>53.083599999999997</v>
      </c>
      <c r="FL42" s="164">
        <v>-15.7409</v>
      </c>
      <c r="FM42" s="164">
        <v>22.900300000000001</v>
      </c>
      <c r="FN42" s="164">
        <v>22.895600000000002</v>
      </c>
      <c r="FO42" s="164">
        <v>-19.2454</v>
      </c>
      <c r="FP42" s="164">
        <v>0</v>
      </c>
      <c r="FQ42" s="164">
        <v>-6.8243999999999998</v>
      </c>
      <c r="FR42" s="164">
        <v>-11.72</v>
      </c>
      <c r="FS42" s="164">
        <v>14.6761</v>
      </c>
      <c r="FT42" s="164">
        <v>1.0512999999999999</v>
      </c>
      <c r="FU42" s="164">
        <v>-9.06</v>
      </c>
      <c r="FV42" s="164">
        <v>15.85</v>
      </c>
      <c r="FW42" s="164">
        <v>0</v>
      </c>
      <c r="FX42" s="165"/>
      <c r="FY42" s="164">
        <v>-5.9279999999999999</v>
      </c>
      <c r="FZ42" s="164">
        <v>0.79100000000000004</v>
      </c>
      <c r="GA42" s="165"/>
      <c r="GB42" s="164">
        <v>33.299999999999997</v>
      </c>
      <c r="GC42" s="164">
        <v>6.8025000000000002</v>
      </c>
      <c r="GD42" s="164">
        <v>18.541699999999999</v>
      </c>
      <c r="GE42" s="164">
        <v>13.7</v>
      </c>
      <c r="GF42" s="164">
        <v>89.225499999999997</v>
      </c>
      <c r="GG42" s="164">
        <v>23.6</v>
      </c>
      <c r="GH42" s="164">
        <v>-23.287800000000001</v>
      </c>
      <c r="GI42" s="164">
        <v>-4.8855000000000004</v>
      </c>
      <c r="GJ42" s="165"/>
      <c r="GK42" s="164">
        <v>2.0394000000000001</v>
      </c>
      <c r="GL42" s="165"/>
      <c r="GM42" s="165"/>
      <c r="GN42" s="164">
        <v>-12.9849</v>
      </c>
      <c r="GO42" s="164">
        <v>-39.025700000000001</v>
      </c>
      <c r="GP42" s="164">
        <v>23.389800000000001</v>
      </c>
      <c r="GQ42" s="164">
        <v>61.091299999999997</v>
      </c>
      <c r="GR42" s="164">
        <v>63.566600000000001</v>
      </c>
      <c r="GS42" s="164">
        <v>65.473600000000005</v>
      </c>
      <c r="GT42" s="164">
        <v>-143.22710000000001</v>
      </c>
      <c r="GU42" s="164">
        <v>-25.2074</v>
      </c>
      <c r="GV42" s="164">
        <v>34.695500000000003</v>
      </c>
      <c r="GW42" s="164">
        <v>-58.750300000000003</v>
      </c>
      <c r="GX42" s="164">
        <v>11.578799999999999</v>
      </c>
      <c r="GY42" s="164">
        <v>13.7431</v>
      </c>
      <c r="GZ42" s="164">
        <v>13.387</v>
      </c>
      <c r="HA42" s="164">
        <v>13.178599999999999</v>
      </c>
      <c r="HB42" s="164">
        <v>215.49469999999999</v>
      </c>
      <c r="HC42" s="164">
        <v>214.49260000000001</v>
      </c>
      <c r="HD42" s="165"/>
      <c r="HE42" s="165"/>
      <c r="HF42" s="164">
        <v>-413.44150000000002</v>
      </c>
      <c r="HG42" s="164">
        <v>417.7645</v>
      </c>
      <c r="HH42" s="164">
        <v>411.84089999999998</v>
      </c>
      <c r="HI42" s="164">
        <v>-205.01240000000001</v>
      </c>
      <c r="HJ42" s="164">
        <v>-202.34909999999999</v>
      </c>
      <c r="HK42" s="164">
        <v>-40.147100000000002</v>
      </c>
      <c r="HL42" s="164">
        <v>-28.823599999999999</v>
      </c>
      <c r="HM42" s="164">
        <v>82.214100000000002</v>
      </c>
      <c r="HN42" s="164">
        <v>82.796300000000002</v>
      </c>
      <c r="HO42" s="164">
        <v>-121.5277</v>
      </c>
      <c r="HP42" s="164">
        <v>-127.0391</v>
      </c>
      <c r="HQ42" s="164">
        <v>55.726300000000002</v>
      </c>
      <c r="HR42" s="164">
        <v>54.869300000000003</v>
      </c>
      <c r="HS42" s="164">
        <v>-60.363700000000001</v>
      </c>
      <c r="HT42" s="164">
        <v>-60.040500000000002</v>
      </c>
      <c r="HU42" s="164">
        <v>94.92</v>
      </c>
      <c r="HV42" s="164">
        <v>95.11</v>
      </c>
      <c r="HW42" s="164">
        <v>57.2</v>
      </c>
      <c r="HX42" s="164">
        <v>57.3</v>
      </c>
      <c r="HY42" s="164">
        <v>20.859500000000001</v>
      </c>
      <c r="HZ42" s="164">
        <v>20.079999999999998</v>
      </c>
      <c r="IA42" s="164">
        <v>-353.2713</v>
      </c>
      <c r="IB42" s="164">
        <v>104.1968</v>
      </c>
      <c r="IC42" s="164">
        <v>104.07899999999999</v>
      </c>
      <c r="ID42" s="164">
        <v>18.399999999999999</v>
      </c>
      <c r="IE42" s="164">
        <v>12.1</v>
      </c>
      <c r="IF42" s="164">
        <v>-54</v>
      </c>
      <c r="IG42" s="164">
        <v>-56</v>
      </c>
      <c r="IH42" s="165"/>
      <c r="II42" s="165"/>
      <c r="IJ42" s="164">
        <v>-406.03579999999999</v>
      </c>
      <c r="IK42" s="164">
        <v>-79.700100000000006</v>
      </c>
      <c r="IL42" s="164">
        <v>501.77350000000001</v>
      </c>
      <c r="IM42" s="164">
        <v>399.34789999999998</v>
      </c>
      <c r="IN42" s="164">
        <v>420.32220000000001</v>
      </c>
      <c r="IO42" s="164">
        <v>-389.73099999999999</v>
      </c>
      <c r="IP42" s="164">
        <v>392.15300000000002</v>
      </c>
      <c r="IQ42" s="164">
        <v>-153.1771</v>
      </c>
      <c r="IR42" s="164">
        <v>-217.90979999999999</v>
      </c>
      <c r="IS42" s="164">
        <v>-387.63690000000003</v>
      </c>
      <c r="IT42" s="164">
        <v>126.28530000000001</v>
      </c>
      <c r="IU42" s="164">
        <v>125.49509999999999</v>
      </c>
      <c r="IV42" s="164">
        <v>154.5966</v>
      </c>
      <c r="IW42" s="164">
        <v>-489.44479999999999</v>
      </c>
      <c r="IX42" s="164">
        <v>224.6</v>
      </c>
      <c r="IY42" s="164">
        <v>-265.67540000000002</v>
      </c>
      <c r="IZ42" s="164">
        <v>266.78680000000003</v>
      </c>
      <c r="JA42" s="164">
        <v>-8.7521000000000004</v>
      </c>
      <c r="JB42" s="165"/>
      <c r="JC42" s="164">
        <v>20.8</v>
      </c>
      <c r="JD42" s="164">
        <v>7.4290000000000003</v>
      </c>
      <c r="JE42" s="164">
        <v>7.444</v>
      </c>
      <c r="JF42" s="164">
        <v>-19.600000000000001</v>
      </c>
      <c r="JG42" s="164">
        <v>6.08</v>
      </c>
      <c r="JH42" s="165"/>
      <c r="JI42" s="164">
        <v>-6.4744000000000002</v>
      </c>
      <c r="JJ42" s="164">
        <v>-35.2438</v>
      </c>
      <c r="JK42" s="164">
        <v>-9.9321000000000002</v>
      </c>
      <c r="JL42" s="164">
        <v>22.5</v>
      </c>
      <c r="JM42" s="164">
        <v>54.404000000000003</v>
      </c>
      <c r="JN42" s="164">
        <v>55.404000000000003</v>
      </c>
      <c r="JO42" s="165"/>
      <c r="JP42" s="164">
        <v>12.996</v>
      </c>
      <c r="JQ42" s="164">
        <v>53.236499999999999</v>
      </c>
      <c r="JR42" s="164">
        <v>53.262599999999999</v>
      </c>
      <c r="JS42" s="164">
        <v>54.132199999999997</v>
      </c>
      <c r="JT42" s="165"/>
      <c r="JU42" s="164">
        <v>-11.7</v>
      </c>
      <c r="JV42" s="164">
        <v>19.274100000000001</v>
      </c>
      <c r="JW42" s="164">
        <v>7.33</v>
      </c>
      <c r="JX42" s="165"/>
      <c r="JY42" s="164">
        <v>-26.732299999999999</v>
      </c>
      <c r="JZ42" s="164">
        <v>67.155500000000004</v>
      </c>
      <c r="KA42" s="164">
        <v>40.759</v>
      </c>
      <c r="KB42" s="164">
        <v>-26.276599999999998</v>
      </c>
      <c r="KC42" s="164">
        <v>-66.651200000000003</v>
      </c>
      <c r="KD42" s="164">
        <v>28.106400000000001</v>
      </c>
      <c r="KE42" s="164">
        <v>37.470199999999998</v>
      </c>
      <c r="KF42" s="164">
        <v>3.8</v>
      </c>
      <c r="KG42" s="164">
        <v>-3.2</v>
      </c>
      <c r="KH42" s="165"/>
      <c r="KI42" s="164">
        <v>116.9049</v>
      </c>
    </row>
    <row r="43" spans="1:295" ht="18" customHeight="1" x14ac:dyDescent="0.3">
      <c r="A43" s="161" t="s">
        <v>53</v>
      </c>
      <c r="B43" s="161" t="s">
        <v>748</v>
      </c>
      <c r="C43" s="164">
        <v>0</v>
      </c>
      <c r="D43" s="164">
        <v>19.718</v>
      </c>
      <c r="E43" s="165"/>
      <c r="F43" s="164">
        <v>-35.634799999999998</v>
      </c>
      <c r="G43" s="164">
        <v>29.873999999999999</v>
      </c>
      <c r="H43" s="165"/>
      <c r="I43" s="164">
        <v>42.208799999999997</v>
      </c>
      <c r="J43" s="164">
        <v>0</v>
      </c>
      <c r="K43" s="164">
        <v>56.3035</v>
      </c>
      <c r="L43" s="164">
        <v>28.521100000000001</v>
      </c>
      <c r="M43" s="164">
        <v>27.9924</v>
      </c>
      <c r="N43" s="164">
        <v>26.64</v>
      </c>
      <c r="O43" s="164">
        <v>-43.787999999999997</v>
      </c>
      <c r="P43" s="164">
        <v>39.6</v>
      </c>
      <c r="Q43" s="164">
        <v>11.592000000000001</v>
      </c>
      <c r="R43" s="164">
        <v>-39.6</v>
      </c>
      <c r="S43" s="164">
        <v>14.1029</v>
      </c>
      <c r="T43" s="164">
        <v>32.811199999999999</v>
      </c>
      <c r="U43" s="164">
        <v>17.847799999999999</v>
      </c>
      <c r="V43" s="164">
        <v>17.9132</v>
      </c>
      <c r="W43" s="164">
        <v>29.815799999999999</v>
      </c>
      <c r="X43" s="164">
        <v>15.6183</v>
      </c>
      <c r="Y43" s="164">
        <v>5.7851999999999997</v>
      </c>
      <c r="Z43" s="164">
        <v>8.2226999999999997</v>
      </c>
      <c r="AA43" s="165"/>
      <c r="AB43" s="165"/>
      <c r="AC43" s="164">
        <v>-44.09</v>
      </c>
      <c r="AD43" s="164">
        <v>-44.64</v>
      </c>
      <c r="AE43" s="165"/>
      <c r="AF43" s="164">
        <v>-26.64</v>
      </c>
      <c r="AG43" s="164">
        <v>41.8</v>
      </c>
      <c r="AH43" s="164">
        <v>14.750999999999999</v>
      </c>
      <c r="AI43" s="164">
        <v>0.34499999999999997</v>
      </c>
      <c r="AJ43" s="164">
        <v>-44.78</v>
      </c>
      <c r="AK43" s="164">
        <v>-44.88</v>
      </c>
      <c r="AL43" s="164">
        <v>-45.53</v>
      </c>
      <c r="AM43" s="164">
        <v>45.21</v>
      </c>
      <c r="AN43" s="164">
        <v>45.31</v>
      </c>
      <c r="AO43" s="164">
        <v>16.410599999999999</v>
      </c>
      <c r="AP43" s="164">
        <v>3.4405000000000001</v>
      </c>
      <c r="AQ43" s="164">
        <v>61.194000000000003</v>
      </c>
      <c r="AR43" s="164">
        <v>62.842700000000001</v>
      </c>
      <c r="AS43" s="164">
        <v>28.428799999999999</v>
      </c>
      <c r="AT43" s="164">
        <v>-39.785899999999998</v>
      </c>
      <c r="AU43" s="164">
        <v>-39.516399999999997</v>
      </c>
      <c r="AV43" s="164">
        <v>8.0084</v>
      </c>
      <c r="AW43" s="164">
        <v>8.2309000000000001</v>
      </c>
      <c r="AX43" s="164">
        <v>59.076000000000001</v>
      </c>
      <c r="AY43" s="164">
        <v>58.808100000000003</v>
      </c>
      <c r="AZ43" s="164">
        <v>4.2039999999999997</v>
      </c>
      <c r="BA43" s="164">
        <v>21.437999999999999</v>
      </c>
      <c r="BB43" s="164">
        <v>-408.61930000000001</v>
      </c>
      <c r="BC43" s="164">
        <v>-1.8542000000000001</v>
      </c>
      <c r="BD43" s="164">
        <v>-12.3</v>
      </c>
      <c r="BE43" s="164">
        <v>-12.8</v>
      </c>
      <c r="BF43" s="164">
        <v>46.361400000000003</v>
      </c>
      <c r="BG43" s="164">
        <v>45.5124</v>
      </c>
      <c r="BH43" s="164">
        <v>-4.3716999999999997</v>
      </c>
      <c r="BI43" s="165"/>
      <c r="BJ43" s="164">
        <v>-54.809399999999997</v>
      </c>
      <c r="BK43" s="164">
        <v>6.8611000000000004</v>
      </c>
      <c r="BL43" s="165"/>
      <c r="BM43" s="164">
        <v>2.9293999999999998</v>
      </c>
      <c r="BN43" s="164">
        <v>462.96559999999999</v>
      </c>
      <c r="BO43" s="164">
        <v>177.80080000000001</v>
      </c>
      <c r="BP43" s="164">
        <v>178.31960000000001</v>
      </c>
      <c r="BQ43" s="164">
        <v>-573.66240000000005</v>
      </c>
      <c r="BR43" s="164">
        <v>504.63159999999999</v>
      </c>
      <c r="BS43" s="165"/>
      <c r="BT43" s="164">
        <v>-72.736599999999996</v>
      </c>
      <c r="BU43" s="164">
        <v>75.347399999999993</v>
      </c>
      <c r="BV43" s="164">
        <v>90.744100000000003</v>
      </c>
      <c r="BW43" s="164">
        <v>24.91</v>
      </c>
      <c r="BX43" s="164">
        <v>24.78</v>
      </c>
      <c r="BY43" s="164">
        <v>60.78</v>
      </c>
      <c r="BZ43" s="164">
        <v>73.83</v>
      </c>
      <c r="CA43" s="164">
        <v>-47.148699999999998</v>
      </c>
      <c r="CB43" s="164">
        <v>-47.148699999999998</v>
      </c>
      <c r="CC43" s="164">
        <v>101.17019999999999</v>
      </c>
      <c r="CD43" s="164">
        <v>102.2877</v>
      </c>
      <c r="CE43" s="164">
        <v>26.168299999999999</v>
      </c>
      <c r="CF43" s="164">
        <v>-114.96899999999999</v>
      </c>
      <c r="CG43" s="164">
        <v>-114.63939999999999</v>
      </c>
      <c r="CH43" s="164">
        <v>-1.8440000000000001</v>
      </c>
      <c r="CI43" s="164">
        <v>-105.7041</v>
      </c>
      <c r="CJ43" s="165"/>
      <c r="CK43" s="165"/>
      <c r="CL43" s="164">
        <v>-27.2</v>
      </c>
      <c r="CM43" s="164">
        <v>212.2</v>
      </c>
      <c r="CN43" s="164">
        <v>-15.49</v>
      </c>
      <c r="CO43" s="164">
        <v>2.9925999999999999</v>
      </c>
      <c r="CP43" s="164">
        <v>3.9407000000000001</v>
      </c>
      <c r="CQ43" s="164">
        <v>4.4863</v>
      </c>
      <c r="CR43" s="164">
        <v>34.400799999999997</v>
      </c>
      <c r="CS43" s="164">
        <v>33.534799999999997</v>
      </c>
      <c r="CT43" s="164">
        <v>27.239100000000001</v>
      </c>
      <c r="CU43" s="164">
        <v>-111.0043</v>
      </c>
      <c r="CV43" s="164">
        <v>31.7879</v>
      </c>
      <c r="CW43" s="164">
        <v>14.052899999999999</v>
      </c>
      <c r="CX43" s="164">
        <v>43.03</v>
      </c>
      <c r="CY43" s="164">
        <v>73.81</v>
      </c>
      <c r="CZ43" s="164">
        <v>48.5229</v>
      </c>
      <c r="DA43" s="164">
        <v>46.000700000000002</v>
      </c>
      <c r="DB43" s="164">
        <v>-31.76</v>
      </c>
      <c r="DC43" s="165"/>
      <c r="DD43" s="164">
        <v>106.51130000000001</v>
      </c>
      <c r="DE43" s="164">
        <v>104.64660000000001</v>
      </c>
      <c r="DF43" s="164">
        <v>-196.31280000000001</v>
      </c>
      <c r="DG43" s="164">
        <v>-1E-4</v>
      </c>
      <c r="DH43" s="164">
        <v>-19.394500000000001</v>
      </c>
      <c r="DI43" s="164">
        <v>-100.9</v>
      </c>
      <c r="DJ43" s="164">
        <v>-99.1</v>
      </c>
      <c r="DK43" s="164">
        <v>26.1008</v>
      </c>
      <c r="DL43" s="164">
        <v>53.915399999999998</v>
      </c>
      <c r="DM43" s="164">
        <v>66.704400000000007</v>
      </c>
      <c r="DN43" s="164">
        <v>76.190200000000004</v>
      </c>
      <c r="DO43" s="164">
        <v>53.88</v>
      </c>
      <c r="DP43" s="164">
        <v>-9.6300000000000008</v>
      </c>
      <c r="DQ43" s="165"/>
      <c r="DR43" s="164">
        <v>194.37100000000001</v>
      </c>
      <c r="DS43" s="164">
        <v>-15.91</v>
      </c>
      <c r="DT43" s="164">
        <v>-16.16</v>
      </c>
      <c r="DU43" s="164">
        <v>93.76</v>
      </c>
      <c r="DV43" s="164">
        <v>75.37</v>
      </c>
      <c r="DW43" s="164">
        <v>197.1455</v>
      </c>
      <c r="DX43" s="164">
        <v>193.67269999999999</v>
      </c>
      <c r="DY43" s="164">
        <v>-3.1291000000000002</v>
      </c>
      <c r="DZ43" s="164">
        <v>-4.0454999999999997</v>
      </c>
      <c r="EA43" s="164">
        <v>294.54910000000001</v>
      </c>
      <c r="EB43" s="164">
        <v>229.59610000000001</v>
      </c>
      <c r="EC43" s="164">
        <v>222.87710000000001</v>
      </c>
      <c r="ED43" s="164">
        <v>225.7587</v>
      </c>
      <c r="EE43" s="164">
        <v>64.135800000000003</v>
      </c>
      <c r="EF43" s="164">
        <v>49.695700000000002</v>
      </c>
      <c r="EG43" s="164">
        <v>-26.728999999999999</v>
      </c>
      <c r="EH43" s="164">
        <v>587.12620000000004</v>
      </c>
      <c r="EI43" s="164">
        <v>177.60890000000001</v>
      </c>
      <c r="EJ43" s="165"/>
      <c r="EK43" s="164">
        <v>-22.395600000000002</v>
      </c>
      <c r="EL43" s="164">
        <v>-19.745899999999999</v>
      </c>
      <c r="EM43" s="164">
        <v>11.212400000000001</v>
      </c>
      <c r="EN43" s="164">
        <v>-46.666600000000003</v>
      </c>
      <c r="EO43" s="164">
        <v>-43.572899999999997</v>
      </c>
      <c r="EP43" s="164">
        <v>153.66</v>
      </c>
      <c r="EQ43" s="164">
        <v>-32.466700000000003</v>
      </c>
      <c r="ER43" s="164">
        <v>-32.930500000000002</v>
      </c>
      <c r="ES43" s="164">
        <v>-17.817599999999999</v>
      </c>
      <c r="ET43" s="164">
        <v>0</v>
      </c>
      <c r="EU43" s="164">
        <v>-14.84</v>
      </c>
      <c r="EV43" s="164">
        <v>96.2</v>
      </c>
      <c r="EW43" s="164">
        <v>11.121600000000001</v>
      </c>
      <c r="EX43" s="164">
        <v>-136.9957</v>
      </c>
      <c r="EY43" s="164">
        <v>-15.197100000000001</v>
      </c>
      <c r="EZ43" s="164">
        <v>-14.6791</v>
      </c>
      <c r="FA43" s="164">
        <v>5.2206999999999999</v>
      </c>
      <c r="FB43" s="164">
        <v>-48.137099999999997</v>
      </c>
      <c r="FC43" s="164">
        <v>11.721500000000001</v>
      </c>
      <c r="FD43" s="165"/>
      <c r="FE43" s="164">
        <v>2.9933000000000001</v>
      </c>
      <c r="FF43" s="164">
        <v>2.9281999999999999</v>
      </c>
      <c r="FG43" s="164">
        <v>40.147199999999998</v>
      </c>
      <c r="FH43" s="164">
        <v>39.849200000000003</v>
      </c>
      <c r="FI43" s="164">
        <v>38.823599999999999</v>
      </c>
      <c r="FJ43" s="164">
        <v>45.715600000000002</v>
      </c>
      <c r="FK43" s="164">
        <v>47.222700000000003</v>
      </c>
      <c r="FL43" s="164">
        <v>-13.898899999999999</v>
      </c>
      <c r="FM43" s="164">
        <v>5.5332999999999997</v>
      </c>
      <c r="FN43" s="164">
        <v>5.3426999999999998</v>
      </c>
      <c r="FO43" s="164">
        <v>-12.4338</v>
      </c>
      <c r="FP43" s="164">
        <v>0</v>
      </c>
      <c r="FQ43" s="164">
        <v>-9.0584000000000007</v>
      </c>
      <c r="FR43" s="164">
        <v>-10.28</v>
      </c>
      <c r="FS43" s="164">
        <v>14.275700000000001</v>
      </c>
      <c r="FT43" s="164">
        <v>1.1698</v>
      </c>
      <c r="FU43" s="164">
        <v>-8.92</v>
      </c>
      <c r="FV43" s="164">
        <v>13.92</v>
      </c>
      <c r="FW43" s="164">
        <v>-9.2011000000000003</v>
      </c>
      <c r="FX43" s="165"/>
      <c r="FY43" s="164">
        <v>-5.7709999999999999</v>
      </c>
      <c r="FZ43" s="164">
        <v>0.624</v>
      </c>
      <c r="GA43" s="165"/>
      <c r="GB43" s="164">
        <v>32.5</v>
      </c>
      <c r="GC43" s="164">
        <v>2.3620000000000001</v>
      </c>
      <c r="GD43" s="164">
        <v>13.076599999999999</v>
      </c>
      <c r="GE43" s="164">
        <v>13.96</v>
      </c>
      <c r="GF43" s="164">
        <v>88.859499999999997</v>
      </c>
      <c r="GG43" s="164">
        <v>23.3</v>
      </c>
      <c r="GH43" s="164">
        <v>-22.4815</v>
      </c>
      <c r="GI43" s="164">
        <v>-4.6173999999999999</v>
      </c>
      <c r="GJ43" s="165"/>
      <c r="GK43" s="164">
        <v>2.1991999999999998</v>
      </c>
      <c r="GL43" s="165"/>
      <c r="GM43" s="165"/>
      <c r="GN43" s="164">
        <v>-12.4634</v>
      </c>
      <c r="GO43" s="164">
        <v>-39.6417</v>
      </c>
      <c r="GP43" s="164">
        <v>23.749600000000001</v>
      </c>
      <c r="GQ43" s="164">
        <v>62.099600000000002</v>
      </c>
      <c r="GR43" s="164">
        <v>62.486699999999999</v>
      </c>
      <c r="GS43" s="164">
        <v>65.092600000000004</v>
      </c>
      <c r="GT43" s="164">
        <v>-143.1397</v>
      </c>
      <c r="GU43" s="164">
        <v>-24.848600000000001</v>
      </c>
      <c r="GV43" s="164">
        <v>33.503900000000002</v>
      </c>
      <c r="GW43" s="164">
        <v>-58.823700000000002</v>
      </c>
      <c r="GX43" s="165"/>
      <c r="GY43" s="164">
        <v>14.817299999999999</v>
      </c>
      <c r="GZ43" s="164">
        <v>14.273</v>
      </c>
      <c r="HA43" s="165"/>
      <c r="HB43" s="164">
        <v>235.38759999999999</v>
      </c>
      <c r="HC43" s="164">
        <v>233.70099999999999</v>
      </c>
      <c r="HD43" s="165"/>
      <c r="HE43" s="165"/>
      <c r="HF43" s="164">
        <v>-427.79410000000001</v>
      </c>
      <c r="HG43" s="164">
        <v>431.64170000000001</v>
      </c>
      <c r="HH43" s="164">
        <v>426.26589999999999</v>
      </c>
      <c r="HI43" s="164">
        <v>-220.2347</v>
      </c>
      <c r="HJ43" s="164">
        <v>-220.33949999999999</v>
      </c>
      <c r="HK43" s="164">
        <v>-33.116300000000003</v>
      </c>
      <c r="HL43" s="164">
        <v>-20.558900000000001</v>
      </c>
      <c r="HM43" s="164">
        <v>81.095699999999994</v>
      </c>
      <c r="HN43" s="164">
        <v>81.7286</v>
      </c>
      <c r="HO43" s="164">
        <v>-139.5112</v>
      </c>
      <c r="HP43" s="164">
        <v>-141.91650000000001</v>
      </c>
      <c r="HQ43" s="164">
        <v>58.406999999999996</v>
      </c>
      <c r="HR43" s="164">
        <v>58.099299999999999</v>
      </c>
      <c r="HS43" s="164">
        <v>-73.712299999999999</v>
      </c>
      <c r="HT43" s="164">
        <v>-74.096900000000005</v>
      </c>
      <c r="HU43" s="164">
        <v>94.58</v>
      </c>
      <c r="HV43" s="164">
        <v>93.88</v>
      </c>
      <c r="HW43" s="164">
        <v>62.2</v>
      </c>
      <c r="HX43" s="164">
        <v>61.4</v>
      </c>
      <c r="HY43" s="164">
        <v>20.797599999999999</v>
      </c>
      <c r="HZ43" s="164">
        <v>32.72</v>
      </c>
      <c r="IA43" s="164">
        <v>-365.2149</v>
      </c>
      <c r="IB43" s="164">
        <v>108.25960000000001</v>
      </c>
      <c r="IC43" s="164">
        <v>107.9897</v>
      </c>
      <c r="ID43" s="164">
        <v>17.8</v>
      </c>
      <c r="IE43" s="164">
        <v>20.6</v>
      </c>
      <c r="IF43" s="164">
        <v>-57.5</v>
      </c>
      <c r="IG43" s="164">
        <v>-60.3</v>
      </c>
      <c r="IH43" s="164">
        <v>1.383</v>
      </c>
      <c r="II43" s="164">
        <v>1.1333</v>
      </c>
      <c r="IJ43" s="164">
        <v>-424.54599999999999</v>
      </c>
      <c r="IK43" s="164">
        <v>-150.2621</v>
      </c>
      <c r="IL43" s="164">
        <v>545.61900000000003</v>
      </c>
      <c r="IM43" s="164">
        <v>443.54930000000002</v>
      </c>
      <c r="IN43" s="164">
        <v>424.6628</v>
      </c>
      <c r="IO43" s="164">
        <v>-431.07709999999997</v>
      </c>
      <c r="IP43" s="164">
        <v>432.47300000000001</v>
      </c>
      <c r="IQ43" s="164">
        <v>-160.5001</v>
      </c>
      <c r="IR43" s="164">
        <v>-237.44649999999999</v>
      </c>
      <c r="IS43" s="164">
        <v>-422.2971</v>
      </c>
      <c r="IT43" s="164">
        <v>127.2931</v>
      </c>
      <c r="IU43" s="164">
        <v>124.3977</v>
      </c>
      <c r="IV43" s="164">
        <v>162.4641</v>
      </c>
      <c r="IW43" s="164">
        <v>-531.52700000000004</v>
      </c>
      <c r="IX43" s="164">
        <v>240.86920000000001</v>
      </c>
      <c r="IY43" s="164">
        <v>-291.36700000000002</v>
      </c>
      <c r="IZ43" s="164">
        <v>291.14240000000001</v>
      </c>
      <c r="JA43" s="164">
        <v>-7.8841999999999999</v>
      </c>
      <c r="JB43" s="165"/>
      <c r="JC43" s="164">
        <v>20.8</v>
      </c>
      <c r="JD43" s="164">
        <v>6.9569999999999999</v>
      </c>
      <c r="JE43" s="164">
        <v>6.97</v>
      </c>
      <c r="JF43" s="164">
        <v>-20.399999999999999</v>
      </c>
      <c r="JG43" s="164">
        <v>6.72</v>
      </c>
      <c r="JH43" s="165"/>
      <c r="JI43" s="164">
        <v>-7.4997999999999996</v>
      </c>
      <c r="JJ43" s="164">
        <v>-34.160400000000003</v>
      </c>
      <c r="JK43" s="164">
        <v>-6.5598999999999998</v>
      </c>
      <c r="JL43" s="164">
        <v>18.399999999999999</v>
      </c>
      <c r="JM43" s="164">
        <v>53.496000000000002</v>
      </c>
      <c r="JN43" s="164">
        <v>54.704999999999998</v>
      </c>
      <c r="JO43" s="164">
        <v>11.055300000000001</v>
      </c>
      <c r="JP43" s="164">
        <v>13.023300000000001</v>
      </c>
      <c r="JQ43" s="164">
        <v>52.900500000000001</v>
      </c>
      <c r="JR43" s="164">
        <v>52.985399999999998</v>
      </c>
      <c r="JS43" s="164">
        <v>53.8063</v>
      </c>
      <c r="JT43" s="165"/>
      <c r="JU43" s="164">
        <v>-20.2</v>
      </c>
      <c r="JV43" s="164">
        <v>16.621700000000001</v>
      </c>
      <c r="JW43" s="164">
        <v>8.6999999999999993</v>
      </c>
      <c r="JX43" s="165"/>
      <c r="JY43" s="164">
        <v>-16.963799999999999</v>
      </c>
      <c r="JZ43" s="164">
        <v>63.820900000000002</v>
      </c>
      <c r="KA43" s="164">
        <v>33.005600000000001</v>
      </c>
      <c r="KB43" s="164">
        <v>-16.6328</v>
      </c>
      <c r="KC43" s="164">
        <v>-61.998199999999997</v>
      </c>
      <c r="KD43" s="164">
        <v>19.611799999999999</v>
      </c>
      <c r="KE43" s="164">
        <v>42.810899999999997</v>
      </c>
      <c r="KF43" s="164">
        <v>10.1</v>
      </c>
      <c r="KG43" s="164">
        <v>-10.9</v>
      </c>
      <c r="KH43" s="165"/>
      <c r="KI43" s="164">
        <v>114.8536</v>
      </c>
    </row>
    <row r="44" spans="1:295" ht="18" customHeight="1" x14ac:dyDescent="0.3">
      <c r="A44" s="161" t="s">
        <v>53</v>
      </c>
      <c r="B44" s="161" t="s">
        <v>749</v>
      </c>
      <c r="C44" s="164">
        <v>0</v>
      </c>
      <c r="D44" s="164">
        <v>19.5105</v>
      </c>
      <c r="E44" s="165"/>
      <c r="F44" s="164">
        <v>-35.289700000000003</v>
      </c>
      <c r="G44" s="164">
        <v>29.282</v>
      </c>
      <c r="H44" s="165"/>
      <c r="I44" s="164">
        <v>41.492100000000001</v>
      </c>
      <c r="J44" s="164">
        <v>0</v>
      </c>
      <c r="K44" s="164">
        <v>55.343899999999998</v>
      </c>
      <c r="L44" s="164">
        <v>28.161100000000001</v>
      </c>
      <c r="M44" s="164">
        <v>27.351099999999999</v>
      </c>
      <c r="N44" s="164">
        <v>26.64</v>
      </c>
      <c r="O44" s="164">
        <v>-46.353999999999999</v>
      </c>
      <c r="P44" s="164">
        <v>39.6</v>
      </c>
      <c r="Q44" s="164">
        <v>12.42</v>
      </c>
      <c r="R44" s="164">
        <v>-39.6</v>
      </c>
      <c r="S44" s="164">
        <v>11.373799999999999</v>
      </c>
      <c r="T44" s="164">
        <v>29.653600000000001</v>
      </c>
      <c r="U44" s="164">
        <v>15.561999999999999</v>
      </c>
      <c r="V44" s="164">
        <v>15.7844</v>
      </c>
      <c r="W44" s="164">
        <v>26.459</v>
      </c>
      <c r="X44" s="164">
        <v>15.5814</v>
      </c>
      <c r="Y44" s="164">
        <v>1.9267000000000001</v>
      </c>
      <c r="Z44" s="164">
        <v>4.6860999999999997</v>
      </c>
      <c r="AA44" s="165"/>
      <c r="AB44" s="165"/>
      <c r="AC44" s="164">
        <v>-46.83</v>
      </c>
      <c r="AD44" s="164">
        <v>-46.88</v>
      </c>
      <c r="AE44" s="165"/>
      <c r="AF44" s="164">
        <v>-26.64</v>
      </c>
      <c r="AG44" s="164">
        <v>44</v>
      </c>
      <c r="AH44" s="164">
        <v>16.085000000000001</v>
      </c>
      <c r="AI44" s="164">
        <v>0.36599999999999999</v>
      </c>
      <c r="AJ44" s="164">
        <v>-52.35</v>
      </c>
      <c r="AK44" s="164">
        <v>-52.49</v>
      </c>
      <c r="AL44" s="164">
        <v>-35.42</v>
      </c>
      <c r="AM44" s="164">
        <v>52.83</v>
      </c>
      <c r="AN44" s="164">
        <v>53.31</v>
      </c>
      <c r="AO44" s="164">
        <v>17.5655</v>
      </c>
      <c r="AP44" s="164">
        <v>2.3241000000000001</v>
      </c>
      <c r="AQ44" s="164">
        <v>64.891499999999994</v>
      </c>
      <c r="AR44" s="164">
        <v>67.052899999999994</v>
      </c>
      <c r="AS44" s="164">
        <v>24.370200000000001</v>
      </c>
      <c r="AT44" s="164">
        <v>-40.589599999999997</v>
      </c>
      <c r="AU44" s="164">
        <v>-40.6477</v>
      </c>
      <c r="AV44" s="164">
        <v>8.2173999999999996</v>
      </c>
      <c r="AW44" s="164">
        <v>8.0837000000000003</v>
      </c>
      <c r="AX44" s="164">
        <v>54.6554</v>
      </c>
      <c r="AY44" s="164">
        <v>59.21</v>
      </c>
      <c r="AZ44" s="164">
        <v>3.6806000000000001</v>
      </c>
      <c r="BA44" s="164">
        <v>19.346499999999999</v>
      </c>
      <c r="BB44" s="164">
        <v>-399.45609999999999</v>
      </c>
      <c r="BC44" s="164">
        <v>-0.63129999999999997</v>
      </c>
      <c r="BD44" s="164">
        <v>-12.4</v>
      </c>
      <c r="BE44" s="164">
        <v>-13</v>
      </c>
      <c r="BF44" s="164">
        <v>46.8093</v>
      </c>
      <c r="BG44" s="164">
        <v>45.5655</v>
      </c>
      <c r="BH44" s="164">
        <v>-5.2305000000000001</v>
      </c>
      <c r="BI44" s="165"/>
      <c r="BJ44" s="164">
        <v>-46.9617</v>
      </c>
      <c r="BK44" s="164">
        <v>8.6228999999999996</v>
      </c>
      <c r="BL44" s="165"/>
      <c r="BM44" s="164">
        <v>3.2195999999999998</v>
      </c>
      <c r="BN44" s="164">
        <v>451.4907</v>
      </c>
      <c r="BO44" s="164">
        <v>173.83340000000001</v>
      </c>
      <c r="BP44" s="164">
        <v>172.12430000000001</v>
      </c>
      <c r="BQ44" s="164">
        <v>-557.1019</v>
      </c>
      <c r="BR44" s="164">
        <v>509.03859999999997</v>
      </c>
      <c r="BS44" s="165"/>
      <c r="BT44" s="164">
        <v>-46.055</v>
      </c>
      <c r="BU44" s="164">
        <v>47.550899999999999</v>
      </c>
      <c r="BV44" s="164">
        <v>100.2745</v>
      </c>
      <c r="BW44" s="164">
        <v>27.47</v>
      </c>
      <c r="BX44" s="164">
        <v>28.44</v>
      </c>
      <c r="BY44" s="164">
        <v>66.040000000000006</v>
      </c>
      <c r="BZ44" s="164">
        <v>79.41</v>
      </c>
      <c r="CA44" s="164">
        <v>-60.008600000000001</v>
      </c>
      <c r="CB44" s="164">
        <v>-60.008600000000001</v>
      </c>
      <c r="CC44" s="164">
        <v>109.80889999999999</v>
      </c>
      <c r="CD44" s="164">
        <v>110.4537</v>
      </c>
      <c r="CE44" s="164">
        <v>19.144100000000002</v>
      </c>
      <c r="CF44" s="164">
        <v>-128.7132</v>
      </c>
      <c r="CG44" s="164">
        <v>-128.83349999999999</v>
      </c>
      <c r="CH44" s="164">
        <v>-3.4702000000000002</v>
      </c>
      <c r="CI44" s="164">
        <v>-107.6204</v>
      </c>
      <c r="CJ44" s="165"/>
      <c r="CK44" s="165"/>
      <c r="CL44" s="164">
        <v>-18.7</v>
      </c>
      <c r="CM44" s="164">
        <v>218.3</v>
      </c>
      <c r="CN44" s="164">
        <v>-16.600000000000001</v>
      </c>
      <c r="CO44" s="164">
        <v>3.0838000000000001</v>
      </c>
      <c r="CP44" s="164">
        <v>4.0277000000000003</v>
      </c>
      <c r="CQ44" s="164">
        <v>3.6164999999999998</v>
      </c>
      <c r="CR44" s="164">
        <v>40.632399999999997</v>
      </c>
      <c r="CS44" s="164">
        <v>39.2072</v>
      </c>
      <c r="CT44" s="164">
        <v>27.5</v>
      </c>
      <c r="CU44" s="164">
        <v>-120.7217</v>
      </c>
      <c r="CV44" s="164">
        <v>32.142499999999998</v>
      </c>
      <c r="CW44" s="164">
        <v>16.659300000000002</v>
      </c>
      <c r="CX44" s="164">
        <v>50.69</v>
      </c>
      <c r="CY44" s="164">
        <v>79.17</v>
      </c>
      <c r="CZ44" s="164">
        <v>51.569800000000001</v>
      </c>
      <c r="DA44" s="164">
        <v>48.930399999999999</v>
      </c>
      <c r="DB44" s="164">
        <v>-34.42</v>
      </c>
      <c r="DC44" s="165"/>
      <c r="DD44" s="164">
        <v>109.3498</v>
      </c>
      <c r="DE44" s="164">
        <v>107.7122</v>
      </c>
      <c r="DF44" s="164">
        <v>-200.09620000000001</v>
      </c>
      <c r="DG44" s="164">
        <v>-1E-4</v>
      </c>
      <c r="DH44" s="164">
        <v>-20.951799999999999</v>
      </c>
      <c r="DI44" s="164">
        <v>-106.1</v>
      </c>
      <c r="DJ44" s="164">
        <v>-107.6</v>
      </c>
      <c r="DK44" s="164">
        <v>26.347999999999999</v>
      </c>
      <c r="DL44" s="164">
        <v>58.017000000000003</v>
      </c>
      <c r="DM44" s="164">
        <v>75.627700000000004</v>
      </c>
      <c r="DN44" s="164">
        <v>82.049599999999998</v>
      </c>
      <c r="DO44" s="164">
        <v>56.85</v>
      </c>
      <c r="DP44" s="164">
        <v>-11.76</v>
      </c>
      <c r="DQ44" s="165"/>
      <c r="DR44" s="164">
        <v>197.10120000000001</v>
      </c>
      <c r="DS44" s="164">
        <v>-3.2</v>
      </c>
      <c r="DT44" s="164">
        <v>-3.13</v>
      </c>
      <c r="DU44" s="164">
        <v>78.569999999999993</v>
      </c>
      <c r="DV44" s="164">
        <v>80.27</v>
      </c>
      <c r="DW44" s="164">
        <v>201.96360000000001</v>
      </c>
      <c r="DX44" s="164">
        <v>195.3818</v>
      </c>
      <c r="DY44" s="164">
        <v>-14.807</v>
      </c>
      <c r="DZ44" s="164">
        <v>-13.5</v>
      </c>
      <c r="EA44" s="164">
        <v>295.60590000000002</v>
      </c>
      <c r="EB44" s="164">
        <v>229.8648</v>
      </c>
      <c r="EC44" s="164">
        <v>222.35040000000001</v>
      </c>
      <c r="ED44" s="164">
        <v>224.8083</v>
      </c>
      <c r="EE44" s="164">
        <v>49.568800000000003</v>
      </c>
      <c r="EF44" s="164">
        <v>32.671300000000002</v>
      </c>
      <c r="EG44" s="164">
        <v>-28.016999999999999</v>
      </c>
      <c r="EH44" s="164">
        <v>572.60080000000005</v>
      </c>
      <c r="EI44" s="164">
        <v>178.75739999999999</v>
      </c>
      <c r="EJ44" s="165"/>
      <c r="EK44" s="164">
        <v>-17.754200000000001</v>
      </c>
      <c r="EL44" s="164">
        <v>-15.555</v>
      </c>
      <c r="EM44" s="164">
        <v>30.227499999999999</v>
      </c>
      <c r="EN44" s="164">
        <v>-27.2972</v>
      </c>
      <c r="EO44" s="164">
        <v>-25.230499999999999</v>
      </c>
      <c r="EP44" s="164">
        <v>44.591999999999999</v>
      </c>
      <c r="EQ44" s="164">
        <v>-22.501100000000001</v>
      </c>
      <c r="ER44" s="164">
        <v>-23.005199999999999</v>
      </c>
      <c r="ES44" s="164">
        <v>2.7006000000000001</v>
      </c>
      <c r="ET44" s="164">
        <v>0</v>
      </c>
      <c r="EU44" s="164">
        <v>-14.72</v>
      </c>
      <c r="EV44" s="164">
        <v>1</v>
      </c>
      <c r="EW44" s="164">
        <v>12.311400000000001</v>
      </c>
      <c r="EX44" s="164">
        <v>-103.0462</v>
      </c>
      <c r="EY44" s="164">
        <v>-15.4055</v>
      </c>
      <c r="EZ44" s="164">
        <v>-14.7561</v>
      </c>
      <c r="FA44" s="164">
        <v>3.8281000000000001</v>
      </c>
      <c r="FB44" s="164">
        <v>-31.9726</v>
      </c>
      <c r="FC44" s="164">
        <v>0</v>
      </c>
      <c r="FD44" s="165"/>
      <c r="FE44" s="164">
        <v>3.6589</v>
      </c>
      <c r="FF44" s="164">
        <v>3.5819999999999999</v>
      </c>
      <c r="FG44" s="164">
        <v>39.542999999999999</v>
      </c>
      <c r="FH44" s="164">
        <v>39.761099999999999</v>
      </c>
      <c r="FI44" s="164">
        <v>38.241799999999998</v>
      </c>
      <c r="FJ44" s="164">
        <v>59.614400000000003</v>
      </c>
      <c r="FK44" s="164">
        <v>60.954099999999997</v>
      </c>
      <c r="FL44" s="164">
        <v>-54.590800000000002</v>
      </c>
      <c r="FM44" s="164">
        <v>15.787000000000001</v>
      </c>
      <c r="FN44" s="164">
        <v>15.3231</v>
      </c>
      <c r="FO44" s="164">
        <v>-42.8369</v>
      </c>
      <c r="FP44" s="164">
        <v>-34.336799999999997</v>
      </c>
      <c r="FQ44" s="164">
        <v>-14.947100000000001</v>
      </c>
      <c r="FR44" s="164">
        <v>-14.11</v>
      </c>
      <c r="FS44" s="164">
        <v>13.875299999999999</v>
      </c>
      <c r="FT44" s="164">
        <v>1.5018</v>
      </c>
      <c r="FU44" s="164">
        <v>-8.56</v>
      </c>
      <c r="FV44" s="164">
        <v>12.49</v>
      </c>
      <c r="FW44" s="164">
        <v>-15.453200000000001</v>
      </c>
      <c r="FX44" s="165"/>
      <c r="FY44" s="164">
        <v>-4.8330000000000002</v>
      </c>
      <c r="FZ44" s="164">
        <v>0.71399999999999997</v>
      </c>
      <c r="GA44" s="165"/>
      <c r="GB44" s="164">
        <v>35.049999999999997</v>
      </c>
      <c r="GC44" s="164">
        <v>37.5047</v>
      </c>
      <c r="GD44" s="164">
        <v>46.052700000000002</v>
      </c>
      <c r="GE44" s="164">
        <v>13.68</v>
      </c>
      <c r="GF44" s="164">
        <v>96.354799999999997</v>
      </c>
      <c r="GG44" s="164">
        <v>21.8</v>
      </c>
      <c r="GH44" s="164">
        <v>-24.903300000000002</v>
      </c>
      <c r="GI44" s="164">
        <v>-5.1163999999999996</v>
      </c>
      <c r="GJ44" s="165"/>
      <c r="GK44" s="164">
        <v>2.5482</v>
      </c>
      <c r="GL44" s="165"/>
      <c r="GM44" s="165"/>
      <c r="GN44" s="164">
        <v>-12.967000000000001</v>
      </c>
      <c r="GO44" s="164">
        <v>-46.075099999999999</v>
      </c>
      <c r="GP44" s="164">
        <v>22.7041</v>
      </c>
      <c r="GQ44" s="164">
        <v>73.275899999999993</v>
      </c>
      <c r="GR44" s="164">
        <v>60.843299999999999</v>
      </c>
      <c r="GS44" s="164">
        <v>64.396699999999996</v>
      </c>
      <c r="GT44" s="164">
        <v>-163.03229999999999</v>
      </c>
      <c r="GU44" s="164">
        <v>-26.697800000000001</v>
      </c>
      <c r="GV44" s="164">
        <v>35.1235</v>
      </c>
      <c r="GW44" s="164">
        <v>-64.255300000000005</v>
      </c>
      <c r="GX44" s="164">
        <v>12.062900000000001</v>
      </c>
      <c r="GY44" s="164">
        <v>17.4358</v>
      </c>
      <c r="GZ44" s="164">
        <v>16.837299999999999</v>
      </c>
      <c r="HA44" s="164">
        <v>14.4719</v>
      </c>
      <c r="HB44" s="164">
        <v>235.26769999999999</v>
      </c>
      <c r="HC44" s="164">
        <v>235.42609999999999</v>
      </c>
      <c r="HD44" s="165"/>
      <c r="HE44" s="165"/>
      <c r="HF44" s="164">
        <v>-429.91789999999997</v>
      </c>
      <c r="HG44" s="164">
        <v>438.18290000000002</v>
      </c>
      <c r="HH44" s="164">
        <v>432.10520000000002</v>
      </c>
      <c r="HI44" s="164">
        <v>-221.78540000000001</v>
      </c>
      <c r="HJ44" s="164">
        <v>-220.30279999999999</v>
      </c>
      <c r="HK44" s="164">
        <v>-29.169799999999999</v>
      </c>
      <c r="HL44" s="164">
        <v>-16.948399999999999</v>
      </c>
      <c r="HM44" s="164">
        <v>81.299000000000007</v>
      </c>
      <c r="HN44" s="164">
        <v>80.515900000000002</v>
      </c>
      <c r="HO44" s="165"/>
      <c r="HP44" s="165"/>
      <c r="HQ44" s="164">
        <v>61.516100000000002</v>
      </c>
      <c r="HR44" s="164">
        <v>60.725099999999998</v>
      </c>
      <c r="HS44" s="164">
        <v>-57.375700000000002</v>
      </c>
      <c r="HT44" s="164">
        <v>-57.1907</v>
      </c>
      <c r="HU44" s="164">
        <v>97.77</v>
      </c>
      <c r="HV44" s="164">
        <v>97.21</v>
      </c>
      <c r="HW44" s="164">
        <v>61.5</v>
      </c>
      <c r="HX44" s="164">
        <v>61.1</v>
      </c>
      <c r="HY44" s="164">
        <v>21.002700000000001</v>
      </c>
      <c r="HZ44" s="164">
        <v>34.72</v>
      </c>
      <c r="IA44" s="164">
        <v>-362.91160000000002</v>
      </c>
      <c r="IB44" s="164">
        <v>110.26390000000001</v>
      </c>
      <c r="IC44" s="164">
        <v>109.0069</v>
      </c>
      <c r="ID44" s="164">
        <v>17.899999999999999</v>
      </c>
      <c r="IE44" s="164">
        <v>17.100000000000001</v>
      </c>
      <c r="IF44" s="164">
        <v>-60.8</v>
      </c>
      <c r="IG44" s="164">
        <v>-63.1</v>
      </c>
      <c r="IH44" s="164">
        <v>1.5277000000000001</v>
      </c>
      <c r="II44" s="164">
        <v>1.2494000000000001</v>
      </c>
      <c r="IJ44" s="164">
        <v>-424.54829999999998</v>
      </c>
      <c r="IK44" s="164">
        <v>-149.18020000000001</v>
      </c>
      <c r="IL44" s="164">
        <v>528.31050000000005</v>
      </c>
      <c r="IM44" s="164">
        <v>421.916</v>
      </c>
      <c r="IN44" s="164">
        <v>386.06259999999997</v>
      </c>
      <c r="IO44" s="164">
        <v>-411.16699999999997</v>
      </c>
      <c r="IP44" s="164">
        <v>414.45319999999998</v>
      </c>
      <c r="IQ44" s="164">
        <v>-156.60470000000001</v>
      </c>
      <c r="IR44" s="164">
        <v>-235.95910000000001</v>
      </c>
      <c r="IS44" s="164">
        <v>-412.05599999999998</v>
      </c>
      <c r="IT44" s="164">
        <v>119.4995</v>
      </c>
      <c r="IU44" s="164">
        <v>121.2286</v>
      </c>
      <c r="IV44" s="164">
        <v>160.5087</v>
      </c>
      <c r="IW44" s="164">
        <v>-515.64319999999998</v>
      </c>
      <c r="IX44" s="164">
        <v>240.99160000000001</v>
      </c>
      <c r="IY44" s="164">
        <v>-274.01569999999998</v>
      </c>
      <c r="IZ44" s="164">
        <v>272.94709999999998</v>
      </c>
      <c r="JA44" s="164">
        <v>-6.5904999999999996</v>
      </c>
      <c r="JB44" s="165"/>
      <c r="JC44" s="164">
        <v>24.72</v>
      </c>
      <c r="JD44" s="164">
        <v>6.351</v>
      </c>
      <c r="JE44" s="164">
        <v>6.4020000000000001</v>
      </c>
      <c r="JF44" s="164">
        <v>-24.08</v>
      </c>
      <c r="JG44" s="164">
        <v>11.28</v>
      </c>
      <c r="JH44" s="165"/>
      <c r="JI44" s="164">
        <v>-12.1569</v>
      </c>
      <c r="JJ44" s="164">
        <v>-33.134999999999998</v>
      </c>
      <c r="JK44" s="164">
        <v>-7.8813000000000004</v>
      </c>
      <c r="JL44" s="164">
        <v>22.1</v>
      </c>
      <c r="JM44" s="164">
        <v>54.701999999999998</v>
      </c>
      <c r="JN44" s="164">
        <v>53.216999999999999</v>
      </c>
      <c r="JO44" s="164">
        <v>0</v>
      </c>
      <c r="JP44" s="164">
        <v>0</v>
      </c>
      <c r="JQ44" s="164">
        <v>53.596400000000003</v>
      </c>
      <c r="JR44" s="164">
        <v>53.956800000000001</v>
      </c>
      <c r="JS44" s="164">
        <v>52.7134</v>
      </c>
      <c r="JT44" s="165"/>
      <c r="JU44" s="164">
        <v>-17.399999999999999</v>
      </c>
      <c r="JV44" s="164">
        <v>23.33</v>
      </c>
      <c r="JW44" s="164">
        <v>9.82</v>
      </c>
      <c r="JX44" s="165"/>
      <c r="JY44" s="164">
        <v>-15.7364</v>
      </c>
      <c r="JZ44" s="164">
        <v>59.400199999999998</v>
      </c>
      <c r="KA44" s="164">
        <v>29.719899999999999</v>
      </c>
      <c r="KB44" s="164">
        <v>-16.832899999999999</v>
      </c>
      <c r="KC44" s="164">
        <v>-58.516100000000002</v>
      </c>
      <c r="KD44" s="164">
        <v>15.788500000000001</v>
      </c>
      <c r="KE44" s="164">
        <v>42.142200000000003</v>
      </c>
      <c r="KF44" s="164">
        <v>8.1999999999999993</v>
      </c>
      <c r="KG44" s="164">
        <v>-8.1</v>
      </c>
      <c r="KH44" s="165"/>
      <c r="KI44" s="164">
        <v>126.3977</v>
      </c>
    </row>
    <row r="45" spans="1:295" ht="18" customHeight="1" x14ac:dyDescent="0.3">
      <c r="A45" s="161" t="s">
        <v>53</v>
      </c>
      <c r="B45" s="161" t="s">
        <v>750</v>
      </c>
      <c r="C45" s="164">
        <v>0</v>
      </c>
      <c r="D45" s="164">
        <v>21.484100000000002</v>
      </c>
      <c r="E45" s="164">
        <v>-25.883900000000001</v>
      </c>
      <c r="F45" s="164">
        <v>-34.317999999999998</v>
      </c>
      <c r="G45" s="164">
        <v>31.105599999999999</v>
      </c>
      <c r="H45" s="165"/>
      <c r="I45" s="164">
        <v>46.3093</v>
      </c>
      <c r="J45" s="164">
        <v>0</v>
      </c>
      <c r="K45" s="164">
        <v>62.062600000000003</v>
      </c>
      <c r="L45" s="164">
        <v>31.789000000000001</v>
      </c>
      <c r="M45" s="164">
        <v>30.947299999999998</v>
      </c>
      <c r="N45" s="164">
        <v>22.2</v>
      </c>
      <c r="O45" s="164">
        <v>-59.206000000000003</v>
      </c>
      <c r="P45" s="164">
        <v>50.6</v>
      </c>
      <c r="Q45" s="164">
        <v>17.388000000000002</v>
      </c>
      <c r="R45" s="164">
        <v>-50.6</v>
      </c>
      <c r="S45" s="164">
        <v>14.291600000000001</v>
      </c>
      <c r="T45" s="164">
        <v>34.715800000000002</v>
      </c>
      <c r="U45" s="164">
        <v>12.8293</v>
      </c>
      <c r="V45" s="164">
        <v>12.9834</v>
      </c>
      <c r="W45" s="164">
        <v>21.4115</v>
      </c>
      <c r="X45" s="164">
        <v>15.191000000000001</v>
      </c>
      <c r="Y45" s="164">
        <v>0.13170000000000001</v>
      </c>
      <c r="Z45" s="164">
        <v>2.7130000000000001</v>
      </c>
      <c r="AA45" s="165"/>
      <c r="AB45" s="165"/>
      <c r="AC45" s="164">
        <v>-52.28</v>
      </c>
      <c r="AD45" s="164">
        <v>-52.17</v>
      </c>
      <c r="AE45" s="165"/>
      <c r="AF45" s="164">
        <v>-22.2</v>
      </c>
      <c r="AG45" s="164">
        <v>57.2</v>
      </c>
      <c r="AH45" s="164">
        <v>17.47</v>
      </c>
      <c r="AI45" s="164">
        <v>0.38300000000000001</v>
      </c>
      <c r="AJ45" s="164">
        <v>-59.25</v>
      </c>
      <c r="AK45" s="164">
        <v>-59.76</v>
      </c>
      <c r="AL45" s="164">
        <v>-29.96</v>
      </c>
      <c r="AM45" s="164">
        <v>60</v>
      </c>
      <c r="AN45" s="164">
        <v>60.25</v>
      </c>
      <c r="AO45" s="164">
        <v>19.647200000000002</v>
      </c>
      <c r="AP45" s="164">
        <v>0.57750000000000001</v>
      </c>
      <c r="AQ45" s="164">
        <v>67.167199999999994</v>
      </c>
      <c r="AR45" s="164">
        <v>69.085999999999999</v>
      </c>
      <c r="AS45" s="164">
        <v>31.0002</v>
      </c>
      <c r="AT45" s="164">
        <v>-47.287599999999998</v>
      </c>
      <c r="AU45" s="164">
        <v>-48.551400000000001</v>
      </c>
      <c r="AV45" s="164">
        <v>27.761700000000001</v>
      </c>
      <c r="AW45" s="164">
        <v>30.1358</v>
      </c>
      <c r="AX45" s="164">
        <v>64.300399999999996</v>
      </c>
      <c r="AY45" s="164">
        <v>63.094799999999999</v>
      </c>
      <c r="AZ45" s="164">
        <v>7.3446999999999996</v>
      </c>
      <c r="BA45" s="164">
        <v>40.157699999999998</v>
      </c>
      <c r="BB45" s="164">
        <v>-477.78879999999998</v>
      </c>
      <c r="BC45" s="164">
        <v>-9.1951999999999998</v>
      </c>
      <c r="BD45" s="164">
        <v>-12.2</v>
      </c>
      <c r="BE45" s="164">
        <v>-12.7</v>
      </c>
      <c r="BF45" s="164">
        <v>55.028399999999998</v>
      </c>
      <c r="BG45" s="164">
        <v>52.8581</v>
      </c>
      <c r="BH45" s="164">
        <v>-5.6197999999999997</v>
      </c>
      <c r="BI45" s="165"/>
      <c r="BJ45" s="164">
        <v>-57.378399999999999</v>
      </c>
      <c r="BK45" s="164">
        <v>8.1631</v>
      </c>
      <c r="BL45" s="164">
        <v>3.972</v>
      </c>
      <c r="BM45" s="164">
        <v>4.0437000000000003</v>
      </c>
      <c r="BN45" s="164">
        <v>536.21</v>
      </c>
      <c r="BO45" s="164">
        <v>180.0592</v>
      </c>
      <c r="BP45" s="164">
        <v>181.8903</v>
      </c>
      <c r="BQ45" s="164">
        <v>-584.02779999999996</v>
      </c>
      <c r="BR45" s="164">
        <v>567.54769999999996</v>
      </c>
      <c r="BS45" s="165"/>
      <c r="BT45" s="164">
        <v>-82.229200000000006</v>
      </c>
      <c r="BU45" s="164">
        <v>84.246200000000002</v>
      </c>
      <c r="BV45" s="164">
        <v>103.3083</v>
      </c>
      <c r="BW45" s="164">
        <v>30.46</v>
      </c>
      <c r="BX45" s="164">
        <v>31.83</v>
      </c>
      <c r="BY45" s="164">
        <v>68.91</v>
      </c>
      <c r="BZ45" s="164">
        <v>82.32</v>
      </c>
      <c r="CA45" s="164">
        <v>-54.784300000000002</v>
      </c>
      <c r="CB45" s="164">
        <v>-55.186100000000003</v>
      </c>
      <c r="CC45" s="164">
        <v>109.4012</v>
      </c>
      <c r="CD45" s="164">
        <v>108.9579</v>
      </c>
      <c r="CE45" s="164">
        <v>26.425699999999999</v>
      </c>
      <c r="CF45" s="164">
        <v>-141.3426</v>
      </c>
      <c r="CG45" s="164">
        <v>-142.5068</v>
      </c>
      <c r="CH45" s="164">
        <v>-3.8748999999999998</v>
      </c>
      <c r="CI45" s="164">
        <v>-117.50449999999999</v>
      </c>
      <c r="CJ45" s="165"/>
      <c r="CK45" s="165"/>
      <c r="CL45" s="164">
        <v>-33.200000000000003</v>
      </c>
      <c r="CM45" s="164">
        <v>237.1</v>
      </c>
      <c r="CN45" s="164">
        <v>-17.28</v>
      </c>
      <c r="CO45" s="164">
        <v>-4.2591000000000001</v>
      </c>
      <c r="CP45" s="164">
        <v>-3.3784999999999998</v>
      </c>
      <c r="CQ45" s="164">
        <v>-3.2119</v>
      </c>
      <c r="CR45" s="164">
        <v>28.1204</v>
      </c>
      <c r="CS45" s="164">
        <v>27.829499999999999</v>
      </c>
      <c r="CT45" s="164">
        <v>44.330300000000001</v>
      </c>
      <c r="CU45" s="164">
        <v>-128.52719999999999</v>
      </c>
      <c r="CV45" s="164">
        <v>52.307400000000001</v>
      </c>
      <c r="CW45" s="164">
        <v>17.804600000000001</v>
      </c>
      <c r="CX45" s="164">
        <v>50.43</v>
      </c>
      <c r="CY45" s="164">
        <v>83.29</v>
      </c>
      <c r="CZ45" s="164">
        <v>52.976100000000002</v>
      </c>
      <c r="DA45" s="164">
        <v>50.102200000000003</v>
      </c>
      <c r="DB45" s="164">
        <v>-35.44</v>
      </c>
      <c r="DC45" s="165"/>
      <c r="DD45" s="164">
        <v>118.8623</v>
      </c>
      <c r="DE45" s="164">
        <v>116.9996</v>
      </c>
      <c r="DF45" s="164">
        <v>-208.10730000000001</v>
      </c>
      <c r="DG45" s="164">
        <v>-1E-4</v>
      </c>
      <c r="DH45" s="164">
        <v>-21.429400000000001</v>
      </c>
      <c r="DI45" s="164">
        <v>-107.3</v>
      </c>
      <c r="DJ45" s="164">
        <v>-107.1</v>
      </c>
      <c r="DK45" s="164">
        <v>27.869599999999998</v>
      </c>
      <c r="DL45" s="164">
        <v>58.602899999999998</v>
      </c>
      <c r="DM45" s="164">
        <v>75.627700000000004</v>
      </c>
      <c r="DN45" s="165"/>
      <c r="DO45" s="164">
        <v>58.14</v>
      </c>
      <c r="DP45" s="164">
        <v>-11.05</v>
      </c>
      <c r="DQ45" s="165"/>
      <c r="DR45" s="164">
        <v>207.89179999999999</v>
      </c>
      <c r="DS45" s="164">
        <v>-3.11</v>
      </c>
      <c r="DT45" s="164">
        <v>-2.98</v>
      </c>
      <c r="DU45" s="164">
        <v>83.39</v>
      </c>
      <c r="DV45" s="164">
        <v>82.01</v>
      </c>
      <c r="DW45" s="164">
        <v>206.67269999999999</v>
      </c>
      <c r="DX45" s="164">
        <v>201.41820000000001</v>
      </c>
      <c r="DY45" s="164">
        <v>-8.4492999999999991</v>
      </c>
      <c r="DZ45" s="164">
        <v>-9.2545000000000002</v>
      </c>
      <c r="EA45" s="164">
        <v>303.2276</v>
      </c>
      <c r="EB45" s="164">
        <v>239.74160000000001</v>
      </c>
      <c r="EC45" s="164">
        <v>230.565</v>
      </c>
      <c r="ED45" s="164">
        <v>233.67169999999999</v>
      </c>
      <c r="EE45" s="164">
        <v>38.799300000000002</v>
      </c>
      <c r="EF45" s="164">
        <v>20.728300000000001</v>
      </c>
      <c r="EG45" s="164">
        <v>-27.81</v>
      </c>
      <c r="EH45" s="164">
        <v>595.00429999999994</v>
      </c>
      <c r="EI45" s="164">
        <v>147.85079999999999</v>
      </c>
      <c r="EJ45" s="165"/>
      <c r="EK45" s="164">
        <v>-17.9175</v>
      </c>
      <c r="EL45" s="164">
        <v>-15.918200000000001</v>
      </c>
      <c r="EM45" s="164">
        <v>43.717199999999998</v>
      </c>
      <c r="EN45" s="164">
        <v>-54.0794</v>
      </c>
      <c r="EO45" s="164">
        <v>-49.963799999999999</v>
      </c>
      <c r="EP45" s="164">
        <v>43.055999999999997</v>
      </c>
      <c r="EQ45" s="164">
        <v>-17.150600000000001</v>
      </c>
      <c r="ER45" s="164">
        <v>-17.748799999999999</v>
      </c>
      <c r="ES45" s="164">
        <v>16.831299999999999</v>
      </c>
      <c r="ET45" s="164">
        <v>0</v>
      </c>
      <c r="EU45" s="164">
        <v>-15.22</v>
      </c>
      <c r="EV45" s="164">
        <v>1</v>
      </c>
      <c r="EW45" s="164">
        <v>12.9078</v>
      </c>
      <c r="EX45" s="164">
        <v>-157.77080000000001</v>
      </c>
      <c r="EY45" s="164">
        <v>-15.4719</v>
      </c>
      <c r="EZ45" s="164">
        <v>-14.8797</v>
      </c>
      <c r="FA45" s="164">
        <v>4.0419999999999998</v>
      </c>
      <c r="FB45" s="164">
        <v>-17.8979</v>
      </c>
      <c r="FC45" s="164">
        <v>-15.269299999999999</v>
      </c>
      <c r="FD45" s="165"/>
      <c r="FE45" s="164">
        <v>3.6427999999999998</v>
      </c>
      <c r="FF45" s="164">
        <v>3.6086</v>
      </c>
      <c r="FG45" s="164">
        <v>39.505000000000003</v>
      </c>
      <c r="FH45" s="164">
        <v>39.128900000000002</v>
      </c>
      <c r="FI45" s="164">
        <v>38.468400000000003</v>
      </c>
      <c r="FJ45" s="164">
        <v>55.930399999999999</v>
      </c>
      <c r="FK45" s="164">
        <v>55.595500000000001</v>
      </c>
      <c r="FL45" s="164">
        <v>-12.3918</v>
      </c>
      <c r="FM45" s="164">
        <v>11.682399999999999</v>
      </c>
      <c r="FN45" s="164">
        <v>12.280200000000001</v>
      </c>
      <c r="FO45" s="164">
        <v>-12.3101</v>
      </c>
      <c r="FP45" s="164">
        <v>0</v>
      </c>
      <c r="FQ45" s="164">
        <v>-9.5490999999999993</v>
      </c>
      <c r="FR45" s="164">
        <v>-5.8</v>
      </c>
      <c r="FS45" s="164">
        <v>14.275700000000001</v>
      </c>
      <c r="FT45" s="164">
        <v>1.619</v>
      </c>
      <c r="FU45" s="164">
        <v>-8.84</v>
      </c>
      <c r="FV45" s="164">
        <v>11.46</v>
      </c>
      <c r="FW45" s="164">
        <v>-9.6038999999999994</v>
      </c>
      <c r="FX45" s="165"/>
      <c r="FY45" s="164">
        <v>-4.1079999999999997</v>
      </c>
      <c r="FZ45" s="164">
        <v>0.73099999999999998</v>
      </c>
      <c r="GA45" s="164">
        <v>9.2491000000000003</v>
      </c>
      <c r="GB45" s="164">
        <v>36.5</v>
      </c>
      <c r="GC45" s="164">
        <v>0.87660000000000005</v>
      </c>
      <c r="GD45" s="164">
        <v>10.9594</v>
      </c>
      <c r="GE45" s="164">
        <v>15.1</v>
      </c>
      <c r="GF45" s="164">
        <v>95.716899999999995</v>
      </c>
      <c r="GG45" s="164">
        <v>20.399999999999999</v>
      </c>
      <c r="GH45" s="164">
        <v>-29.0731</v>
      </c>
      <c r="GI45" s="164">
        <v>-8.9553999999999991</v>
      </c>
      <c r="GJ45" s="165"/>
      <c r="GK45" s="164">
        <v>2.9218000000000002</v>
      </c>
      <c r="GL45" s="165"/>
      <c r="GM45" s="165"/>
      <c r="GN45" s="164">
        <v>-12.668100000000001</v>
      </c>
      <c r="GO45" s="164">
        <v>-52.0471</v>
      </c>
      <c r="GP45" s="164">
        <v>23.697399999999998</v>
      </c>
      <c r="GQ45" s="164">
        <v>82.267300000000006</v>
      </c>
      <c r="GR45" s="164">
        <v>59.547800000000002</v>
      </c>
      <c r="GS45" s="164">
        <v>60.585599999999999</v>
      </c>
      <c r="GT45" s="164">
        <v>-166.3151</v>
      </c>
      <c r="GU45" s="164">
        <v>-29.279800000000002</v>
      </c>
      <c r="GV45" s="164">
        <v>41.781100000000002</v>
      </c>
      <c r="GW45" s="164">
        <v>-73.187399999999997</v>
      </c>
      <c r="GX45" s="164">
        <v>14.1012</v>
      </c>
      <c r="GY45" s="164">
        <v>18.910499999999999</v>
      </c>
      <c r="GZ45" s="164">
        <v>18.356100000000001</v>
      </c>
      <c r="HA45" s="164">
        <v>15</v>
      </c>
      <c r="HB45" s="164">
        <v>230.4288</v>
      </c>
      <c r="HC45" s="164">
        <v>230.44059999999999</v>
      </c>
      <c r="HD45" s="165"/>
      <c r="HE45" s="165"/>
      <c r="HF45" s="164">
        <v>-435.07760000000002</v>
      </c>
      <c r="HG45" s="164">
        <v>438.45429999999999</v>
      </c>
      <c r="HH45" s="164">
        <v>437.05939999999998</v>
      </c>
      <c r="HI45" s="164">
        <v>-216.47800000000001</v>
      </c>
      <c r="HJ45" s="164">
        <v>-214.69990000000001</v>
      </c>
      <c r="HK45" s="164">
        <v>-34.7684</v>
      </c>
      <c r="HL45" s="164">
        <v>-21.066500000000001</v>
      </c>
      <c r="HM45" s="164">
        <v>79.787199999999999</v>
      </c>
      <c r="HN45" s="164">
        <v>77.980500000000006</v>
      </c>
      <c r="HO45" s="165"/>
      <c r="HP45" s="165"/>
      <c r="HQ45" s="164">
        <v>62.351100000000002</v>
      </c>
      <c r="HR45" s="164">
        <v>61.625999999999998</v>
      </c>
      <c r="HS45" s="164">
        <v>-59.147100000000002</v>
      </c>
      <c r="HT45" s="164">
        <v>-58.691800000000001</v>
      </c>
      <c r="HU45" s="164">
        <v>98.82</v>
      </c>
      <c r="HV45" s="164">
        <v>98.74</v>
      </c>
      <c r="HW45" s="164">
        <v>57.8</v>
      </c>
      <c r="HX45" s="164">
        <v>58.2</v>
      </c>
      <c r="HY45" s="164">
        <v>21.021899999999999</v>
      </c>
      <c r="HZ45" s="165"/>
      <c r="IA45" s="164">
        <v>-360.28390000000002</v>
      </c>
      <c r="IB45" s="164">
        <v>109.5266</v>
      </c>
      <c r="IC45" s="164">
        <v>109.2697</v>
      </c>
      <c r="ID45" s="164">
        <v>18.399999999999999</v>
      </c>
      <c r="IE45" s="164">
        <v>16</v>
      </c>
      <c r="IF45" s="164">
        <v>-60</v>
      </c>
      <c r="IG45" s="164">
        <v>-62.1</v>
      </c>
      <c r="IH45" s="165"/>
      <c r="II45" s="164">
        <v>1.1519999999999999</v>
      </c>
      <c r="IJ45" s="164">
        <v>-431.5061</v>
      </c>
      <c r="IK45" s="164">
        <v>-121.14409999999999</v>
      </c>
      <c r="IL45" s="164">
        <v>521.74260000000004</v>
      </c>
      <c r="IM45" s="164">
        <v>421.54539999999997</v>
      </c>
      <c r="IN45" s="164">
        <v>408.44220000000001</v>
      </c>
      <c r="IO45" s="164">
        <v>-413.45699999999999</v>
      </c>
      <c r="IP45" s="164">
        <v>413.77969999999999</v>
      </c>
      <c r="IQ45" s="164">
        <v>-155.55410000000001</v>
      </c>
      <c r="IR45" s="164">
        <v>-236.96979999999999</v>
      </c>
      <c r="IS45" s="164">
        <v>-404.66059999999999</v>
      </c>
      <c r="IT45" s="164">
        <v>118.78619999999999</v>
      </c>
      <c r="IU45" s="164">
        <v>118.2968</v>
      </c>
      <c r="IV45" s="164">
        <v>160.57570000000001</v>
      </c>
      <c r="IW45" s="164">
        <v>-511.32440000000003</v>
      </c>
      <c r="IX45" s="164">
        <v>241.03980000000001</v>
      </c>
      <c r="IY45" s="164">
        <v>-267.55689999999998</v>
      </c>
      <c r="IZ45" s="164">
        <v>269.54270000000002</v>
      </c>
      <c r="JA45" s="164">
        <v>-7.9363999999999999</v>
      </c>
      <c r="JB45" s="165"/>
      <c r="JC45" s="164">
        <v>23.68</v>
      </c>
      <c r="JD45" s="164">
        <v>6.34</v>
      </c>
      <c r="JE45" s="164">
        <v>6.3239999999999998</v>
      </c>
      <c r="JF45" s="164">
        <v>-23.12</v>
      </c>
      <c r="JG45" s="164">
        <v>8.8000000000000007</v>
      </c>
      <c r="JH45" s="165"/>
      <c r="JI45" s="164">
        <v>-9.7551000000000005</v>
      </c>
      <c r="JJ45" s="164">
        <v>-33.574399999999997</v>
      </c>
      <c r="JK45" s="164">
        <v>-8.0551999999999992</v>
      </c>
      <c r="JL45" s="164">
        <v>22.2</v>
      </c>
      <c r="JM45" s="164">
        <v>52.767000000000003</v>
      </c>
      <c r="JN45" s="164">
        <v>52.822000000000003</v>
      </c>
      <c r="JO45" s="165"/>
      <c r="JP45" s="165"/>
      <c r="JQ45" s="164">
        <v>51.112400000000001</v>
      </c>
      <c r="JR45" s="164">
        <v>51.095100000000002</v>
      </c>
      <c r="JS45" s="164">
        <v>51.4193</v>
      </c>
      <c r="JT45" s="165"/>
      <c r="JU45" s="164">
        <v>-14.1</v>
      </c>
      <c r="JV45" s="164">
        <v>25.104399999999998</v>
      </c>
      <c r="JW45" s="164">
        <v>9.9600000000000009</v>
      </c>
      <c r="JX45" s="165"/>
      <c r="JY45" s="164">
        <v>-18.921900000000001</v>
      </c>
      <c r="JZ45" s="164">
        <v>65.434399999999997</v>
      </c>
      <c r="KA45" s="164">
        <v>34.154600000000002</v>
      </c>
      <c r="KB45" s="164">
        <v>-19.576899999999998</v>
      </c>
      <c r="KC45" s="164">
        <v>-63.8277</v>
      </c>
      <c r="KD45" s="164">
        <v>20.961200000000002</v>
      </c>
      <c r="KE45" s="164">
        <v>42.807099999999998</v>
      </c>
      <c r="KF45" s="164">
        <v>5</v>
      </c>
      <c r="KG45" s="164">
        <v>-5</v>
      </c>
      <c r="KH45" s="165"/>
      <c r="KI45" s="164">
        <v>150.2791</v>
      </c>
    </row>
    <row r="46" spans="1:295" ht="18" customHeight="1" x14ac:dyDescent="0.3">
      <c r="A46" s="161" t="s">
        <v>53</v>
      </c>
      <c r="B46" s="161" t="s">
        <v>751</v>
      </c>
      <c r="C46" s="164">
        <v>0</v>
      </c>
      <c r="D46" s="164">
        <v>22.546099999999999</v>
      </c>
      <c r="E46" s="164">
        <v>-27.1587</v>
      </c>
      <c r="F46" s="164">
        <v>-34.407600000000002</v>
      </c>
      <c r="G46" s="164">
        <v>34.206899999999997</v>
      </c>
      <c r="H46" s="165"/>
      <c r="I46" s="164">
        <v>49.447400000000002</v>
      </c>
      <c r="J46" s="165"/>
      <c r="K46" s="164">
        <v>65.126199999999997</v>
      </c>
      <c r="L46" s="164">
        <v>33.213000000000001</v>
      </c>
      <c r="M46" s="164">
        <v>32.549799999999998</v>
      </c>
      <c r="N46" s="164">
        <v>13.32</v>
      </c>
      <c r="O46" s="164">
        <v>-60.595999999999997</v>
      </c>
      <c r="P46" s="164">
        <v>52.8</v>
      </c>
      <c r="Q46" s="164">
        <v>18.216000000000001</v>
      </c>
      <c r="R46" s="164">
        <v>-50.6</v>
      </c>
      <c r="S46" s="164">
        <v>14.2357</v>
      </c>
      <c r="T46" s="164">
        <v>40.233800000000002</v>
      </c>
      <c r="U46" s="164">
        <v>13.8278</v>
      </c>
      <c r="V46" s="164">
        <v>14.141</v>
      </c>
      <c r="W46" s="164">
        <v>23.129000000000001</v>
      </c>
      <c r="X46" s="164">
        <v>16.045100000000001</v>
      </c>
      <c r="Y46" s="164">
        <v>0.2349</v>
      </c>
      <c r="Z46" s="164">
        <v>2.6398000000000001</v>
      </c>
      <c r="AA46" s="165"/>
      <c r="AB46" s="165"/>
      <c r="AC46" s="164">
        <v>-56.54</v>
      </c>
      <c r="AD46" s="164">
        <v>-56.63</v>
      </c>
      <c r="AE46" s="165"/>
      <c r="AF46" s="164">
        <v>-13.32</v>
      </c>
      <c r="AG46" s="164">
        <v>59.4</v>
      </c>
      <c r="AH46" s="164">
        <v>17.974</v>
      </c>
      <c r="AI46" s="164">
        <v>0.39400000000000002</v>
      </c>
      <c r="AJ46" s="164">
        <v>-60.25</v>
      </c>
      <c r="AK46" s="164">
        <v>-60.35</v>
      </c>
      <c r="AL46" s="164">
        <v>-39.53</v>
      </c>
      <c r="AM46" s="164">
        <v>60.83</v>
      </c>
      <c r="AN46" s="164">
        <v>61</v>
      </c>
      <c r="AO46" s="164">
        <v>20.5959</v>
      </c>
      <c r="AP46" s="164">
        <v>-0.27129999999999999</v>
      </c>
      <c r="AQ46" s="164">
        <v>68.127700000000004</v>
      </c>
      <c r="AR46" s="164">
        <v>70.598500000000001</v>
      </c>
      <c r="AS46" s="164">
        <v>35.968600000000002</v>
      </c>
      <c r="AT46" s="164">
        <v>-44.474400000000003</v>
      </c>
      <c r="AU46" s="164">
        <v>-43.7958</v>
      </c>
      <c r="AV46" s="164">
        <v>11.042299999999999</v>
      </c>
      <c r="AW46" s="164">
        <v>10.526400000000001</v>
      </c>
      <c r="AX46" s="164">
        <v>68.051299999999998</v>
      </c>
      <c r="AY46" s="164">
        <v>69.390900000000002</v>
      </c>
      <c r="AZ46" s="164">
        <v>5.2508999999999997</v>
      </c>
      <c r="BA46" s="164">
        <v>27.0427</v>
      </c>
      <c r="BB46" s="164">
        <v>-500.32420000000002</v>
      </c>
      <c r="BC46" s="164">
        <v>-13.690099999999999</v>
      </c>
      <c r="BD46" s="164">
        <v>-10.3</v>
      </c>
      <c r="BE46" s="164">
        <v>-10.6</v>
      </c>
      <c r="BF46" s="164">
        <v>50.460999999999999</v>
      </c>
      <c r="BG46" s="164">
        <v>49.100700000000003</v>
      </c>
      <c r="BH46" s="164">
        <v>-6.0041000000000002</v>
      </c>
      <c r="BI46" s="165"/>
      <c r="BJ46" s="164">
        <v>-48.770699999999998</v>
      </c>
      <c r="BK46" s="164">
        <v>6.8140999999999998</v>
      </c>
      <c r="BL46" s="164">
        <v>2.0251000000000001</v>
      </c>
      <c r="BM46" s="164">
        <v>3.9676</v>
      </c>
      <c r="BN46" s="164">
        <v>555.07050000000004</v>
      </c>
      <c r="BO46" s="164">
        <v>182.59219999999999</v>
      </c>
      <c r="BP46" s="164">
        <v>182.71430000000001</v>
      </c>
      <c r="BQ46" s="164">
        <v>-581.34630000000004</v>
      </c>
      <c r="BR46" s="164">
        <v>586.9348</v>
      </c>
      <c r="BS46" s="165"/>
      <c r="BT46" s="164">
        <v>-101.37390000000001</v>
      </c>
      <c r="BU46" s="164">
        <v>104.1777</v>
      </c>
      <c r="BV46" s="164">
        <v>102.1806</v>
      </c>
      <c r="BW46" s="164">
        <v>30.57</v>
      </c>
      <c r="BX46" s="164">
        <v>33.5</v>
      </c>
      <c r="BY46" s="164">
        <v>68.209999999999994</v>
      </c>
      <c r="BZ46" s="164">
        <v>78.819999999999993</v>
      </c>
      <c r="CA46" s="164">
        <v>-53.0428</v>
      </c>
      <c r="CB46" s="164">
        <v>-53.578699999999998</v>
      </c>
      <c r="CC46" s="164">
        <v>108.277</v>
      </c>
      <c r="CD46" s="164">
        <v>108.6863</v>
      </c>
      <c r="CE46" s="164">
        <v>28.043800000000001</v>
      </c>
      <c r="CF46" s="164">
        <v>-148.4933</v>
      </c>
      <c r="CG46" s="164">
        <v>-149.215</v>
      </c>
      <c r="CH46" s="164">
        <v>-2.8233000000000001</v>
      </c>
      <c r="CI46" s="164">
        <v>-120.1824</v>
      </c>
      <c r="CJ46" s="165"/>
      <c r="CK46" s="165"/>
      <c r="CL46" s="164">
        <v>-34.200000000000003</v>
      </c>
      <c r="CM46" s="164">
        <v>240.5</v>
      </c>
      <c r="CN46" s="164">
        <v>-17.170000000000002</v>
      </c>
      <c r="CO46" s="164">
        <v>-10.0055</v>
      </c>
      <c r="CP46" s="164">
        <v>-9.2820999999999998</v>
      </c>
      <c r="CQ46" s="164">
        <v>-8.5862999999999996</v>
      </c>
      <c r="CR46" s="164">
        <v>14.2857</v>
      </c>
      <c r="CS46" s="164">
        <v>13.383800000000001</v>
      </c>
      <c r="CT46" s="164">
        <v>63.233600000000003</v>
      </c>
      <c r="CU46" s="164">
        <v>-132.88849999999999</v>
      </c>
      <c r="CV46" s="164">
        <v>70.502300000000005</v>
      </c>
      <c r="CW46" s="164">
        <v>18.171500000000002</v>
      </c>
      <c r="CX46" s="164">
        <v>47.64</v>
      </c>
      <c r="CY46" s="164">
        <v>84.15</v>
      </c>
      <c r="CZ46" s="164">
        <v>52.2729</v>
      </c>
      <c r="DA46" s="164">
        <v>49.516300000000001</v>
      </c>
      <c r="DB46" s="164">
        <v>-35.04</v>
      </c>
      <c r="DC46" s="165"/>
      <c r="DD46" s="164">
        <v>120.69</v>
      </c>
      <c r="DE46" s="164">
        <v>119.7647</v>
      </c>
      <c r="DF46" s="164">
        <v>-205.79949999999999</v>
      </c>
      <c r="DG46" s="164">
        <v>-1E-4</v>
      </c>
      <c r="DH46" s="164">
        <v>-21.357900000000001</v>
      </c>
      <c r="DI46" s="164">
        <v>-106.5</v>
      </c>
      <c r="DJ46" s="164">
        <v>-108.4</v>
      </c>
      <c r="DK46" s="164">
        <v>28.286999999999999</v>
      </c>
      <c r="DL46" s="164">
        <v>57.723999999999997</v>
      </c>
      <c r="DM46" s="164">
        <v>74.218800000000002</v>
      </c>
      <c r="DN46" s="164">
        <v>82.049599999999998</v>
      </c>
      <c r="DO46" s="164">
        <v>57.54</v>
      </c>
      <c r="DP46" s="164">
        <v>-10.41</v>
      </c>
      <c r="DQ46" s="165"/>
      <c r="DR46" s="164">
        <v>205.3167</v>
      </c>
      <c r="DS46" s="164">
        <v>-2.98</v>
      </c>
      <c r="DT46" s="164">
        <v>-2.93</v>
      </c>
      <c r="DU46" s="164">
        <v>81.53</v>
      </c>
      <c r="DV46" s="164">
        <v>80.930000000000007</v>
      </c>
      <c r="DW46" s="164">
        <v>202.6909</v>
      </c>
      <c r="DX46" s="164">
        <v>199.58179999999999</v>
      </c>
      <c r="DY46" s="164">
        <v>-9.7222000000000008</v>
      </c>
      <c r="DZ46" s="164">
        <v>-8.5091000000000001</v>
      </c>
      <c r="EA46" s="164">
        <v>301.6626</v>
      </c>
      <c r="EB46" s="164">
        <v>236.67349999999999</v>
      </c>
      <c r="EC46" s="164">
        <v>229.0275</v>
      </c>
      <c r="ED46" s="164">
        <v>230.45079999999999</v>
      </c>
      <c r="EE46" s="164">
        <v>39.689500000000002</v>
      </c>
      <c r="EF46" s="164">
        <v>22.163900000000002</v>
      </c>
      <c r="EG46" s="164">
        <v>-27.504999999999999</v>
      </c>
      <c r="EH46" s="164">
        <v>599.09870000000001</v>
      </c>
      <c r="EI46" s="164">
        <v>144.98509999999999</v>
      </c>
      <c r="EJ46" s="165"/>
      <c r="EK46" s="164">
        <v>-17.549499999999998</v>
      </c>
      <c r="EL46" s="164">
        <v>-15.9901</v>
      </c>
      <c r="EM46" s="164">
        <v>41.648499999999999</v>
      </c>
      <c r="EN46" s="164">
        <v>-55.455199999999998</v>
      </c>
      <c r="EO46" s="164">
        <v>-52.1389</v>
      </c>
      <c r="EP46" s="164">
        <v>52.271999999999998</v>
      </c>
      <c r="EQ46" s="164">
        <v>-17.356300000000001</v>
      </c>
      <c r="ER46" s="164">
        <v>-17.831700000000001</v>
      </c>
      <c r="ES46" s="164">
        <v>15.085699999999999</v>
      </c>
      <c r="ET46" s="164">
        <v>16.899999999999999</v>
      </c>
      <c r="EU46" s="164">
        <v>-6.82</v>
      </c>
      <c r="EV46" s="165"/>
      <c r="EW46" s="164">
        <v>13.081099999999999</v>
      </c>
      <c r="EX46" s="164">
        <v>-162.03389999999999</v>
      </c>
      <c r="EY46" s="164">
        <v>-14.1211</v>
      </c>
      <c r="EZ46" s="164">
        <v>-13.5793</v>
      </c>
      <c r="FA46" s="164">
        <v>2.1629999999999998</v>
      </c>
      <c r="FB46" s="164">
        <v>-18.563400000000001</v>
      </c>
      <c r="FC46" s="164">
        <v>-14.0832</v>
      </c>
      <c r="FD46" s="165"/>
      <c r="FE46" s="164">
        <v>3.5205000000000002</v>
      </c>
      <c r="FF46" s="164">
        <v>3.4704000000000002</v>
      </c>
      <c r="FG46" s="164">
        <v>39.065100000000001</v>
      </c>
      <c r="FH46" s="164">
        <v>38.771799999999999</v>
      </c>
      <c r="FI46" s="164">
        <v>37.372799999999998</v>
      </c>
      <c r="FJ46" s="164">
        <v>52.581299999999999</v>
      </c>
      <c r="FK46" s="164">
        <v>52.078899999999997</v>
      </c>
      <c r="FL46" s="164">
        <v>-4.5213000000000001</v>
      </c>
      <c r="FM46" s="164">
        <v>10.9274</v>
      </c>
      <c r="FN46" s="164">
        <v>10.549099999999999</v>
      </c>
      <c r="FO46" s="164">
        <v>-6.0022000000000002</v>
      </c>
      <c r="FP46" s="165"/>
      <c r="FQ46" s="164">
        <v>-8.7067999999999994</v>
      </c>
      <c r="FR46" s="164">
        <v>-6.15</v>
      </c>
      <c r="FS46" s="164">
        <v>14.1732</v>
      </c>
      <c r="FT46" s="164">
        <v>1.6202000000000001</v>
      </c>
      <c r="FU46" s="164">
        <v>-8.74</v>
      </c>
      <c r="FV46" s="164">
        <v>11.98</v>
      </c>
      <c r="FW46" s="164">
        <v>-9.3492999999999995</v>
      </c>
      <c r="FX46" s="165"/>
      <c r="FY46" s="164">
        <v>-3.9409999999999998</v>
      </c>
      <c r="FZ46" s="164">
        <v>0.879</v>
      </c>
      <c r="GA46" s="165"/>
      <c r="GB46" s="164">
        <v>35.67</v>
      </c>
      <c r="GC46" s="164">
        <v>-4.5853999999999999</v>
      </c>
      <c r="GD46" s="164">
        <v>7.3353999999999999</v>
      </c>
      <c r="GE46" s="165"/>
      <c r="GF46" s="164">
        <v>95.335800000000006</v>
      </c>
      <c r="GG46" s="164">
        <v>21.5</v>
      </c>
      <c r="GH46" s="164">
        <v>-30.166899999999998</v>
      </c>
      <c r="GI46" s="164">
        <v>-9.2929999999999993</v>
      </c>
      <c r="GJ46" s="165"/>
      <c r="GK46" s="164">
        <v>3.0345</v>
      </c>
      <c r="GL46" s="165"/>
      <c r="GM46" s="165"/>
      <c r="GN46" s="164">
        <v>-11.989699999999999</v>
      </c>
      <c r="GO46" s="164">
        <v>-54.421999999999997</v>
      </c>
      <c r="GP46" s="164">
        <v>23.0199</v>
      </c>
      <c r="GQ46" s="164">
        <v>86.300899999999999</v>
      </c>
      <c r="GR46" s="164">
        <v>62.685400000000001</v>
      </c>
      <c r="GS46" s="164">
        <v>61.598399999999998</v>
      </c>
      <c r="GT46" s="164">
        <v>-171.58590000000001</v>
      </c>
      <c r="GU46" s="164">
        <v>-29.236000000000001</v>
      </c>
      <c r="GV46" s="164">
        <v>43.627800000000001</v>
      </c>
      <c r="GW46" s="164">
        <v>-74.028000000000006</v>
      </c>
      <c r="GX46" s="164">
        <v>12.1958</v>
      </c>
      <c r="GY46" s="164">
        <v>19.174199999999999</v>
      </c>
      <c r="GZ46" s="164">
        <v>18.567</v>
      </c>
      <c r="HA46" s="165"/>
      <c r="HB46" s="164">
        <v>228.99449999999999</v>
      </c>
      <c r="HC46" s="164">
        <v>226.4982</v>
      </c>
      <c r="HD46" s="165"/>
      <c r="HE46" s="165"/>
      <c r="HF46" s="165"/>
      <c r="HG46" s="165"/>
      <c r="HH46" s="164">
        <v>432.04520000000002</v>
      </c>
      <c r="HI46" s="164">
        <v>-215.37209999999999</v>
      </c>
      <c r="HJ46" s="164">
        <v>-213.8664</v>
      </c>
      <c r="HK46" s="164">
        <v>-35.207700000000003</v>
      </c>
      <c r="HL46" s="164">
        <v>-23.162199999999999</v>
      </c>
      <c r="HM46" s="164">
        <v>78.667699999999996</v>
      </c>
      <c r="HN46" s="164">
        <v>79.372900000000001</v>
      </c>
      <c r="HO46" s="164">
        <v>-143.94390000000001</v>
      </c>
      <c r="HP46" s="165"/>
      <c r="HQ46" s="164">
        <v>59.670400000000001</v>
      </c>
      <c r="HR46" s="164">
        <v>59.033200000000001</v>
      </c>
      <c r="HS46" s="164">
        <v>-61.193800000000003</v>
      </c>
      <c r="HT46" s="164">
        <v>-60.195099999999996</v>
      </c>
      <c r="HU46" s="164">
        <v>101.36</v>
      </c>
      <c r="HV46" s="164">
        <v>101.8</v>
      </c>
      <c r="HW46" s="164">
        <v>59.3</v>
      </c>
      <c r="HX46" s="164">
        <v>58.1</v>
      </c>
      <c r="HY46" s="164">
        <v>21.021899999999999</v>
      </c>
      <c r="HZ46" s="164">
        <v>33.36</v>
      </c>
      <c r="IA46" s="164">
        <v>-353.23390000000001</v>
      </c>
      <c r="IB46" s="164">
        <v>105.9089</v>
      </c>
      <c r="IC46" s="164">
        <v>106.4316</v>
      </c>
      <c r="ID46" s="164">
        <v>18.2</v>
      </c>
      <c r="IE46" s="164">
        <v>14.9</v>
      </c>
      <c r="IF46" s="164">
        <v>-58.3</v>
      </c>
      <c r="IG46" s="164">
        <v>-60.4</v>
      </c>
      <c r="IH46" s="164">
        <v>1.4308000000000001</v>
      </c>
      <c r="II46" s="165"/>
      <c r="IJ46" s="164">
        <v>-427.99</v>
      </c>
      <c r="IK46" s="164">
        <v>-116.0945</v>
      </c>
      <c r="IL46" s="164">
        <v>522.72239999999999</v>
      </c>
      <c r="IM46" s="164">
        <v>416.51600000000002</v>
      </c>
      <c r="IN46" s="164">
        <v>415.54250000000002</v>
      </c>
      <c r="IO46" s="164">
        <v>-408.46300000000002</v>
      </c>
      <c r="IP46" s="164">
        <v>412.46780000000001</v>
      </c>
      <c r="IQ46" s="164">
        <v>-150.45509999999999</v>
      </c>
      <c r="IR46" s="164">
        <v>-232.53280000000001</v>
      </c>
      <c r="IS46" s="164">
        <v>-401.95280000000002</v>
      </c>
      <c r="IT46" s="164">
        <v>120.5754</v>
      </c>
      <c r="IU46" s="164">
        <v>120.6815</v>
      </c>
      <c r="IV46" s="164">
        <v>152.62819999999999</v>
      </c>
      <c r="IW46" s="164">
        <v>-513.84019999999998</v>
      </c>
      <c r="IX46" s="164">
        <v>239.63069999999999</v>
      </c>
      <c r="IY46" s="164">
        <v>-271.93680000000001</v>
      </c>
      <c r="IZ46" s="164">
        <v>273.05329999999998</v>
      </c>
      <c r="JA46" s="164">
        <v>-7.5133999999999999</v>
      </c>
      <c r="JB46" s="165"/>
      <c r="JC46" s="164">
        <v>22.64</v>
      </c>
      <c r="JD46" s="164">
        <v>6.3360000000000003</v>
      </c>
      <c r="JE46" s="164">
        <v>6.3159999999999998</v>
      </c>
      <c r="JF46" s="164">
        <v>-22.48</v>
      </c>
      <c r="JG46" s="164">
        <v>8.7200000000000006</v>
      </c>
      <c r="JH46" s="165"/>
      <c r="JI46" s="164">
        <v>-9.1112000000000002</v>
      </c>
      <c r="JJ46" s="164">
        <v>-34.0139</v>
      </c>
      <c r="JK46" s="164">
        <v>-8.6411999999999995</v>
      </c>
      <c r="JL46" s="164">
        <v>23.3</v>
      </c>
      <c r="JM46" s="164">
        <v>54.68</v>
      </c>
      <c r="JN46" s="164">
        <v>53.651000000000003</v>
      </c>
      <c r="JO46" s="165"/>
      <c r="JP46" s="165"/>
      <c r="JQ46" s="164">
        <v>51.639200000000002</v>
      </c>
      <c r="JR46" s="164">
        <v>51.186599999999999</v>
      </c>
      <c r="JS46" s="164">
        <v>51.503799999999998</v>
      </c>
      <c r="JT46" s="165"/>
      <c r="JU46" s="164">
        <v>-14.7</v>
      </c>
      <c r="JV46" s="164">
        <v>25.935199999999998</v>
      </c>
      <c r="JW46" s="164">
        <v>10.23</v>
      </c>
      <c r="JX46" s="165"/>
      <c r="JY46" s="164">
        <v>-22.095400000000001</v>
      </c>
      <c r="JZ46" s="164">
        <v>65.840800000000002</v>
      </c>
      <c r="KA46" s="164">
        <v>35.4848</v>
      </c>
      <c r="KB46" s="164">
        <v>-20.368500000000001</v>
      </c>
      <c r="KC46" s="164">
        <v>-64.510000000000005</v>
      </c>
      <c r="KD46" s="164">
        <v>22.5124</v>
      </c>
      <c r="KE46" s="164">
        <v>42.618299999999998</v>
      </c>
      <c r="KF46" s="164">
        <v>5.8</v>
      </c>
      <c r="KG46" s="164">
        <v>-5.0999999999999996</v>
      </c>
      <c r="KH46" s="165"/>
      <c r="KI46" s="164">
        <v>150.18629999999999</v>
      </c>
    </row>
    <row r="47" spans="1:295" ht="18" customHeight="1" x14ac:dyDescent="0.3">
      <c r="A47" s="161" t="s">
        <v>53</v>
      </c>
      <c r="B47" s="161" t="s">
        <v>752</v>
      </c>
      <c r="C47" s="165">
        <v>0</v>
      </c>
      <c r="D47" s="165"/>
      <c r="E47" s="165"/>
      <c r="F47" s="164">
        <v>-34.177900000000001</v>
      </c>
      <c r="G47" s="164">
        <v>33.783200000000001</v>
      </c>
      <c r="H47" s="165"/>
      <c r="I47" s="164">
        <v>49.227499999999999</v>
      </c>
      <c r="J47" s="165"/>
      <c r="K47" s="164">
        <v>65.828299999999999</v>
      </c>
      <c r="L47" s="164">
        <v>33.552999999999997</v>
      </c>
      <c r="M47" s="164">
        <v>32.761800000000001</v>
      </c>
      <c r="N47" s="164">
        <v>8.8800000000000008</v>
      </c>
      <c r="O47" s="164">
        <v>-59.357999999999997</v>
      </c>
      <c r="P47" s="164">
        <v>50.6</v>
      </c>
      <c r="Q47" s="164">
        <v>18.216000000000001</v>
      </c>
      <c r="R47" s="164">
        <v>-50.6</v>
      </c>
      <c r="S47" s="164">
        <v>14.5999</v>
      </c>
      <c r="T47" s="164">
        <v>38.2256</v>
      </c>
      <c r="U47" s="164">
        <v>13.6953</v>
      </c>
      <c r="V47" s="164">
        <v>13.889099999999999</v>
      </c>
      <c r="W47" s="164">
        <v>22.863600000000002</v>
      </c>
      <c r="X47" s="164">
        <v>15.637</v>
      </c>
      <c r="Y47" s="164">
        <v>0.13500000000000001</v>
      </c>
      <c r="Z47" s="164">
        <v>2.6113</v>
      </c>
      <c r="AA47" s="165"/>
      <c r="AB47" s="165"/>
      <c r="AC47" s="164">
        <v>-56.82</v>
      </c>
      <c r="AD47" s="164">
        <v>-57.17</v>
      </c>
      <c r="AE47" s="165"/>
      <c r="AF47" s="164">
        <v>-11.1</v>
      </c>
      <c r="AG47" s="164">
        <v>57.2</v>
      </c>
      <c r="AH47" s="164">
        <v>17.167999999999999</v>
      </c>
      <c r="AI47" s="164">
        <v>0.20200000000000001</v>
      </c>
      <c r="AJ47" s="164">
        <v>-64.16</v>
      </c>
      <c r="AK47" s="164">
        <v>-64.73</v>
      </c>
      <c r="AL47" s="164">
        <v>-30.19</v>
      </c>
      <c r="AM47" s="164">
        <v>64.52</v>
      </c>
      <c r="AN47" s="164">
        <v>64.8</v>
      </c>
      <c r="AO47" s="164">
        <v>20.284700000000001</v>
      </c>
      <c r="AP47" s="164">
        <v>-0.1938</v>
      </c>
      <c r="AQ47" s="164">
        <v>67.894099999999995</v>
      </c>
      <c r="AR47" s="164">
        <v>69.601600000000005</v>
      </c>
      <c r="AS47" s="164">
        <v>38.4634</v>
      </c>
      <c r="AT47" s="164">
        <v>-50.100700000000003</v>
      </c>
      <c r="AU47" s="164">
        <v>-49.052399999999999</v>
      </c>
      <c r="AV47" s="164">
        <v>24.490600000000001</v>
      </c>
      <c r="AW47" s="164">
        <v>25.601199999999999</v>
      </c>
      <c r="AX47" s="164">
        <v>68.185199999999995</v>
      </c>
      <c r="AY47" s="164">
        <v>68.989000000000004</v>
      </c>
      <c r="AZ47" s="164">
        <v>7.3446999999999996</v>
      </c>
      <c r="BA47" s="164">
        <v>42.094499999999996</v>
      </c>
      <c r="BB47" s="164">
        <v>-527.16750000000002</v>
      </c>
      <c r="BC47" s="164">
        <v>-22.925000000000001</v>
      </c>
      <c r="BD47" s="164">
        <v>-4.5999999999999996</v>
      </c>
      <c r="BE47" s="164">
        <v>-4.8</v>
      </c>
      <c r="BF47" s="164">
        <v>56.0899</v>
      </c>
      <c r="BG47" s="164">
        <v>54.665900000000001</v>
      </c>
      <c r="BH47" s="164">
        <v>-5.7073999999999998</v>
      </c>
      <c r="BI47" s="165"/>
      <c r="BJ47" s="164">
        <v>-52.351799999999997</v>
      </c>
      <c r="BK47" s="164">
        <v>6.7378</v>
      </c>
      <c r="BL47" s="164">
        <v>1.9556</v>
      </c>
      <c r="BM47" s="164">
        <v>3.8717000000000001</v>
      </c>
      <c r="BN47" s="164">
        <v>585.46690000000001</v>
      </c>
      <c r="BO47" s="164">
        <v>179.84549999999999</v>
      </c>
      <c r="BP47" s="164">
        <v>181.7987</v>
      </c>
      <c r="BQ47" s="164">
        <v>-601.46199999999999</v>
      </c>
      <c r="BR47" s="164">
        <v>600.61800000000005</v>
      </c>
      <c r="BS47" s="165"/>
      <c r="BT47" s="164">
        <v>-91.424000000000007</v>
      </c>
      <c r="BU47" s="164">
        <v>92.497299999999996</v>
      </c>
      <c r="BV47" s="164">
        <v>101.14279999999999</v>
      </c>
      <c r="BW47" s="164">
        <v>30.39</v>
      </c>
      <c r="BX47" s="164">
        <v>34.619999999999997</v>
      </c>
      <c r="BY47" s="164">
        <v>67.510000000000005</v>
      </c>
      <c r="BZ47" s="164">
        <v>76.33</v>
      </c>
      <c r="CA47" s="164">
        <v>-53.444699999999997</v>
      </c>
      <c r="CB47" s="164">
        <v>-52.908900000000003</v>
      </c>
      <c r="CC47" s="164">
        <v>107.4868</v>
      </c>
      <c r="CD47" s="164">
        <v>108.8788</v>
      </c>
      <c r="CE47" s="164">
        <v>29.9712</v>
      </c>
      <c r="CF47" s="164">
        <v>-145.96549999999999</v>
      </c>
      <c r="CG47" s="164">
        <v>-145.73929999999999</v>
      </c>
      <c r="CH47" s="164">
        <v>-3.8363</v>
      </c>
      <c r="CI47" s="164">
        <v>-120.5487</v>
      </c>
      <c r="CJ47" s="165"/>
      <c r="CK47" s="165"/>
      <c r="CL47" s="164">
        <v>-39.200000000000003</v>
      </c>
      <c r="CM47" s="164">
        <v>244.8</v>
      </c>
      <c r="CN47" s="164">
        <v>-17.149999999999999</v>
      </c>
      <c r="CO47" s="164">
        <v>-10.4084</v>
      </c>
      <c r="CP47" s="164">
        <v>-9.1982999999999997</v>
      </c>
      <c r="CQ47" s="164">
        <v>-9.0312000000000001</v>
      </c>
      <c r="CR47" s="164">
        <v>13.811299999999999</v>
      </c>
      <c r="CS47" s="164">
        <v>13.4017</v>
      </c>
      <c r="CT47" s="164">
        <v>64.874499999999998</v>
      </c>
      <c r="CU47" s="164">
        <v>-133.3672</v>
      </c>
      <c r="CV47" s="164">
        <v>73.162999999999997</v>
      </c>
      <c r="CW47" s="164">
        <v>18.560199999999998</v>
      </c>
      <c r="CX47" s="164">
        <v>46.16</v>
      </c>
      <c r="CY47" s="164">
        <v>85.41</v>
      </c>
      <c r="CZ47" s="165"/>
      <c r="DA47" s="165"/>
      <c r="DB47" s="164">
        <v>-35.090000000000003</v>
      </c>
      <c r="DC47" s="165"/>
      <c r="DD47" s="164">
        <v>121.01949999999999</v>
      </c>
      <c r="DE47" s="164">
        <v>120.04049999999999</v>
      </c>
      <c r="DF47" s="164">
        <v>-212.5821</v>
      </c>
      <c r="DG47" s="164">
        <v>0</v>
      </c>
      <c r="DH47" s="164">
        <v>-21.345700000000001</v>
      </c>
      <c r="DI47" s="164">
        <v>-107</v>
      </c>
      <c r="DJ47" s="164">
        <v>-105.9</v>
      </c>
      <c r="DK47" s="164">
        <v>28.534199999999998</v>
      </c>
      <c r="DL47" s="164">
        <v>57.723999999999997</v>
      </c>
      <c r="DM47" s="164">
        <v>74.218800000000002</v>
      </c>
      <c r="DN47" s="164">
        <v>80.877700000000004</v>
      </c>
      <c r="DO47" s="164">
        <v>56.93</v>
      </c>
      <c r="DP47" s="164">
        <v>-10.4</v>
      </c>
      <c r="DQ47" s="165"/>
      <c r="DR47" s="164">
        <v>211.12700000000001</v>
      </c>
      <c r="DS47" s="164">
        <v>-2.97</v>
      </c>
      <c r="DT47" s="164">
        <v>-2.9</v>
      </c>
      <c r="DU47" s="164">
        <v>84.15</v>
      </c>
      <c r="DV47" s="164">
        <v>80.11</v>
      </c>
      <c r="DW47" s="164">
        <v>212.03639999999999</v>
      </c>
      <c r="DX47" s="164">
        <v>208.63640000000001</v>
      </c>
      <c r="DY47" s="164">
        <v>-6.2416</v>
      </c>
      <c r="DZ47" s="164">
        <v>-7.5364000000000004</v>
      </c>
      <c r="EA47" s="164">
        <v>305.1662</v>
      </c>
      <c r="EB47" s="164">
        <v>241.6061</v>
      </c>
      <c r="EC47" s="164">
        <v>232.64449999999999</v>
      </c>
      <c r="ED47" s="164">
        <v>235.39609999999999</v>
      </c>
      <c r="EE47" s="164">
        <v>29.178799999999999</v>
      </c>
      <c r="EF47" s="164">
        <v>11.5632</v>
      </c>
      <c r="EG47" s="164">
        <v>-27.463000000000001</v>
      </c>
      <c r="EH47" s="164">
        <v>615.66420000000005</v>
      </c>
      <c r="EI47" s="164">
        <v>117.5254</v>
      </c>
      <c r="EJ47" s="165"/>
      <c r="EK47" s="164">
        <v>-17.378900000000002</v>
      </c>
      <c r="EL47" s="164">
        <v>-15.923299999999999</v>
      </c>
      <c r="EM47" s="164">
        <v>51.411000000000001</v>
      </c>
      <c r="EN47" s="164">
        <v>-65.125600000000006</v>
      </c>
      <c r="EO47" s="164">
        <v>-61.249699999999997</v>
      </c>
      <c r="EP47" s="164">
        <v>32.304000000000002</v>
      </c>
      <c r="EQ47" s="164">
        <v>-12.5745</v>
      </c>
      <c r="ER47" s="164">
        <v>-13.2166</v>
      </c>
      <c r="ES47" s="164">
        <v>24.833300000000001</v>
      </c>
      <c r="ET47" s="164">
        <v>0</v>
      </c>
      <c r="EU47" s="164">
        <v>-6.16</v>
      </c>
      <c r="EV47" s="165"/>
      <c r="EW47" s="164">
        <v>12.9419</v>
      </c>
      <c r="EX47" s="164">
        <v>-179.31299999999999</v>
      </c>
      <c r="EY47" s="164">
        <v>-14.213200000000001</v>
      </c>
      <c r="EZ47" s="164">
        <v>-13.6815</v>
      </c>
      <c r="FA47" s="164">
        <v>2.9401000000000002</v>
      </c>
      <c r="FB47" s="164">
        <v>-8.6268999999999991</v>
      </c>
      <c r="FC47" s="164">
        <v>-24.395199999999999</v>
      </c>
      <c r="FD47" s="165"/>
      <c r="FE47" s="164">
        <v>3.4192</v>
      </c>
      <c r="FF47" s="164">
        <v>3.3689</v>
      </c>
      <c r="FG47" s="164">
        <v>38.531199999999998</v>
      </c>
      <c r="FH47" s="164">
        <v>38.921199999999999</v>
      </c>
      <c r="FI47" s="164">
        <v>37.549900000000001</v>
      </c>
      <c r="FJ47" s="164">
        <v>52.916200000000003</v>
      </c>
      <c r="FK47" s="164">
        <v>53.251100000000001</v>
      </c>
      <c r="FL47" s="164">
        <v>2.5118</v>
      </c>
      <c r="FM47" s="164">
        <v>9.7520000000000007</v>
      </c>
      <c r="FN47" s="164">
        <v>9.5302000000000007</v>
      </c>
      <c r="FO47" s="164">
        <v>-1.821</v>
      </c>
      <c r="FP47" s="164">
        <v>9.8557000000000006</v>
      </c>
      <c r="FQ47" s="164">
        <v>-5.9821</v>
      </c>
      <c r="FR47" s="164">
        <v>-5.3</v>
      </c>
      <c r="FS47" s="164">
        <v>14.0633</v>
      </c>
      <c r="FT47" s="164">
        <v>1.6080000000000001</v>
      </c>
      <c r="FU47" s="164">
        <v>-8.7899999999999991</v>
      </c>
      <c r="FV47" s="164">
        <v>12.5</v>
      </c>
      <c r="FW47" s="164">
        <v>0</v>
      </c>
      <c r="FX47" s="165"/>
      <c r="FY47" s="164">
        <v>-3.8820000000000001</v>
      </c>
      <c r="FZ47" s="164">
        <v>0.64300000000000002</v>
      </c>
      <c r="GA47" s="165"/>
      <c r="GB47" s="164">
        <v>36.770000000000003</v>
      </c>
      <c r="GC47" s="164">
        <v>-9.5382999999999996</v>
      </c>
      <c r="GD47" s="164">
        <v>-0.19989999999999999</v>
      </c>
      <c r="GE47" s="164">
        <v>15.35</v>
      </c>
      <c r="GF47" s="164">
        <v>95.675600000000003</v>
      </c>
      <c r="GG47" s="164">
        <v>21.7</v>
      </c>
      <c r="GH47" s="164">
        <v>-30.662800000000001</v>
      </c>
      <c r="GI47" s="164">
        <v>-9.2446000000000002</v>
      </c>
      <c r="GJ47" s="165"/>
      <c r="GK47" s="164">
        <v>3.0526</v>
      </c>
      <c r="GL47" s="165"/>
      <c r="GM47" s="165"/>
      <c r="GN47" s="164">
        <v>-12.9011</v>
      </c>
      <c r="GO47" s="164">
        <v>-54.516199999999998</v>
      </c>
      <c r="GP47" s="164">
        <v>23.2927</v>
      </c>
      <c r="GQ47" s="164">
        <v>86.637</v>
      </c>
      <c r="GR47" s="164">
        <v>62.301400000000001</v>
      </c>
      <c r="GS47" s="164">
        <v>62.71</v>
      </c>
      <c r="GT47" s="164">
        <v>-172.37610000000001</v>
      </c>
      <c r="GU47" s="164">
        <v>-29.1035</v>
      </c>
      <c r="GV47" s="164">
        <v>43.5852</v>
      </c>
      <c r="GW47" s="164">
        <v>-73.245500000000007</v>
      </c>
      <c r="GX47" s="164">
        <v>12.3565</v>
      </c>
      <c r="GY47" s="165"/>
      <c r="GZ47" s="165"/>
      <c r="HA47" s="165"/>
      <c r="HB47" s="164">
        <v>225.97200000000001</v>
      </c>
      <c r="HC47" s="164">
        <v>224.10069999999999</v>
      </c>
      <c r="HD47" s="164">
        <v>279.5</v>
      </c>
      <c r="HE47" s="164">
        <v>-277.9769</v>
      </c>
      <c r="HF47" s="164">
        <v>-427.9633</v>
      </c>
      <c r="HG47" s="164">
        <v>431.90629999999999</v>
      </c>
      <c r="HH47" s="164">
        <v>427.9085</v>
      </c>
      <c r="HI47" s="164">
        <v>-211.6567</v>
      </c>
      <c r="HJ47" s="164">
        <v>-211.31370000000001</v>
      </c>
      <c r="HK47" s="164">
        <v>-34.116100000000003</v>
      </c>
      <c r="HL47" s="164">
        <v>-21.630099999999999</v>
      </c>
      <c r="HM47" s="164">
        <v>79.122900000000001</v>
      </c>
      <c r="HN47" s="164">
        <v>78.221900000000005</v>
      </c>
      <c r="HO47" s="165"/>
      <c r="HP47" s="165"/>
      <c r="HQ47" s="164">
        <v>59.824199999999998</v>
      </c>
      <c r="HR47" s="164">
        <v>59.670400000000001</v>
      </c>
      <c r="HS47" s="164">
        <v>-60.0749</v>
      </c>
      <c r="HT47" s="164">
        <v>-60.034300000000002</v>
      </c>
      <c r="HU47" s="164">
        <v>97.67</v>
      </c>
      <c r="HV47" s="164">
        <v>96.56</v>
      </c>
      <c r="HW47" s="164">
        <v>57.2</v>
      </c>
      <c r="HX47" s="164">
        <v>58.1</v>
      </c>
      <c r="HY47" s="165"/>
      <c r="HZ47" s="164">
        <v>32.479999999999997</v>
      </c>
      <c r="IA47" s="164">
        <v>-348.92079999999999</v>
      </c>
      <c r="IB47" s="164">
        <v>104.93040000000001</v>
      </c>
      <c r="IC47" s="164">
        <v>104.35899999999999</v>
      </c>
      <c r="ID47" s="164">
        <v>18</v>
      </c>
      <c r="IE47" s="164">
        <v>15</v>
      </c>
      <c r="IF47" s="164">
        <v>-57.4</v>
      </c>
      <c r="IG47" s="164">
        <v>-60.3</v>
      </c>
      <c r="IH47" s="165"/>
      <c r="II47" s="164">
        <v>1.26</v>
      </c>
      <c r="IJ47" s="164">
        <v>-423.04669999999999</v>
      </c>
      <c r="IK47" s="164">
        <v>-90.651799999999994</v>
      </c>
      <c r="IL47" s="164">
        <v>516.19569999999999</v>
      </c>
      <c r="IM47" s="164">
        <v>413.07580000000002</v>
      </c>
      <c r="IN47" s="164">
        <v>436.98570000000001</v>
      </c>
      <c r="IO47" s="164">
        <v>-406.66480000000001</v>
      </c>
      <c r="IP47" s="164">
        <v>407.59160000000003</v>
      </c>
      <c r="IQ47" s="164">
        <v>-149.9795</v>
      </c>
      <c r="IR47" s="164">
        <v>-230.7482</v>
      </c>
      <c r="IS47" s="164">
        <v>-399.29230000000001</v>
      </c>
      <c r="IT47" s="164">
        <v>118.8402</v>
      </c>
      <c r="IU47" s="164">
        <v>118.11239999999999</v>
      </c>
      <c r="IV47" s="164">
        <v>154.33359999999999</v>
      </c>
      <c r="IW47" s="164">
        <v>-504.42160000000001</v>
      </c>
      <c r="IX47" s="164">
        <v>236.36760000000001</v>
      </c>
      <c r="IY47" s="164">
        <v>-266.66230000000002</v>
      </c>
      <c r="IZ47" s="164">
        <v>268.92680000000001</v>
      </c>
      <c r="JA47" s="164">
        <v>-7.0932000000000004</v>
      </c>
      <c r="JB47" s="165"/>
      <c r="JC47" s="164">
        <v>23.2</v>
      </c>
      <c r="JD47" s="164">
        <v>6.4189999999999996</v>
      </c>
      <c r="JE47" s="164">
        <v>6.4160000000000004</v>
      </c>
      <c r="JF47" s="164">
        <v>-22.8</v>
      </c>
      <c r="JG47" s="164">
        <v>8.64</v>
      </c>
      <c r="JH47" s="165"/>
      <c r="JI47" s="164">
        <v>-8.9342000000000006</v>
      </c>
      <c r="JJ47" s="164">
        <v>-33.281399999999998</v>
      </c>
      <c r="JK47" s="164">
        <v>-9.0227000000000004</v>
      </c>
      <c r="JL47" s="164">
        <v>21.9</v>
      </c>
      <c r="JM47" s="164">
        <v>52.86</v>
      </c>
      <c r="JN47" s="164">
        <v>51.881</v>
      </c>
      <c r="JO47" s="165"/>
      <c r="JP47" s="165"/>
      <c r="JQ47" s="164">
        <v>52.311100000000003</v>
      </c>
      <c r="JR47" s="164">
        <v>52.242400000000004</v>
      </c>
      <c r="JS47" s="164">
        <v>50.864400000000003</v>
      </c>
      <c r="JT47" s="165"/>
      <c r="JU47" s="164">
        <v>-15.4</v>
      </c>
      <c r="JV47" s="164">
        <v>27.155000000000001</v>
      </c>
      <c r="JW47" s="164">
        <v>10.11</v>
      </c>
      <c r="JX47" s="165"/>
      <c r="JY47" s="164">
        <v>-20.1312</v>
      </c>
      <c r="JZ47" s="164">
        <v>65.495400000000004</v>
      </c>
      <c r="KA47" s="164">
        <v>34.527200000000001</v>
      </c>
      <c r="KB47" s="164">
        <v>-19.577999999999999</v>
      </c>
      <c r="KC47" s="164">
        <v>-63.253599999999999</v>
      </c>
      <c r="KD47" s="164">
        <v>20.6083</v>
      </c>
      <c r="KE47" s="164">
        <v>42.6188</v>
      </c>
      <c r="KF47" s="164">
        <v>5.4</v>
      </c>
      <c r="KG47" s="164">
        <v>-5</v>
      </c>
      <c r="KH47" s="165"/>
      <c r="KI47" s="164">
        <v>149.83580000000001</v>
      </c>
    </row>
    <row r="48" spans="1:295" ht="18" customHeight="1" x14ac:dyDescent="0.3">
      <c r="A48" s="161" t="s">
        <v>53</v>
      </c>
      <c r="B48" s="161" t="s">
        <v>753</v>
      </c>
      <c r="C48" s="166">
        <v>0</v>
      </c>
      <c r="D48" s="166">
        <v>22.2836</v>
      </c>
      <c r="E48" s="166">
        <v>-26.854700000000001</v>
      </c>
      <c r="F48" s="166">
        <v>-34.218200000000003</v>
      </c>
      <c r="G48" s="166">
        <v>33.380800000000001</v>
      </c>
      <c r="H48" s="167"/>
      <c r="I48" s="166">
        <v>48.810400000000001</v>
      </c>
      <c r="J48" s="167"/>
      <c r="K48" s="166">
        <v>64.823800000000006</v>
      </c>
      <c r="L48" s="166">
        <v>33.189</v>
      </c>
      <c r="M48" s="166">
        <v>32.339100000000002</v>
      </c>
      <c r="N48" s="166">
        <v>8.8800000000000008</v>
      </c>
      <c r="O48" s="166">
        <v>-58.234000000000002</v>
      </c>
      <c r="P48" s="166">
        <v>50.6</v>
      </c>
      <c r="Q48" s="166">
        <v>17.388000000000002</v>
      </c>
      <c r="R48" s="166">
        <v>-50.6</v>
      </c>
      <c r="S48" s="166">
        <v>14.1412</v>
      </c>
      <c r="T48" s="166">
        <v>38.685400000000001</v>
      </c>
      <c r="U48" s="166">
        <v>13.5656</v>
      </c>
      <c r="V48" s="166">
        <v>13.8148</v>
      </c>
      <c r="W48" s="166">
        <v>22.978999999999999</v>
      </c>
      <c r="X48" s="166">
        <v>16.331800000000001</v>
      </c>
      <c r="Y48" s="166">
        <v>7.2999999999999995E-2</v>
      </c>
      <c r="Z48" s="166">
        <v>2.5859000000000001</v>
      </c>
      <c r="AA48" s="167"/>
      <c r="AB48" s="167"/>
      <c r="AC48" s="166">
        <v>-56.3</v>
      </c>
      <c r="AD48" s="166">
        <v>-56.54</v>
      </c>
      <c r="AE48" s="167"/>
      <c r="AF48" s="166">
        <v>-8.8800000000000008</v>
      </c>
      <c r="AG48" s="166">
        <v>57.2</v>
      </c>
      <c r="AH48" s="166">
        <v>17.669</v>
      </c>
      <c r="AI48" s="166">
        <v>0.20699999999999999</v>
      </c>
      <c r="AJ48" s="166">
        <v>-59.59</v>
      </c>
      <c r="AK48" s="166">
        <v>-60.36</v>
      </c>
      <c r="AL48" s="166">
        <v>-40.57</v>
      </c>
      <c r="AM48" s="166">
        <v>60.58</v>
      </c>
      <c r="AN48" s="166">
        <v>60.76</v>
      </c>
      <c r="AO48" s="166">
        <v>20.526499999999999</v>
      </c>
      <c r="AP48" s="166">
        <v>-6.3299999999999995E-2</v>
      </c>
      <c r="AQ48" s="166">
        <v>68.124099999999999</v>
      </c>
      <c r="AR48" s="166">
        <v>69.612799999999993</v>
      </c>
      <c r="AS48" s="166">
        <v>40.331400000000002</v>
      </c>
      <c r="AT48" s="166">
        <v>-51.708199999999998</v>
      </c>
      <c r="AU48" s="166">
        <v>-51.203099999999999</v>
      </c>
      <c r="AV48" s="166">
        <v>11.4269</v>
      </c>
      <c r="AW48" s="166">
        <v>11.3338</v>
      </c>
      <c r="AX48" s="166">
        <v>70.864400000000003</v>
      </c>
      <c r="AY48" s="166">
        <v>72.739900000000006</v>
      </c>
      <c r="AZ48" s="166">
        <v>5.7744</v>
      </c>
      <c r="BA48" s="166">
        <v>29.287299999999998</v>
      </c>
      <c r="BB48" s="166">
        <v>-509.12709999999998</v>
      </c>
      <c r="BC48" s="166">
        <v>-21.240300000000001</v>
      </c>
      <c r="BD48" s="166">
        <v>-4.9000000000000004</v>
      </c>
      <c r="BE48" s="166">
        <v>-5.2</v>
      </c>
      <c r="BF48" s="166">
        <v>57.994799999999998</v>
      </c>
      <c r="BG48" s="166">
        <v>57.001600000000003</v>
      </c>
      <c r="BH48" s="166">
        <v>-5.4230999999999998</v>
      </c>
      <c r="BI48" s="167"/>
      <c r="BJ48" s="166">
        <v>-63.535200000000003</v>
      </c>
      <c r="BK48" s="166">
        <v>7.1951000000000001</v>
      </c>
      <c r="BL48" s="166">
        <v>0</v>
      </c>
      <c r="BM48" s="166">
        <v>3.9923000000000002</v>
      </c>
      <c r="BN48" s="166">
        <v>568.65120000000002</v>
      </c>
      <c r="BO48" s="166">
        <v>173.2535</v>
      </c>
      <c r="BP48" s="166">
        <v>173.22300000000001</v>
      </c>
      <c r="BQ48" s="166">
        <v>-583.24680000000001</v>
      </c>
      <c r="BR48" s="166">
        <v>581.8895</v>
      </c>
      <c r="BS48" s="167"/>
      <c r="BT48" s="166">
        <v>-86.698099999999997</v>
      </c>
      <c r="BU48" s="166">
        <v>88.3262</v>
      </c>
      <c r="BV48" s="167"/>
      <c r="BW48" s="166">
        <v>29.4</v>
      </c>
      <c r="BX48" s="166">
        <v>34.25</v>
      </c>
      <c r="BY48" s="167"/>
      <c r="BZ48" s="166">
        <v>75.67</v>
      </c>
      <c r="CA48" s="166">
        <v>-46.612900000000003</v>
      </c>
      <c r="CB48" s="166">
        <v>-47.6845</v>
      </c>
      <c r="CC48" s="166">
        <v>106.06959999999999</v>
      </c>
      <c r="CD48" s="166">
        <v>106.7188</v>
      </c>
      <c r="CE48" s="166">
        <v>29.883400000000002</v>
      </c>
      <c r="CF48" s="166">
        <v>-140.38640000000001</v>
      </c>
      <c r="CG48" s="166">
        <v>-140.68219999999999</v>
      </c>
      <c r="CH48" s="166">
        <v>0.1497</v>
      </c>
      <c r="CI48" s="166">
        <v>-117.3904</v>
      </c>
      <c r="CJ48" s="167"/>
      <c r="CK48" s="167"/>
      <c r="CL48" s="166">
        <v>-32.700000000000003</v>
      </c>
      <c r="CM48" s="166">
        <v>232.9</v>
      </c>
      <c r="CN48" s="166">
        <v>-17.29</v>
      </c>
      <c r="CO48" s="166">
        <v>-5.6780999999999997</v>
      </c>
      <c r="CP48" s="166">
        <v>-5.2946</v>
      </c>
      <c r="CQ48" s="166">
        <v>-4.6101999999999999</v>
      </c>
      <c r="CR48" s="166">
        <v>21.413799999999998</v>
      </c>
      <c r="CS48" s="166">
        <v>20.0489</v>
      </c>
      <c r="CT48" s="166">
        <v>47.724200000000003</v>
      </c>
      <c r="CU48" s="166">
        <v>-124.2081</v>
      </c>
      <c r="CV48" s="166">
        <v>54.269100000000002</v>
      </c>
      <c r="CW48" s="166">
        <v>18.325600000000001</v>
      </c>
      <c r="CX48" s="166">
        <v>42.59</v>
      </c>
      <c r="CY48" s="166">
        <v>83.32</v>
      </c>
      <c r="CZ48" s="166">
        <v>51.569800000000001</v>
      </c>
      <c r="DA48" s="166">
        <v>48.930399999999999</v>
      </c>
      <c r="DB48" s="166">
        <v>-35.07</v>
      </c>
      <c r="DC48" s="167"/>
      <c r="DD48" s="166">
        <v>117.7449</v>
      </c>
      <c r="DE48" s="166">
        <v>115.8526</v>
      </c>
      <c r="DF48" s="166">
        <v>-204.99680000000001</v>
      </c>
      <c r="DG48" s="166">
        <v>-1E-4</v>
      </c>
      <c r="DH48" s="166">
        <v>-21.329799999999999</v>
      </c>
      <c r="DI48" s="166">
        <v>-106.4</v>
      </c>
      <c r="DJ48" s="166">
        <v>-107.1</v>
      </c>
      <c r="DK48" s="166">
        <v>27.935500000000001</v>
      </c>
      <c r="DL48" s="166">
        <v>56.552100000000003</v>
      </c>
      <c r="DM48" s="166">
        <v>73.279499999999999</v>
      </c>
      <c r="DN48" s="166">
        <v>79.705799999999996</v>
      </c>
      <c r="DO48" s="166">
        <v>56.33</v>
      </c>
      <c r="DP48" s="166">
        <v>-10.119999999999999</v>
      </c>
      <c r="DQ48" s="167"/>
      <c r="DR48" s="166">
        <v>204.02160000000001</v>
      </c>
      <c r="DS48" s="166">
        <v>-2.85</v>
      </c>
      <c r="DT48" s="166">
        <v>-2.82</v>
      </c>
      <c r="DU48" s="166">
        <v>80.06</v>
      </c>
      <c r="DV48" s="166">
        <v>79.83</v>
      </c>
      <c r="DW48" s="166">
        <v>203.58179999999999</v>
      </c>
      <c r="DX48" s="166">
        <v>201.0727</v>
      </c>
      <c r="DY48" s="166">
        <v>-4.1787000000000001</v>
      </c>
      <c r="DZ48" s="166">
        <v>-4.5182000000000002</v>
      </c>
      <c r="EA48" s="166">
        <v>301.26679999999999</v>
      </c>
      <c r="EB48" s="166">
        <v>236.18629999999999</v>
      </c>
      <c r="EC48" s="166">
        <v>230.078</v>
      </c>
      <c r="ED48" s="166">
        <v>230.786</v>
      </c>
      <c r="EE48" s="166">
        <v>35.847000000000001</v>
      </c>
      <c r="EF48" s="166">
        <v>16.958200000000001</v>
      </c>
      <c r="EG48" s="166">
        <v>-28.456</v>
      </c>
      <c r="EH48" s="166">
        <v>597.59450000000004</v>
      </c>
      <c r="EI48" s="166">
        <v>149.19980000000001</v>
      </c>
      <c r="EJ48" s="167"/>
      <c r="EK48" s="166">
        <v>-17.3188</v>
      </c>
      <c r="EL48" s="166">
        <v>-16.104399999999998</v>
      </c>
      <c r="EM48" s="166">
        <v>45.143799999999999</v>
      </c>
      <c r="EN48" s="166">
        <v>-59.488300000000002</v>
      </c>
      <c r="EO48" s="166">
        <v>-56.001899999999999</v>
      </c>
      <c r="EP48" s="166">
        <v>44.591999999999999</v>
      </c>
      <c r="EQ48" s="166">
        <v>-13.9726</v>
      </c>
      <c r="ER48" s="166">
        <v>-14.5875</v>
      </c>
      <c r="ES48" s="166">
        <v>19.556799999999999</v>
      </c>
      <c r="ET48" s="167"/>
      <c r="EU48" s="166">
        <v>-12.62</v>
      </c>
      <c r="EV48" s="167"/>
      <c r="EW48" s="166">
        <v>12.9072</v>
      </c>
      <c r="EX48" s="166">
        <v>-169.07560000000001</v>
      </c>
      <c r="EY48" s="166">
        <v>-14.172499999999999</v>
      </c>
      <c r="EZ48" s="166">
        <v>-13.5663</v>
      </c>
      <c r="FA48" s="166">
        <v>2.0708000000000002</v>
      </c>
      <c r="FB48" s="166">
        <v>-13.973800000000001</v>
      </c>
      <c r="FC48" s="166">
        <v>-19.709900000000001</v>
      </c>
      <c r="FD48" s="167"/>
      <c r="FE48" s="166">
        <v>3.2366999999999999</v>
      </c>
      <c r="FF48" s="166">
        <v>3.2029000000000001</v>
      </c>
      <c r="FG48" s="166">
        <v>37.0959</v>
      </c>
      <c r="FH48" s="166">
        <v>37.312899999999999</v>
      </c>
      <c r="FI48" s="166">
        <v>36.0959</v>
      </c>
      <c r="FJ48" s="166">
        <v>47.725000000000001</v>
      </c>
      <c r="FK48" s="166">
        <v>47.892499999999998</v>
      </c>
      <c r="FL48" s="166">
        <v>17.080500000000001</v>
      </c>
      <c r="FM48" s="166">
        <v>6.1294000000000004</v>
      </c>
      <c r="FN48" s="166">
        <v>5.9703999999999997</v>
      </c>
      <c r="FO48" s="166">
        <v>8.5677000000000003</v>
      </c>
      <c r="FP48" s="166">
        <v>19.194400000000002</v>
      </c>
      <c r="FQ48" s="166">
        <v>-4.3560999999999996</v>
      </c>
      <c r="FR48" s="166">
        <v>-4.45</v>
      </c>
      <c r="FS48" s="166">
        <v>13.970599999999999</v>
      </c>
      <c r="FT48" s="166">
        <v>1.5848</v>
      </c>
      <c r="FU48" s="166">
        <v>-8.65</v>
      </c>
      <c r="FV48" s="166">
        <v>13.01</v>
      </c>
      <c r="FW48" s="167"/>
      <c r="FX48" s="166">
        <v>4.7102000000000004</v>
      </c>
      <c r="FY48" s="166">
        <v>-3.84</v>
      </c>
      <c r="FZ48" s="166">
        <v>0.76600000000000001</v>
      </c>
      <c r="GA48" s="166">
        <v>11.172000000000001</v>
      </c>
      <c r="GB48" s="166">
        <v>36.17</v>
      </c>
      <c r="GC48" s="166">
        <v>-18.271899999999999</v>
      </c>
      <c r="GD48" s="166">
        <v>-7.3101000000000003</v>
      </c>
      <c r="GE48" s="167"/>
      <c r="GF48" s="166">
        <v>92.843500000000006</v>
      </c>
      <c r="GG48" s="166">
        <v>21.3</v>
      </c>
      <c r="GH48" s="166">
        <v>-29.000800000000002</v>
      </c>
      <c r="GI48" s="166">
        <v>-9.2280999999999995</v>
      </c>
      <c r="GJ48" s="167"/>
      <c r="GK48" s="166">
        <v>3.0055999999999998</v>
      </c>
      <c r="GL48" s="167"/>
      <c r="GM48" s="167"/>
      <c r="GN48" s="166">
        <v>-11.885899999999999</v>
      </c>
      <c r="GO48" s="166">
        <v>-52.424300000000002</v>
      </c>
      <c r="GP48" s="166">
        <v>22.0183</v>
      </c>
      <c r="GQ48" s="166">
        <v>82.015199999999993</v>
      </c>
      <c r="GR48" s="166">
        <v>64.569000000000003</v>
      </c>
      <c r="GS48" s="166">
        <v>63.679299999999998</v>
      </c>
      <c r="GT48" s="166">
        <v>-162.61660000000001</v>
      </c>
      <c r="GU48" s="166">
        <v>-28.748000000000001</v>
      </c>
      <c r="GV48" s="166">
        <v>41.773200000000003</v>
      </c>
      <c r="GW48" s="166">
        <v>-72.78</v>
      </c>
      <c r="GX48" s="166">
        <v>12.089399999999999</v>
      </c>
      <c r="GY48" s="166">
        <v>18.763999999999999</v>
      </c>
      <c r="GZ48" s="166">
        <v>18.345500000000001</v>
      </c>
      <c r="HA48" s="166">
        <v>14.583600000000001</v>
      </c>
      <c r="HB48" s="166">
        <v>230.8723</v>
      </c>
      <c r="HC48" s="166">
        <v>228.86070000000001</v>
      </c>
      <c r="HD48" s="167"/>
      <c r="HE48" s="166">
        <v>-280.89920000000001</v>
      </c>
      <c r="HF48" s="166">
        <v>-432.06580000000002</v>
      </c>
      <c r="HG48" s="166">
        <v>437.8417</v>
      </c>
      <c r="HH48" s="166">
        <v>432.80329999999998</v>
      </c>
      <c r="HI48" s="166">
        <v>-215.7227</v>
      </c>
      <c r="HJ48" s="166">
        <v>-214.9246</v>
      </c>
      <c r="HK48" s="166">
        <v>-32.705199999999998</v>
      </c>
      <c r="HL48" s="166">
        <v>-19.892700000000001</v>
      </c>
      <c r="HM48" s="166">
        <v>84.085700000000003</v>
      </c>
      <c r="HN48" s="166">
        <v>81.257999999999996</v>
      </c>
      <c r="HO48" s="167"/>
      <c r="HP48" s="167"/>
      <c r="HQ48" s="166">
        <v>59.077100000000002</v>
      </c>
      <c r="HR48" s="166">
        <v>58.956299999999999</v>
      </c>
      <c r="HS48" s="166">
        <v>-58.389899999999997</v>
      </c>
      <c r="HT48" s="166">
        <v>-58.483199999999997</v>
      </c>
      <c r="HU48" s="166">
        <v>97.53</v>
      </c>
      <c r="HV48" s="166">
        <v>97.66</v>
      </c>
      <c r="HW48" s="166">
        <v>56.4</v>
      </c>
      <c r="HX48" s="166">
        <v>57.1</v>
      </c>
      <c r="HY48" s="166">
        <v>21.021899999999999</v>
      </c>
      <c r="HZ48" s="166">
        <v>32</v>
      </c>
      <c r="IA48" s="166">
        <v>-354.46460000000002</v>
      </c>
      <c r="IB48" s="166">
        <v>104.2556</v>
      </c>
      <c r="IC48" s="166">
        <v>103.491</v>
      </c>
      <c r="ID48" s="166">
        <v>17.899999999999999</v>
      </c>
      <c r="IE48" s="166">
        <v>14.3</v>
      </c>
      <c r="IF48" s="166">
        <v>-57.4</v>
      </c>
      <c r="IG48" s="166">
        <v>-60.2</v>
      </c>
      <c r="IH48" s="166">
        <v>1.5267999999999999</v>
      </c>
      <c r="II48" s="166">
        <v>1.17</v>
      </c>
      <c r="IJ48" s="166">
        <v>-428.12380000000002</v>
      </c>
      <c r="IK48" s="166">
        <v>-112.7171</v>
      </c>
      <c r="IL48" s="166">
        <v>517.15309999999999</v>
      </c>
      <c r="IM48" s="166">
        <v>416.35180000000003</v>
      </c>
      <c r="IN48" s="166">
        <v>408.30540000000002</v>
      </c>
      <c r="IO48" s="166">
        <v>-406.02510000000001</v>
      </c>
      <c r="IP48" s="166">
        <v>405.31760000000003</v>
      </c>
      <c r="IQ48" s="166">
        <v>-150.01349999999999</v>
      </c>
      <c r="IR48" s="166">
        <v>-233.75110000000001</v>
      </c>
      <c r="IS48" s="166">
        <v>-398.55509999999998</v>
      </c>
      <c r="IT48" s="166">
        <v>119.7135</v>
      </c>
      <c r="IU48" s="166">
        <v>120.4293</v>
      </c>
      <c r="IV48" s="166">
        <v>153.17089999999999</v>
      </c>
      <c r="IW48" s="166">
        <v>-504.25689999999997</v>
      </c>
      <c r="IX48" s="166">
        <v>235.94149999999999</v>
      </c>
      <c r="IY48" s="166">
        <v>-269.3997</v>
      </c>
      <c r="IZ48" s="166">
        <v>268.28919999999999</v>
      </c>
      <c r="JA48" s="166">
        <v>-7.1700999999999997</v>
      </c>
      <c r="JB48" s="167"/>
      <c r="JC48" s="166">
        <v>22.96</v>
      </c>
      <c r="JD48" s="166">
        <v>6.5640000000000001</v>
      </c>
      <c r="JE48" s="166">
        <v>6.5819999999999999</v>
      </c>
      <c r="JF48" s="166">
        <v>-21.6</v>
      </c>
      <c r="JG48" s="166">
        <v>8.4</v>
      </c>
      <c r="JH48" s="167"/>
      <c r="JI48" s="166">
        <v>-9.2271000000000001</v>
      </c>
      <c r="JJ48" s="166">
        <v>-32.695500000000003</v>
      </c>
      <c r="JK48" s="166">
        <v>-9.3155999999999999</v>
      </c>
      <c r="JL48" s="166">
        <v>22.2</v>
      </c>
      <c r="JM48" s="166">
        <v>52.716999999999999</v>
      </c>
      <c r="JN48" s="166">
        <v>54.69</v>
      </c>
      <c r="JO48" s="167"/>
      <c r="JP48" s="167"/>
      <c r="JQ48" s="166">
        <v>53.396299999999997</v>
      </c>
      <c r="JR48" s="166">
        <v>51.777900000000002</v>
      </c>
      <c r="JS48" s="166">
        <v>52.481200000000001</v>
      </c>
      <c r="JT48" s="167"/>
      <c r="JU48" s="166">
        <v>-13</v>
      </c>
      <c r="JV48" s="166">
        <v>27.569800000000001</v>
      </c>
      <c r="JW48" s="166">
        <v>10.11</v>
      </c>
      <c r="JX48" s="167"/>
      <c r="JY48" s="166">
        <v>-19.105899999999998</v>
      </c>
      <c r="JZ48" s="166">
        <v>63.193199999999997</v>
      </c>
      <c r="KA48" s="166">
        <v>32.720700000000001</v>
      </c>
      <c r="KB48" s="166">
        <v>-19.3309</v>
      </c>
      <c r="KC48" s="166">
        <v>-62.426600000000001</v>
      </c>
      <c r="KD48" s="166">
        <v>20.366599999999998</v>
      </c>
      <c r="KE48" s="166">
        <v>42.0383</v>
      </c>
      <c r="KF48" s="166">
        <v>5.9</v>
      </c>
      <c r="KG48" s="166">
        <v>-4.3</v>
      </c>
      <c r="KH48" s="167"/>
      <c r="KI48" s="166">
        <v>146.64599999999999</v>
      </c>
    </row>
    <row r="49" spans="1:295" ht="18" customHeight="1" x14ac:dyDescent="0.3">
      <c r="A49" s="161" t="s">
        <v>53</v>
      </c>
      <c r="B49" s="161" t="s">
        <v>754</v>
      </c>
      <c r="C49" s="162">
        <v>0</v>
      </c>
      <c r="D49" s="162">
        <v>21.9909</v>
      </c>
      <c r="E49" s="162">
        <v>-26.555599999999998</v>
      </c>
      <c r="F49" s="162">
        <v>-34.436500000000002</v>
      </c>
      <c r="G49" s="162">
        <v>33.020600000000002</v>
      </c>
      <c r="H49" s="163"/>
      <c r="I49" s="162">
        <v>47.581400000000002</v>
      </c>
      <c r="J49" s="163"/>
      <c r="K49" s="162">
        <v>64.055899999999994</v>
      </c>
      <c r="L49" s="162">
        <v>32.475000000000001</v>
      </c>
      <c r="M49" s="162">
        <v>31.66</v>
      </c>
      <c r="N49" s="162">
        <v>11.1</v>
      </c>
      <c r="O49" s="162">
        <v>-55.095999999999997</v>
      </c>
      <c r="P49" s="162">
        <v>46.2</v>
      </c>
      <c r="Q49" s="162">
        <v>14.904</v>
      </c>
      <c r="R49" s="162">
        <v>-46.2</v>
      </c>
      <c r="S49" s="162">
        <v>14.1052</v>
      </c>
      <c r="T49" s="162">
        <v>35.518799999999999</v>
      </c>
      <c r="U49" s="162">
        <v>13.4129</v>
      </c>
      <c r="V49" s="162">
        <v>13.2783</v>
      </c>
      <c r="W49" s="162">
        <v>21.978100000000001</v>
      </c>
      <c r="X49" s="162">
        <v>15.9116</v>
      </c>
      <c r="Y49" s="162">
        <v>0.1196</v>
      </c>
      <c r="Z49" s="162">
        <v>2.5951</v>
      </c>
      <c r="AA49" s="163"/>
      <c r="AB49" s="163"/>
      <c r="AC49" s="162">
        <v>-53.85</v>
      </c>
      <c r="AD49" s="162">
        <v>-54.44</v>
      </c>
      <c r="AE49" s="163"/>
      <c r="AF49" s="162">
        <v>-8.8800000000000008</v>
      </c>
      <c r="AG49" s="162">
        <v>52.8</v>
      </c>
      <c r="AH49" s="162">
        <v>16.789000000000001</v>
      </c>
      <c r="AI49" s="162">
        <v>0.20200000000000001</v>
      </c>
      <c r="AJ49" s="162">
        <v>-56.25</v>
      </c>
      <c r="AK49" s="162">
        <v>-56.31</v>
      </c>
      <c r="AL49" s="162">
        <v>-41.99</v>
      </c>
      <c r="AM49" s="162">
        <v>57.35</v>
      </c>
      <c r="AN49" s="162">
        <v>57.02</v>
      </c>
      <c r="AO49" s="162">
        <v>20.470099999999999</v>
      </c>
      <c r="AP49" s="162">
        <v>1.8599999999999998E-2</v>
      </c>
      <c r="AQ49" s="162">
        <v>65.821100000000001</v>
      </c>
      <c r="AR49" s="162">
        <v>68.868499999999997</v>
      </c>
      <c r="AS49" s="162">
        <v>38.723199999999999</v>
      </c>
      <c r="AT49" s="162">
        <v>-45.948</v>
      </c>
      <c r="AU49" s="162">
        <v>-45.485599999999998</v>
      </c>
      <c r="AV49" s="162">
        <v>9.4018999999999995</v>
      </c>
      <c r="AW49" s="162">
        <v>9.3818999999999999</v>
      </c>
      <c r="AX49" s="162">
        <v>69.524799999999999</v>
      </c>
      <c r="AY49" s="162">
        <v>70.194599999999994</v>
      </c>
      <c r="AZ49" s="162">
        <v>5.2508999999999997</v>
      </c>
      <c r="BA49" s="162">
        <v>27.493500000000001</v>
      </c>
      <c r="BB49" s="162">
        <v>-501.18439999999998</v>
      </c>
      <c r="BC49" s="162">
        <v>-22.3627</v>
      </c>
      <c r="BD49" s="162">
        <v>-5</v>
      </c>
      <c r="BE49" s="162">
        <v>-5.3</v>
      </c>
      <c r="BF49" s="162">
        <v>52.225000000000001</v>
      </c>
      <c r="BG49" s="162">
        <v>50.8093</v>
      </c>
      <c r="BH49" s="162">
        <v>-5.64</v>
      </c>
      <c r="BI49" s="163"/>
      <c r="BJ49" s="162">
        <v>-54.232999999999997</v>
      </c>
      <c r="BK49" s="162">
        <v>6.5529999999999999</v>
      </c>
      <c r="BL49" s="162">
        <v>0</v>
      </c>
      <c r="BM49" s="162">
        <v>3.6225000000000001</v>
      </c>
      <c r="BN49" s="162">
        <v>564.1345</v>
      </c>
      <c r="BO49" s="162">
        <v>191.71719999999999</v>
      </c>
      <c r="BP49" s="162">
        <v>190.34389999999999</v>
      </c>
      <c r="BQ49" s="162">
        <v>-602.3673</v>
      </c>
      <c r="BR49" s="162">
        <v>592.27359999999999</v>
      </c>
      <c r="BS49" s="163"/>
      <c r="BT49" s="162">
        <v>-101.97539999999999</v>
      </c>
      <c r="BU49" s="162">
        <v>104.1485</v>
      </c>
      <c r="BV49" s="162">
        <v>101.7116</v>
      </c>
      <c r="BW49" s="162">
        <v>29.4</v>
      </c>
      <c r="BX49" s="162">
        <v>33.590000000000003</v>
      </c>
      <c r="BY49" s="162">
        <v>66.73</v>
      </c>
      <c r="BZ49" s="162">
        <v>75.62</v>
      </c>
      <c r="CA49" s="162">
        <v>-48.622199999999999</v>
      </c>
      <c r="CB49" s="162">
        <v>-48.488300000000002</v>
      </c>
      <c r="CC49" s="162">
        <v>103.5899</v>
      </c>
      <c r="CD49" s="162">
        <v>103.4639</v>
      </c>
      <c r="CE49" s="162">
        <v>29.1922</v>
      </c>
      <c r="CF49" s="162">
        <v>-160.03039999999999</v>
      </c>
      <c r="CG49" s="162">
        <v>-160.11609999999999</v>
      </c>
      <c r="CH49" s="162">
        <v>-1.7776000000000001</v>
      </c>
      <c r="CI49" s="162">
        <v>-131.7354</v>
      </c>
      <c r="CJ49" s="162">
        <v>19.570900000000002</v>
      </c>
      <c r="CK49" s="162">
        <v>25.984999999999999</v>
      </c>
      <c r="CL49" s="162">
        <v>-63.9</v>
      </c>
      <c r="CM49" s="162">
        <v>260</v>
      </c>
      <c r="CN49" s="162">
        <v>-17.02</v>
      </c>
      <c r="CO49" s="162">
        <v>-22.143000000000001</v>
      </c>
      <c r="CP49" s="162">
        <v>-21.691500000000001</v>
      </c>
      <c r="CQ49" s="162">
        <v>-20.398299999999999</v>
      </c>
      <c r="CR49" s="162">
        <v>33.527000000000001</v>
      </c>
      <c r="CS49" s="162">
        <v>33.061900000000001</v>
      </c>
      <c r="CT49" s="162">
        <v>55.630899999999997</v>
      </c>
      <c r="CU49" s="162">
        <v>-145.53489999999999</v>
      </c>
      <c r="CV49" s="162">
        <v>64.230400000000003</v>
      </c>
      <c r="CW49" s="162">
        <v>18.0383</v>
      </c>
      <c r="CX49" s="162">
        <v>41.1</v>
      </c>
      <c r="CY49" s="162">
        <v>85.81</v>
      </c>
      <c r="CZ49" s="162">
        <v>50.163600000000002</v>
      </c>
      <c r="DA49" s="162">
        <v>47.758499999999998</v>
      </c>
      <c r="DB49" s="162">
        <v>-34.659999999999997</v>
      </c>
      <c r="DC49" s="163"/>
      <c r="DD49" s="162">
        <v>132.45009999999999</v>
      </c>
      <c r="DE49" s="162">
        <v>131.13489999999999</v>
      </c>
      <c r="DF49" s="162">
        <v>-223.62639999999999</v>
      </c>
      <c r="DG49" s="162">
        <v>-1E-4</v>
      </c>
      <c r="DH49" s="162">
        <v>-20.877600000000001</v>
      </c>
      <c r="DI49" s="162">
        <v>-102.5</v>
      </c>
      <c r="DJ49" s="162">
        <v>-102.9</v>
      </c>
      <c r="DK49" s="162">
        <v>27.6389</v>
      </c>
      <c r="DL49" s="162">
        <v>55.380200000000002</v>
      </c>
      <c r="DM49" s="162">
        <v>74.218800000000002</v>
      </c>
      <c r="DN49" s="162">
        <v>78.533900000000003</v>
      </c>
      <c r="DO49" s="162">
        <v>55.2</v>
      </c>
      <c r="DP49" s="162">
        <v>-10.59</v>
      </c>
      <c r="DQ49" s="163"/>
      <c r="DR49" s="162">
        <v>222.2276</v>
      </c>
      <c r="DS49" s="162">
        <v>-3.24</v>
      </c>
      <c r="DT49" s="162">
        <v>-3.08</v>
      </c>
      <c r="DU49" s="162">
        <v>83.01</v>
      </c>
      <c r="DV49" s="162">
        <v>79.7</v>
      </c>
      <c r="DW49" s="162">
        <v>224.56360000000001</v>
      </c>
      <c r="DX49" s="162">
        <v>219.32730000000001</v>
      </c>
      <c r="DY49" s="162">
        <v>0</v>
      </c>
      <c r="DZ49" s="162">
        <v>0.9909</v>
      </c>
      <c r="EA49" s="162">
        <v>315.36750000000001</v>
      </c>
      <c r="EB49" s="162">
        <v>248.60910000000001</v>
      </c>
      <c r="EC49" s="162">
        <v>239.18190000000001</v>
      </c>
      <c r="ED49" s="162">
        <v>243.74160000000001</v>
      </c>
      <c r="EE49" s="162">
        <v>33.364199999999997</v>
      </c>
      <c r="EF49" s="162">
        <v>14.189500000000001</v>
      </c>
      <c r="EG49" s="162">
        <v>-27.681999999999999</v>
      </c>
      <c r="EH49" s="162">
        <v>617.21450000000004</v>
      </c>
      <c r="EI49" s="162">
        <v>137.44329999999999</v>
      </c>
      <c r="EJ49" s="163"/>
      <c r="EK49" s="162">
        <v>-17.335699999999999</v>
      </c>
      <c r="EL49" s="162">
        <v>-16.134699999999999</v>
      </c>
      <c r="EM49" s="162">
        <v>46.322800000000001</v>
      </c>
      <c r="EN49" s="162">
        <v>-60.398099999999999</v>
      </c>
      <c r="EO49" s="162">
        <v>-56.505099999999999</v>
      </c>
      <c r="EP49" s="162">
        <v>30.768000000000001</v>
      </c>
      <c r="EQ49" s="162">
        <v>-10.7979</v>
      </c>
      <c r="ER49" s="162">
        <v>-11.314299999999999</v>
      </c>
      <c r="ES49" s="162">
        <v>21.539300000000001</v>
      </c>
      <c r="ET49" s="163"/>
      <c r="EU49" s="162">
        <v>-5.97</v>
      </c>
      <c r="EV49" s="163"/>
      <c r="EW49" s="162">
        <v>12.5328</v>
      </c>
      <c r="EX49" s="162">
        <v>-168.89879999999999</v>
      </c>
      <c r="EY49" s="162">
        <v>-12.7249</v>
      </c>
      <c r="EZ49" s="162">
        <v>-12.249000000000001</v>
      </c>
      <c r="FA49" s="162">
        <v>1.7738</v>
      </c>
      <c r="FB49" s="162">
        <v>-12.2827</v>
      </c>
      <c r="FC49" s="162">
        <v>-20.134</v>
      </c>
      <c r="FD49" s="163"/>
      <c r="FE49" s="162">
        <v>3.2608999999999999</v>
      </c>
      <c r="FF49" s="162">
        <v>3.2311999999999999</v>
      </c>
      <c r="FG49" s="162">
        <v>40.4009</v>
      </c>
      <c r="FH49" s="162">
        <v>41.283900000000003</v>
      </c>
      <c r="FI49" s="162">
        <v>38.905200000000001</v>
      </c>
      <c r="FJ49" s="162">
        <v>48.06</v>
      </c>
      <c r="FK49" s="162">
        <v>48.227400000000003</v>
      </c>
      <c r="FL49" s="162">
        <v>15.908300000000001</v>
      </c>
      <c r="FM49" s="162">
        <v>1.5013000000000001</v>
      </c>
      <c r="FN49" s="162">
        <v>1.4684999999999999</v>
      </c>
      <c r="FO49" s="162">
        <v>7.8048000000000002</v>
      </c>
      <c r="FP49" s="162">
        <v>18.960100000000001</v>
      </c>
      <c r="FQ49" s="162">
        <v>-2.569</v>
      </c>
      <c r="FR49" s="162">
        <v>-4.8</v>
      </c>
      <c r="FS49" s="162">
        <v>14.0633</v>
      </c>
      <c r="FT49" s="162">
        <v>1.5262</v>
      </c>
      <c r="FU49" s="162">
        <v>-8.76</v>
      </c>
      <c r="FV49" s="162">
        <v>14.27</v>
      </c>
      <c r="FW49" s="163"/>
      <c r="FX49" s="163"/>
      <c r="FY49" s="162">
        <v>-4.008</v>
      </c>
      <c r="FZ49" s="162">
        <v>0.77100000000000002</v>
      </c>
      <c r="GA49" s="163"/>
      <c r="GB49" s="162">
        <v>35.57</v>
      </c>
      <c r="GC49" s="162">
        <v>-22.564599999999999</v>
      </c>
      <c r="GD49" s="162">
        <v>-8.7764000000000006</v>
      </c>
      <c r="GE49" s="163"/>
      <c r="GF49" s="162">
        <v>89.267399999999995</v>
      </c>
      <c r="GG49" s="162">
        <v>24.5</v>
      </c>
      <c r="GH49" s="162">
        <v>-26.394400000000001</v>
      </c>
      <c r="GI49" s="162">
        <v>-5.1048</v>
      </c>
      <c r="GJ49" s="162">
        <v>-5.3438999999999997</v>
      </c>
      <c r="GK49" s="162">
        <v>2.9491000000000001</v>
      </c>
      <c r="GL49" s="163"/>
      <c r="GM49" s="163"/>
      <c r="GN49" s="162">
        <v>-12.8408</v>
      </c>
      <c r="GO49" s="162">
        <v>-48.8643</v>
      </c>
      <c r="GP49" s="162">
        <v>23.503299999999999</v>
      </c>
      <c r="GQ49" s="162">
        <v>77.057299999999998</v>
      </c>
      <c r="GR49" s="162">
        <v>61.305500000000002</v>
      </c>
      <c r="GS49" s="162">
        <v>68.050399999999996</v>
      </c>
      <c r="GT49" s="162">
        <v>-161.76679999999999</v>
      </c>
      <c r="GU49" s="162">
        <v>-27.7729</v>
      </c>
      <c r="GV49" s="162">
        <v>40.8508</v>
      </c>
      <c r="GW49" s="162">
        <v>-70.847300000000004</v>
      </c>
      <c r="GX49" s="162">
        <v>11.401899999999999</v>
      </c>
      <c r="GY49" s="162">
        <v>18.344100000000001</v>
      </c>
      <c r="GZ49" s="162">
        <v>17.849799999999998</v>
      </c>
      <c r="HA49" s="162">
        <v>14</v>
      </c>
      <c r="HB49" s="162">
        <v>227.56319999999999</v>
      </c>
      <c r="HC49" s="162">
        <v>225.18369999999999</v>
      </c>
      <c r="HD49" s="163"/>
      <c r="HE49" s="162">
        <v>-277.52449999999999</v>
      </c>
      <c r="HF49" s="162">
        <v>-434.02620000000002</v>
      </c>
      <c r="HG49" s="162">
        <v>430.75240000000002</v>
      </c>
      <c r="HH49" s="162">
        <v>429.38310000000001</v>
      </c>
      <c r="HI49" s="162">
        <v>-215.3895</v>
      </c>
      <c r="HJ49" s="162">
        <v>-213.2901</v>
      </c>
      <c r="HK49" s="162">
        <v>-32.673999999999999</v>
      </c>
      <c r="HL49" s="162">
        <v>-20.2104</v>
      </c>
      <c r="HM49" s="162">
        <v>80.501599999999996</v>
      </c>
      <c r="HN49" s="162">
        <v>81.441100000000006</v>
      </c>
      <c r="HO49" s="162">
        <v>-139.19659999999999</v>
      </c>
      <c r="HP49" s="162">
        <v>-139.19309999999999</v>
      </c>
      <c r="HQ49" s="162">
        <v>59.110100000000003</v>
      </c>
      <c r="HR49" s="162">
        <v>58.242199999999997</v>
      </c>
      <c r="HS49" s="162">
        <v>-57.458500000000001</v>
      </c>
      <c r="HT49" s="162">
        <v>-56.741399999999999</v>
      </c>
      <c r="HU49" s="162">
        <v>100.31</v>
      </c>
      <c r="HV49" s="162">
        <v>99.55</v>
      </c>
      <c r="HW49" s="162">
        <v>55.2</v>
      </c>
      <c r="HX49" s="162">
        <v>56</v>
      </c>
      <c r="HY49" s="163"/>
      <c r="HZ49" s="162">
        <v>32.24</v>
      </c>
      <c r="IA49" s="162">
        <v>-351.28449999999998</v>
      </c>
      <c r="IB49" s="162">
        <v>105.06229999999999</v>
      </c>
      <c r="IC49" s="162">
        <v>104.5123</v>
      </c>
      <c r="ID49" s="162">
        <v>17.3</v>
      </c>
      <c r="IE49" s="162">
        <v>13.1</v>
      </c>
      <c r="IF49" s="162">
        <v>-58.3</v>
      </c>
      <c r="IG49" s="162">
        <v>-61.1</v>
      </c>
      <c r="IH49" s="162">
        <v>1.4068000000000001</v>
      </c>
      <c r="II49" s="163"/>
      <c r="IJ49" s="162">
        <v>-424.10039999999998</v>
      </c>
      <c r="IK49" s="162">
        <v>-103.3176</v>
      </c>
      <c r="IL49" s="162">
        <v>517.37760000000003</v>
      </c>
      <c r="IM49" s="162">
        <v>419.14519999999999</v>
      </c>
      <c r="IN49" s="162">
        <v>413.95650000000001</v>
      </c>
      <c r="IO49" s="162">
        <v>-406.30250000000001</v>
      </c>
      <c r="IP49" s="162">
        <v>410.00080000000003</v>
      </c>
      <c r="IQ49" s="162">
        <v>-153.5966</v>
      </c>
      <c r="IR49" s="162">
        <v>-231.65450000000001</v>
      </c>
      <c r="IS49" s="162">
        <v>-400.37549999999999</v>
      </c>
      <c r="IT49" s="162">
        <v>118.0414</v>
      </c>
      <c r="IU49" s="162">
        <v>114.9153</v>
      </c>
      <c r="IV49" s="162">
        <v>157.4016</v>
      </c>
      <c r="IW49" s="162">
        <v>-501.46420000000001</v>
      </c>
      <c r="IX49" s="162">
        <v>236.3913</v>
      </c>
      <c r="IY49" s="162">
        <v>-265.80279999999999</v>
      </c>
      <c r="IZ49" s="162">
        <v>266.5419</v>
      </c>
      <c r="JA49" s="162">
        <v>-7.5408999999999997</v>
      </c>
      <c r="JB49" s="163"/>
      <c r="JC49" s="162">
        <v>23.36</v>
      </c>
      <c r="JD49" s="162">
        <v>6.5640000000000001</v>
      </c>
      <c r="JE49" s="162">
        <v>6.5810000000000004</v>
      </c>
      <c r="JF49" s="162">
        <v>-22.64</v>
      </c>
      <c r="JG49" s="162">
        <v>7.36</v>
      </c>
      <c r="JH49" s="163"/>
      <c r="JI49" s="162">
        <v>-8.0277999999999992</v>
      </c>
      <c r="JJ49" s="162">
        <v>-32.988500000000002</v>
      </c>
      <c r="JK49" s="162">
        <v>-10.0175</v>
      </c>
      <c r="JL49" s="162">
        <v>21.8</v>
      </c>
      <c r="JM49" s="162">
        <v>52.981000000000002</v>
      </c>
      <c r="JN49" s="162">
        <v>52.762999999999998</v>
      </c>
      <c r="JO49" s="163"/>
      <c r="JP49" s="163"/>
      <c r="JQ49" s="162">
        <v>52.793900000000001</v>
      </c>
      <c r="JR49" s="162">
        <v>53.025300000000001</v>
      </c>
      <c r="JS49" s="162">
        <v>51.995399999999997</v>
      </c>
      <c r="JT49" s="163"/>
      <c r="JU49" s="162">
        <v>-12.1</v>
      </c>
      <c r="JV49" s="162">
        <v>27.6007</v>
      </c>
      <c r="JW49" s="162">
        <v>9.7799999999999994</v>
      </c>
      <c r="JX49" s="163"/>
      <c r="JY49" s="162">
        <v>-18.973500000000001</v>
      </c>
      <c r="JZ49" s="162">
        <v>62.727600000000002</v>
      </c>
      <c r="KA49" s="162">
        <v>32.922800000000002</v>
      </c>
      <c r="KB49" s="162">
        <v>-19.0228</v>
      </c>
      <c r="KC49" s="162">
        <v>-61.850200000000001</v>
      </c>
      <c r="KD49" s="162">
        <v>19.6737</v>
      </c>
      <c r="KE49" s="162">
        <v>41.083599999999997</v>
      </c>
      <c r="KF49" s="162">
        <v>3</v>
      </c>
      <c r="KG49" s="162">
        <v>-1.3</v>
      </c>
      <c r="KH49" s="163"/>
      <c r="KI49" s="162">
        <v>145.44919999999999</v>
      </c>
    </row>
    <row r="50" spans="1:295" ht="18" customHeight="1" x14ac:dyDescent="0.3">
      <c r="A50" s="161" t="s">
        <v>53</v>
      </c>
      <c r="B50" s="161" t="s">
        <v>755</v>
      </c>
      <c r="C50" s="164">
        <v>0</v>
      </c>
      <c r="D50" s="164">
        <v>21.5014</v>
      </c>
      <c r="E50" s="164">
        <v>-25.919499999999999</v>
      </c>
      <c r="F50" s="164">
        <v>-34.395699999999998</v>
      </c>
      <c r="G50" s="164">
        <v>32.695999999999998</v>
      </c>
      <c r="H50" s="165"/>
      <c r="I50" s="164">
        <v>46.357100000000003</v>
      </c>
      <c r="J50" s="165"/>
      <c r="K50" s="164">
        <v>62.310899999999997</v>
      </c>
      <c r="L50" s="164">
        <v>31.315000000000001</v>
      </c>
      <c r="M50" s="164">
        <v>30.527999999999999</v>
      </c>
      <c r="N50" s="164">
        <v>11.1</v>
      </c>
      <c r="O50" s="164">
        <v>-53.246000000000002</v>
      </c>
      <c r="P50" s="164">
        <v>46.2</v>
      </c>
      <c r="Q50" s="164">
        <v>15.731999999999999</v>
      </c>
      <c r="R50" s="165"/>
      <c r="S50" s="164">
        <v>13.882300000000001</v>
      </c>
      <c r="T50" s="164">
        <v>34.474800000000002</v>
      </c>
      <c r="U50" s="164">
        <v>13.692299999999999</v>
      </c>
      <c r="V50" s="164">
        <v>13.7456</v>
      </c>
      <c r="W50" s="164">
        <v>22.702000000000002</v>
      </c>
      <c r="X50" s="164">
        <v>16.828099999999999</v>
      </c>
      <c r="Y50" s="164">
        <v>1.3062</v>
      </c>
      <c r="Z50" s="164">
        <v>4.4273999999999996</v>
      </c>
      <c r="AA50" s="165"/>
      <c r="AB50" s="165"/>
      <c r="AC50" s="164">
        <v>-54.23</v>
      </c>
      <c r="AD50" s="164">
        <v>-54.12</v>
      </c>
      <c r="AE50" s="165"/>
      <c r="AF50" s="164">
        <v>-11.1</v>
      </c>
      <c r="AG50" s="164">
        <v>50.6</v>
      </c>
      <c r="AH50" s="164">
        <v>16.309000000000001</v>
      </c>
      <c r="AI50" s="164">
        <v>0.20200000000000001</v>
      </c>
      <c r="AJ50" s="164">
        <v>-56.56</v>
      </c>
      <c r="AK50" s="164">
        <v>-56.44</v>
      </c>
      <c r="AL50" s="164">
        <v>-40.86</v>
      </c>
      <c r="AM50" s="164">
        <v>56.84</v>
      </c>
      <c r="AN50" s="164">
        <v>57.14</v>
      </c>
      <c r="AO50" s="164">
        <v>20.077400000000001</v>
      </c>
      <c r="AP50" s="164">
        <v>0.6431</v>
      </c>
      <c r="AQ50" s="164">
        <v>67.418700000000001</v>
      </c>
      <c r="AR50" s="164">
        <v>68.752099999999999</v>
      </c>
      <c r="AS50" s="164">
        <v>38.325299999999999</v>
      </c>
      <c r="AT50" s="164">
        <v>-51.306399999999996</v>
      </c>
      <c r="AU50" s="164">
        <v>-50.075299999999999</v>
      </c>
      <c r="AV50" s="164">
        <v>10.32</v>
      </c>
      <c r="AW50" s="164">
        <v>10.876200000000001</v>
      </c>
      <c r="AX50" s="164">
        <v>68.989000000000004</v>
      </c>
      <c r="AY50" s="164">
        <v>70.730500000000006</v>
      </c>
      <c r="AZ50" s="164">
        <v>4.7275</v>
      </c>
      <c r="BA50" s="164">
        <v>26.1983</v>
      </c>
      <c r="BB50" s="164">
        <v>-481.88189999999997</v>
      </c>
      <c r="BC50" s="164">
        <v>-19.8979</v>
      </c>
      <c r="BD50" s="164">
        <v>-4.2</v>
      </c>
      <c r="BE50" s="164">
        <v>-4.4000000000000004</v>
      </c>
      <c r="BF50" s="164">
        <v>57.737499999999997</v>
      </c>
      <c r="BG50" s="164">
        <v>56.783000000000001</v>
      </c>
      <c r="BH50" s="164">
        <v>-5.1055999999999999</v>
      </c>
      <c r="BI50" s="165"/>
      <c r="BJ50" s="164">
        <v>-63.579300000000003</v>
      </c>
      <c r="BK50" s="164">
        <v>7.4471999999999996</v>
      </c>
      <c r="BL50" s="164">
        <v>0</v>
      </c>
      <c r="BM50" s="164">
        <v>3.6600999999999999</v>
      </c>
      <c r="BN50" s="164">
        <v>543.22929999999997</v>
      </c>
      <c r="BO50" s="164">
        <v>180.30330000000001</v>
      </c>
      <c r="BP50" s="164">
        <v>180.30330000000001</v>
      </c>
      <c r="BQ50" s="164">
        <v>-580.61839999999995</v>
      </c>
      <c r="BR50" s="164">
        <v>566.13430000000005</v>
      </c>
      <c r="BS50" s="165"/>
      <c r="BT50" s="164">
        <v>-106.1572</v>
      </c>
      <c r="BU50" s="164">
        <v>108.7043</v>
      </c>
      <c r="BV50" s="164">
        <v>101.68170000000001</v>
      </c>
      <c r="BW50" s="164">
        <v>27.69</v>
      </c>
      <c r="BX50" s="164">
        <v>31.48</v>
      </c>
      <c r="BY50" s="164">
        <v>65.31</v>
      </c>
      <c r="BZ50" s="164">
        <v>74.05</v>
      </c>
      <c r="CA50" s="164">
        <v>-47.8185</v>
      </c>
      <c r="CB50" s="164">
        <v>-48.220399999999998</v>
      </c>
      <c r="CC50" s="164">
        <v>104.2726</v>
      </c>
      <c r="CD50" s="164">
        <v>103.9659</v>
      </c>
      <c r="CE50" s="164">
        <v>27.616599999999998</v>
      </c>
      <c r="CF50" s="164">
        <v>-152.0615</v>
      </c>
      <c r="CG50" s="164">
        <v>-152.56819999999999</v>
      </c>
      <c r="CH50" s="164">
        <v>-0.24640000000000001</v>
      </c>
      <c r="CI50" s="164">
        <v>-119.6264</v>
      </c>
      <c r="CJ50" s="165"/>
      <c r="CK50" s="165"/>
      <c r="CL50" s="164">
        <v>-41.4</v>
      </c>
      <c r="CM50" s="164">
        <v>238.5</v>
      </c>
      <c r="CN50" s="164">
        <v>-16.510000000000002</v>
      </c>
      <c r="CO50" s="164">
        <v>-14.960900000000001</v>
      </c>
      <c r="CP50" s="164">
        <v>-14.2676</v>
      </c>
      <c r="CQ50" s="164">
        <v>-13.2651</v>
      </c>
      <c r="CR50" s="164">
        <v>45.7896</v>
      </c>
      <c r="CS50" s="164">
        <v>45.1783</v>
      </c>
      <c r="CT50" s="164">
        <v>36.22</v>
      </c>
      <c r="CU50" s="164">
        <v>-135.333</v>
      </c>
      <c r="CV50" s="164">
        <v>42.135399999999997</v>
      </c>
      <c r="CW50" s="164">
        <v>17.834</v>
      </c>
      <c r="CX50" s="164">
        <v>43.86</v>
      </c>
      <c r="CY50" s="164">
        <v>81.069999999999993</v>
      </c>
      <c r="CZ50" s="164">
        <v>49.4604</v>
      </c>
      <c r="DA50" s="164">
        <v>46.586599999999997</v>
      </c>
      <c r="DB50" s="164">
        <v>-34.4</v>
      </c>
      <c r="DC50" s="165"/>
      <c r="DD50" s="164">
        <v>120.373</v>
      </c>
      <c r="DE50" s="164">
        <v>118.8456</v>
      </c>
      <c r="DF50" s="164">
        <v>-195.4589</v>
      </c>
      <c r="DG50" s="164">
        <v>-1E-4</v>
      </c>
      <c r="DH50" s="164">
        <v>-20.896599999999999</v>
      </c>
      <c r="DI50" s="164">
        <v>-101.8</v>
      </c>
      <c r="DJ50" s="164">
        <v>-103.3</v>
      </c>
      <c r="DK50" s="164">
        <v>26.996200000000002</v>
      </c>
      <c r="DL50" s="164">
        <v>53.622399999999999</v>
      </c>
      <c r="DM50" s="164">
        <v>70.461600000000004</v>
      </c>
      <c r="DN50" s="164">
        <v>76.190200000000004</v>
      </c>
      <c r="DO50" s="164">
        <v>53.49</v>
      </c>
      <c r="DP50" s="164">
        <v>-9.61</v>
      </c>
      <c r="DQ50" s="164">
        <v>53.338500000000003</v>
      </c>
      <c r="DR50" s="164">
        <v>195.7311</v>
      </c>
      <c r="DS50" s="164">
        <v>-3.08</v>
      </c>
      <c r="DT50" s="164">
        <v>-2.93</v>
      </c>
      <c r="DU50" s="164">
        <v>83.59</v>
      </c>
      <c r="DV50" s="164">
        <v>66.959999999999994</v>
      </c>
      <c r="DW50" s="164">
        <v>196.8</v>
      </c>
      <c r="DX50" s="164">
        <v>192.63640000000001</v>
      </c>
      <c r="DY50" s="164">
        <v>-6.7201000000000004</v>
      </c>
      <c r="DZ50" s="164">
        <v>-7.7817999999999996</v>
      </c>
      <c r="EA50" s="164">
        <v>260.45830000000001</v>
      </c>
      <c r="EB50" s="164">
        <v>217.0814</v>
      </c>
      <c r="EC50" s="164">
        <v>209.24209999999999</v>
      </c>
      <c r="ED50" s="164">
        <v>213.06790000000001</v>
      </c>
      <c r="EE50" s="164">
        <v>28.511700000000001</v>
      </c>
      <c r="EF50" s="164">
        <v>9.5947999999999993</v>
      </c>
      <c r="EG50" s="164">
        <v>-28.507000000000001</v>
      </c>
      <c r="EH50" s="164">
        <v>595.32839999999999</v>
      </c>
      <c r="EI50" s="164">
        <v>134.63929999999999</v>
      </c>
      <c r="EJ50" s="165"/>
      <c r="EK50" s="164">
        <v>-17.987200000000001</v>
      </c>
      <c r="EL50" s="164">
        <v>-16.024100000000001</v>
      </c>
      <c r="EM50" s="164">
        <v>49.001899999999999</v>
      </c>
      <c r="EN50" s="164">
        <v>-64.764300000000006</v>
      </c>
      <c r="EO50" s="164">
        <v>-60.305500000000002</v>
      </c>
      <c r="EP50" s="164">
        <v>39.984000000000002</v>
      </c>
      <c r="EQ50" s="164">
        <v>-16.3399</v>
      </c>
      <c r="ER50" s="164">
        <v>-16.910299999999999</v>
      </c>
      <c r="ES50" s="164">
        <v>25.354199999999999</v>
      </c>
      <c r="ET50" s="165"/>
      <c r="EU50" s="164">
        <v>-14.66</v>
      </c>
      <c r="EV50" s="165"/>
      <c r="EW50" s="164">
        <v>12.1952</v>
      </c>
      <c r="EX50" s="164">
        <v>-175.93979999999999</v>
      </c>
      <c r="EY50" s="164">
        <v>-14.8278</v>
      </c>
      <c r="EZ50" s="164">
        <v>-14.3485</v>
      </c>
      <c r="FA50" s="164">
        <v>2.9939</v>
      </c>
      <c r="FB50" s="164">
        <v>-6.5270000000000001</v>
      </c>
      <c r="FC50" s="164">
        <v>-25.0428</v>
      </c>
      <c r="FD50" s="165"/>
      <c r="FE50" s="164">
        <v>3.214</v>
      </c>
      <c r="FF50" s="164">
        <v>3.1812999999999998</v>
      </c>
      <c r="FG50" s="164">
        <v>40.560200000000002</v>
      </c>
      <c r="FH50" s="164">
        <v>40.869500000000002</v>
      </c>
      <c r="FI50" s="164">
        <v>39.860700000000001</v>
      </c>
      <c r="FJ50" s="164">
        <v>47.892499999999998</v>
      </c>
      <c r="FK50" s="164">
        <v>48.3949</v>
      </c>
      <c r="FL50" s="164">
        <v>10.0474</v>
      </c>
      <c r="FM50" s="164">
        <v>8.1804000000000006</v>
      </c>
      <c r="FN50" s="164">
        <v>7.8346999999999998</v>
      </c>
      <c r="FO50" s="164">
        <v>1.6766000000000001</v>
      </c>
      <c r="FP50" s="164">
        <v>14.273199999999999</v>
      </c>
      <c r="FQ50" s="164">
        <v>-1.9903999999999999</v>
      </c>
      <c r="FR50" s="164">
        <v>-6.01</v>
      </c>
      <c r="FS50" s="164">
        <v>13.9681</v>
      </c>
      <c r="FT50" s="164">
        <v>1.4907999999999999</v>
      </c>
      <c r="FU50" s="164">
        <v>-8.8000000000000007</v>
      </c>
      <c r="FV50" s="164">
        <v>14.57</v>
      </c>
      <c r="FW50" s="165"/>
      <c r="FX50" s="164">
        <v>6.7655000000000003</v>
      </c>
      <c r="FY50" s="164">
        <v>-4.25</v>
      </c>
      <c r="FZ50" s="164">
        <v>0.69799999999999995</v>
      </c>
      <c r="GA50" s="165"/>
      <c r="GB50" s="164">
        <v>36.450000000000003</v>
      </c>
      <c r="GC50" s="164">
        <v>-14.923400000000001</v>
      </c>
      <c r="GD50" s="164">
        <v>-0.70269999999999999</v>
      </c>
      <c r="GE50" s="164">
        <v>15.56</v>
      </c>
      <c r="GF50" s="164">
        <v>90.819500000000005</v>
      </c>
      <c r="GG50" s="164">
        <v>25.1</v>
      </c>
      <c r="GH50" s="164">
        <v>-25.086099999999998</v>
      </c>
      <c r="GI50" s="164">
        <v>-5.3468</v>
      </c>
      <c r="GJ50" s="164">
        <v>-5.4452999999999996</v>
      </c>
      <c r="GK50" s="164">
        <v>2.8258000000000001</v>
      </c>
      <c r="GL50" s="165"/>
      <c r="GM50" s="165"/>
      <c r="GN50" s="164">
        <v>-14.133599999999999</v>
      </c>
      <c r="GO50" s="164">
        <v>-46.0687</v>
      </c>
      <c r="GP50" s="164">
        <v>23.898800000000001</v>
      </c>
      <c r="GQ50" s="164">
        <v>72.687700000000007</v>
      </c>
      <c r="GR50" s="164">
        <v>65.2971</v>
      </c>
      <c r="GS50" s="164">
        <v>66.042500000000004</v>
      </c>
      <c r="GT50" s="164">
        <v>-158.4032</v>
      </c>
      <c r="GU50" s="164">
        <v>-26.786100000000001</v>
      </c>
      <c r="GV50" s="164">
        <v>39.983600000000003</v>
      </c>
      <c r="GW50" s="164">
        <v>-68.593100000000007</v>
      </c>
      <c r="GX50" s="165"/>
      <c r="GY50" s="164">
        <v>17.562799999999999</v>
      </c>
      <c r="GZ50" s="164">
        <v>17.238099999999999</v>
      </c>
      <c r="HA50" s="165"/>
      <c r="HB50" s="164">
        <v>227.2621</v>
      </c>
      <c r="HC50" s="164">
        <v>221.80170000000001</v>
      </c>
      <c r="HD50" s="164">
        <v>280.39999999999998</v>
      </c>
      <c r="HE50" s="164">
        <v>-280.50080000000003</v>
      </c>
      <c r="HF50" s="164">
        <v>-434.72699999999998</v>
      </c>
      <c r="HG50" s="164">
        <v>433.7527</v>
      </c>
      <c r="HH50" s="164">
        <v>436.58539999999999</v>
      </c>
      <c r="HI50" s="164">
        <v>-213.5214</v>
      </c>
      <c r="HJ50" s="164">
        <v>-211.28100000000001</v>
      </c>
      <c r="HK50" s="164">
        <v>-37.402500000000003</v>
      </c>
      <c r="HL50" s="164">
        <v>-25.928999999999998</v>
      </c>
      <c r="HM50" s="164">
        <v>81.345600000000005</v>
      </c>
      <c r="HN50" s="164">
        <v>80.757400000000004</v>
      </c>
      <c r="HO50" s="165"/>
      <c r="HP50" s="165"/>
      <c r="HQ50" s="164">
        <v>60.0989</v>
      </c>
      <c r="HR50" s="164">
        <v>59.934100000000001</v>
      </c>
      <c r="HS50" s="164">
        <v>-61.780799999999999</v>
      </c>
      <c r="HT50" s="164">
        <v>-61.787999999999997</v>
      </c>
      <c r="HU50" s="164">
        <v>100</v>
      </c>
      <c r="HV50" s="164">
        <v>100.08</v>
      </c>
      <c r="HW50" s="164">
        <v>52.3</v>
      </c>
      <c r="HX50" s="164">
        <v>52.9</v>
      </c>
      <c r="HY50" s="164">
        <v>21.021899999999999</v>
      </c>
      <c r="HZ50" s="164">
        <v>31.44</v>
      </c>
      <c r="IA50" s="164">
        <v>-355.08030000000002</v>
      </c>
      <c r="IB50" s="164">
        <v>110.15430000000001</v>
      </c>
      <c r="IC50" s="164">
        <v>109.8964</v>
      </c>
      <c r="ID50" s="164">
        <v>17.3</v>
      </c>
      <c r="IE50" s="164">
        <v>10.3</v>
      </c>
      <c r="IF50" s="164">
        <v>-59.2</v>
      </c>
      <c r="IG50" s="164">
        <v>-62</v>
      </c>
      <c r="IH50" s="165"/>
      <c r="II50" s="164">
        <v>1.3174999999999999</v>
      </c>
      <c r="IJ50" s="164">
        <v>-427.31689999999998</v>
      </c>
      <c r="IK50" s="164">
        <v>-98.818399999999997</v>
      </c>
      <c r="IL50" s="164">
        <v>522.02779999999996</v>
      </c>
      <c r="IM50" s="164">
        <v>415.74950000000001</v>
      </c>
      <c r="IN50" s="164">
        <v>418.40719999999999</v>
      </c>
      <c r="IO50" s="164">
        <v>-409.05650000000003</v>
      </c>
      <c r="IP50" s="164">
        <v>406.2527</v>
      </c>
      <c r="IQ50" s="164">
        <v>-152.08279999999999</v>
      </c>
      <c r="IR50" s="164">
        <v>-233.76400000000001</v>
      </c>
      <c r="IS50" s="164">
        <v>-403.87419999999997</v>
      </c>
      <c r="IT50" s="164">
        <v>119.1523</v>
      </c>
      <c r="IU50" s="164">
        <v>119.604</v>
      </c>
      <c r="IV50" s="164">
        <v>157.77549999999999</v>
      </c>
      <c r="IW50" s="164">
        <v>-504.66829999999999</v>
      </c>
      <c r="IX50" s="164">
        <v>237.5633</v>
      </c>
      <c r="IY50" s="164">
        <v>-265.64249999999998</v>
      </c>
      <c r="IZ50" s="164">
        <v>266.73390000000001</v>
      </c>
      <c r="JA50" s="164">
        <v>-8.1204000000000001</v>
      </c>
      <c r="JB50" s="165"/>
      <c r="JC50" s="164">
        <v>21.04</v>
      </c>
      <c r="JD50" s="164">
        <v>6.7450000000000001</v>
      </c>
      <c r="JE50" s="164">
        <v>6.7149999999999999</v>
      </c>
      <c r="JF50" s="164">
        <v>-21.12</v>
      </c>
      <c r="JG50" s="164">
        <v>5.04</v>
      </c>
      <c r="JH50" s="165"/>
      <c r="JI50" s="164">
        <v>-5.6228999999999996</v>
      </c>
      <c r="JJ50" s="164">
        <v>-35.008800000000001</v>
      </c>
      <c r="JK50" s="164">
        <v>-10.487500000000001</v>
      </c>
      <c r="JL50" s="164">
        <v>22.7</v>
      </c>
      <c r="JM50" s="164">
        <v>51.558999999999997</v>
      </c>
      <c r="JN50" s="164">
        <v>52.935000000000002</v>
      </c>
      <c r="JO50" s="165"/>
      <c r="JP50" s="165"/>
      <c r="JQ50" s="164">
        <v>52.536200000000001</v>
      </c>
      <c r="JR50" s="164">
        <v>52.991300000000003</v>
      </c>
      <c r="JS50" s="164">
        <v>53.0715</v>
      </c>
      <c r="JT50" s="165"/>
      <c r="JU50" s="164">
        <v>-7.5</v>
      </c>
      <c r="JV50" s="164">
        <v>28.370999999999999</v>
      </c>
      <c r="JW50" s="164">
        <v>9.5399999999999991</v>
      </c>
      <c r="JX50" s="165"/>
      <c r="JY50" s="164">
        <v>-23.650099999999998</v>
      </c>
      <c r="JZ50" s="164">
        <v>66.372900000000001</v>
      </c>
      <c r="KA50" s="164">
        <v>37.8996</v>
      </c>
      <c r="KB50" s="164">
        <v>-23.764700000000001</v>
      </c>
      <c r="KC50" s="164">
        <v>-64.699399999999997</v>
      </c>
      <c r="KD50" s="164">
        <v>25.7775</v>
      </c>
      <c r="KE50" s="164">
        <v>39.011200000000002</v>
      </c>
      <c r="KF50" s="164">
        <v>-0.7</v>
      </c>
      <c r="KG50" s="164">
        <v>2</v>
      </c>
      <c r="KH50" s="165"/>
      <c r="KI50" s="164">
        <v>146.13749999999999</v>
      </c>
    </row>
    <row r="51" spans="1:295" ht="18" customHeight="1" x14ac:dyDescent="0.3">
      <c r="A51" s="161" t="s">
        <v>53</v>
      </c>
      <c r="B51" s="161" t="s">
        <v>756</v>
      </c>
      <c r="C51" s="164">
        <v>0</v>
      </c>
      <c r="D51" s="164">
        <v>20.884599999999999</v>
      </c>
      <c r="E51" s="164">
        <v>-25.026</v>
      </c>
      <c r="F51" s="164">
        <v>-35.0334</v>
      </c>
      <c r="G51" s="164">
        <v>31.998200000000001</v>
      </c>
      <c r="H51" s="165"/>
      <c r="I51" s="164">
        <v>44.9893</v>
      </c>
      <c r="J51" s="165"/>
      <c r="K51" s="164">
        <v>60.196899999999999</v>
      </c>
      <c r="L51" s="164">
        <v>30.621099999999998</v>
      </c>
      <c r="M51" s="164">
        <v>29.903600000000001</v>
      </c>
      <c r="N51" s="164">
        <v>15.54</v>
      </c>
      <c r="O51" s="164">
        <v>-48.863999999999997</v>
      </c>
      <c r="P51" s="164">
        <v>41.8</v>
      </c>
      <c r="Q51" s="164">
        <v>14.904</v>
      </c>
      <c r="R51" s="164">
        <v>-41.8</v>
      </c>
      <c r="S51" s="164">
        <v>13.7151</v>
      </c>
      <c r="T51" s="164">
        <v>34.401400000000002</v>
      </c>
      <c r="U51" s="164">
        <v>14.0787</v>
      </c>
      <c r="V51" s="164">
        <v>14.301</v>
      </c>
      <c r="W51" s="164">
        <v>23.6937</v>
      </c>
      <c r="X51" s="164">
        <v>17.138400000000001</v>
      </c>
      <c r="Y51" s="164">
        <v>5.0861999999999998</v>
      </c>
      <c r="Z51" s="164">
        <v>4.6517999999999997</v>
      </c>
      <c r="AA51" s="165"/>
      <c r="AB51" s="165"/>
      <c r="AC51" s="164">
        <v>-52.12</v>
      </c>
      <c r="AD51" s="164">
        <v>-51.61</v>
      </c>
      <c r="AE51" s="165"/>
      <c r="AF51" s="164">
        <v>-15.54</v>
      </c>
      <c r="AG51" s="164">
        <v>46.2</v>
      </c>
      <c r="AH51" s="164">
        <v>18.318999999999999</v>
      </c>
      <c r="AI51" s="164">
        <v>0.20599999999999999</v>
      </c>
      <c r="AJ51" s="164">
        <v>-58.91</v>
      </c>
      <c r="AK51" s="164">
        <v>-59.06</v>
      </c>
      <c r="AL51" s="164">
        <v>-31.28</v>
      </c>
      <c r="AM51" s="164">
        <v>59.4</v>
      </c>
      <c r="AN51" s="164">
        <v>60.09</v>
      </c>
      <c r="AO51" s="164">
        <v>18.959700000000002</v>
      </c>
      <c r="AP51" s="164">
        <v>1.486</v>
      </c>
      <c r="AQ51" s="164">
        <v>64.513099999999994</v>
      </c>
      <c r="AR51" s="164">
        <v>68.066299999999998</v>
      </c>
      <c r="AS51" s="164">
        <v>37.347700000000003</v>
      </c>
      <c r="AT51" s="164">
        <v>-50.502600000000001</v>
      </c>
      <c r="AU51" s="164">
        <v>-51.121600000000001</v>
      </c>
      <c r="AV51" s="164">
        <v>29.8034</v>
      </c>
      <c r="AW51" s="164">
        <v>31.220199999999998</v>
      </c>
      <c r="AX51" s="164">
        <v>68.185199999999995</v>
      </c>
      <c r="AY51" s="164">
        <v>67.113600000000005</v>
      </c>
      <c r="AZ51" s="164">
        <v>8.3917000000000002</v>
      </c>
      <c r="BA51" s="164">
        <v>39.793999999999997</v>
      </c>
      <c r="BB51" s="164">
        <v>-500.27449999999999</v>
      </c>
      <c r="BC51" s="164">
        <v>-20.278400000000001</v>
      </c>
      <c r="BD51" s="164">
        <v>-5.5</v>
      </c>
      <c r="BE51" s="164">
        <v>-5.7</v>
      </c>
      <c r="BF51" s="164">
        <v>57.613599999999998</v>
      </c>
      <c r="BG51" s="164">
        <v>55.266300000000001</v>
      </c>
      <c r="BH51" s="164">
        <v>-5.0075000000000003</v>
      </c>
      <c r="BI51" s="165"/>
      <c r="BJ51" s="164">
        <v>-57.9255</v>
      </c>
      <c r="BK51" s="164">
        <v>4.9032999999999998</v>
      </c>
      <c r="BL51" s="165"/>
      <c r="BM51" s="164">
        <v>3.1535000000000002</v>
      </c>
      <c r="BN51" s="164">
        <v>561.60140000000001</v>
      </c>
      <c r="BO51" s="164">
        <v>188.69589999999999</v>
      </c>
      <c r="BP51" s="164">
        <v>187.5667</v>
      </c>
      <c r="BQ51" s="164">
        <v>-603.47410000000002</v>
      </c>
      <c r="BR51" s="164">
        <v>578.96320000000003</v>
      </c>
      <c r="BS51" s="165"/>
      <c r="BT51" s="164">
        <v>-99.807500000000005</v>
      </c>
      <c r="BU51" s="164">
        <v>101.83750000000001</v>
      </c>
      <c r="BV51" s="164">
        <v>97.021199999999993</v>
      </c>
      <c r="BW51" s="164">
        <v>26.83</v>
      </c>
      <c r="BX51" s="164">
        <v>30.04</v>
      </c>
      <c r="BY51" s="164">
        <v>62.24</v>
      </c>
      <c r="BZ51" s="164">
        <v>71.64</v>
      </c>
      <c r="CA51" s="164">
        <v>-53.1768</v>
      </c>
      <c r="CB51" s="164">
        <v>-51.569299999999998</v>
      </c>
      <c r="CC51" s="164">
        <v>109.4068</v>
      </c>
      <c r="CD51" s="164">
        <v>109.83920000000001</v>
      </c>
      <c r="CE51" s="164">
        <v>25.0715</v>
      </c>
      <c r="CF51" s="164">
        <v>-142.02449999999999</v>
      </c>
      <c r="CG51" s="164">
        <v>-143.35659999999999</v>
      </c>
      <c r="CH51" s="164">
        <v>-2.2982</v>
      </c>
      <c r="CI51" s="164">
        <v>-124.3798</v>
      </c>
      <c r="CJ51" s="165"/>
      <c r="CK51" s="165"/>
      <c r="CL51" s="164">
        <v>-56.5</v>
      </c>
      <c r="CM51" s="164">
        <v>247.5</v>
      </c>
      <c r="CN51" s="164">
        <v>-15.94</v>
      </c>
      <c r="CO51" s="164">
        <v>-15.8804</v>
      </c>
      <c r="CP51" s="164">
        <v>-15.989699999999999</v>
      </c>
      <c r="CQ51" s="164">
        <v>-14.3584</v>
      </c>
      <c r="CR51" s="164">
        <v>40.564100000000003</v>
      </c>
      <c r="CS51" s="164">
        <v>39.909300000000002</v>
      </c>
      <c r="CT51" s="164">
        <v>47.2087</v>
      </c>
      <c r="CU51" s="164">
        <v>-138.9495</v>
      </c>
      <c r="CV51" s="164">
        <v>51.4315</v>
      </c>
      <c r="CW51" s="164">
        <v>17.934100000000001</v>
      </c>
      <c r="CX51" s="164">
        <v>41.81</v>
      </c>
      <c r="CY51" s="164">
        <v>80.81</v>
      </c>
      <c r="CZ51" s="164">
        <v>46.413600000000002</v>
      </c>
      <c r="DA51" s="164">
        <v>43.9499</v>
      </c>
      <c r="DB51" s="164">
        <v>-32.61</v>
      </c>
      <c r="DC51" s="165"/>
      <c r="DD51" s="164">
        <v>123.7501</v>
      </c>
      <c r="DE51" s="164">
        <v>123.3977</v>
      </c>
      <c r="DF51" s="164">
        <v>-213.94030000000001</v>
      </c>
      <c r="DG51" s="164">
        <v>-1E-4</v>
      </c>
      <c r="DH51" s="164">
        <v>-19.810600000000001</v>
      </c>
      <c r="DI51" s="164">
        <v>-94.9</v>
      </c>
      <c r="DJ51" s="164">
        <v>-94.9</v>
      </c>
      <c r="DK51" s="164">
        <v>25.8536</v>
      </c>
      <c r="DL51" s="164">
        <v>51.864600000000003</v>
      </c>
      <c r="DM51" s="164">
        <v>69.522300000000001</v>
      </c>
      <c r="DN51" s="164">
        <v>73.846400000000003</v>
      </c>
      <c r="DO51" s="164">
        <v>51.16</v>
      </c>
      <c r="DP51" s="164">
        <v>-10.19</v>
      </c>
      <c r="DQ51" s="164">
        <v>61.3645</v>
      </c>
      <c r="DR51" s="164">
        <v>211.45699999999999</v>
      </c>
      <c r="DS51" s="164">
        <v>-4.16</v>
      </c>
      <c r="DT51" s="164">
        <v>-4.08</v>
      </c>
      <c r="DU51" s="164">
        <v>79.63</v>
      </c>
      <c r="DV51" s="164">
        <v>64.73</v>
      </c>
      <c r="DW51" s="164">
        <v>212.41820000000001</v>
      </c>
      <c r="DX51" s="164">
        <v>209.1636</v>
      </c>
      <c r="DY51" s="164">
        <v>-3.4315000000000002</v>
      </c>
      <c r="DZ51" s="164">
        <v>-4.4272999999999998</v>
      </c>
      <c r="EA51" s="164">
        <v>265.4776</v>
      </c>
      <c r="EB51" s="164">
        <v>225.4813</v>
      </c>
      <c r="EC51" s="164">
        <v>215.15969999999999</v>
      </c>
      <c r="ED51" s="164">
        <v>218.14250000000001</v>
      </c>
      <c r="EE51" s="164">
        <v>31.1921</v>
      </c>
      <c r="EF51" s="164">
        <v>12.5259</v>
      </c>
      <c r="EG51" s="164">
        <v>-28.709</v>
      </c>
      <c r="EH51" s="164">
        <v>613.59389999999996</v>
      </c>
      <c r="EI51" s="164">
        <v>121.0926</v>
      </c>
      <c r="EJ51" s="165"/>
      <c r="EK51" s="164">
        <v>-24.636199999999999</v>
      </c>
      <c r="EL51" s="164">
        <v>-22.566600000000001</v>
      </c>
      <c r="EM51" s="164">
        <v>46.294800000000002</v>
      </c>
      <c r="EN51" s="164">
        <v>-65.411900000000003</v>
      </c>
      <c r="EO51" s="164">
        <v>-61.163800000000002</v>
      </c>
      <c r="EP51" s="164">
        <v>36.911999999999999</v>
      </c>
      <c r="EQ51" s="164">
        <v>-17.4589</v>
      </c>
      <c r="ER51" s="164">
        <v>-18.110099999999999</v>
      </c>
      <c r="ES51" s="164">
        <v>22.1675</v>
      </c>
      <c r="ET51" s="165"/>
      <c r="EU51" s="164">
        <v>-14.87</v>
      </c>
      <c r="EV51" s="165"/>
      <c r="EW51" s="164">
        <v>11.668900000000001</v>
      </c>
      <c r="EX51" s="164">
        <v>-176.24850000000001</v>
      </c>
      <c r="EY51" s="164">
        <v>-14.7873</v>
      </c>
      <c r="EZ51" s="164">
        <v>-14.158099999999999</v>
      </c>
      <c r="FA51" s="164">
        <v>3.1798999999999999</v>
      </c>
      <c r="FB51" s="164">
        <v>-8.2157</v>
      </c>
      <c r="FC51" s="164">
        <v>-22.460999999999999</v>
      </c>
      <c r="FD51" s="165"/>
      <c r="FE51" s="164">
        <v>3.3502999999999998</v>
      </c>
      <c r="FF51" s="164">
        <v>3.3397000000000001</v>
      </c>
      <c r="FG51" s="164">
        <v>39.926499999999997</v>
      </c>
      <c r="FH51" s="164">
        <v>40.243299999999998</v>
      </c>
      <c r="FI51" s="164">
        <v>38.706400000000002</v>
      </c>
      <c r="FJ51" s="164">
        <v>52.246400000000001</v>
      </c>
      <c r="FK51" s="164">
        <v>52.078899999999997</v>
      </c>
      <c r="FL51" s="164">
        <v>11.387</v>
      </c>
      <c r="FM51" s="164">
        <v>5.7394999999999996</v>
      </c>
      <c r="FN51" s="164">
        <v>5.5575999999999999</v>
      </c>
      <c r="FO51" s="164">
        <v>2.2208000000000001</v>
      </c>
      <c r="FP51" s="164">
        <v>12.802</v>
      </c>
      <c r="FQ51" s="164">
        <v>-2.569</v>
      </c>
      <c r="FR51" s="164">
        <v>-5.72</v>
      </c>
      <c r="FS51" s="164">
        <v>13.875299999999999</v>
      </c>
      <c r="FT51" s="164">
        <v>1.4443999999999999</v>
      </c>
      <c r="FU51" s="164">
        <v>-8.6300000000000008</v>
      </c>
      <c r="FV51" s="164">
        <v>14.34</v>
      </c>
      <c r="FW51" s="165"/>
      <c r="FX51" s="164">
        <v>6.7915999999999999</v>
      </c>
      <c r="FY51" s="164">
        <v>-4.6269999999999998</v>
      </c>
      <c r="FZ51" s="164">
        <v>0.73699999999999999</v>
      </c>
      <c r="GA51" s="165"/>
      <c r="GB51" s="164">
        <v>35.08</v>
      </c>
      <c r="GC51" s="164">
        <v>-12.767200000000001</v>
      </c>
      <c r="GD51" s="164">
        <v>-5.8986000000000001</v>
      </c>
      <c r="GE51" s="164">
        <v>15.3</v>
      </c>
      <c r="GF51" s="164">
        <v>87.121300000000005</v>
      </c>
      <c r="GG51" s="164">
        <v>26</v>
      </c>
      <c r="GH51" s="164">
        <v>-24.959800000000001</v>
      </c>
      <c r="GI51" s="164">
        <v>-4.4337</v>
      </c>
      <c r="GJ51" s="164">
        <v>-4.4512999999999998</v>
      </c>
      <c r="GK51" s="164">
        <v>2.7726000000000002</v>
      </c>
      <c r="GL51" s="165"/>
      <c r="GM51" s="165"/>
      <c r="GN51" s="164">
        <v>-13.5914</v>
      </c>
      <c r="GO51" s="164">
        <v>-45.136000000000003</v>
      </c>
      <c r="GP51" s="164">
        <v>23.626899999999999</v>
      </c>
      <c r="GQ51" s="164">
        <v>71.259100000000004</v>
      </c>
      <c r="GR51" s="164">
        <v>61.7879</v>
      </c>
      <c r="GS51" s="164">
        <v>62.9741</v>
      </c>
      <c r="GT51" s="164">
        <v>-159.8965</v>
      </c>
      <c r="GU51" s="164">
        <v>-25.5443</v>
      </c>
      <c r="GV51" s="164">
        <v>38.805300000000003</v>
      </c>
      <c r="GW51" s="164">
        <v>-65.142899999999997</v>
      </c>
      <c r="GX51" s="165"/>
      <c r="GY51" s="164">
        <v>16.722899999999999</v>
      </c>
      <c r="GZ51" s="164">
        <v>16.2255</v>
      </c>
      <c r="HA51" s="165"/>
      <c r="HB51" s="164">
        <v>223.88640000000001</v>
      </c>
      <c r="HC51" s="164">
        <v>223.2252</v>
      </c>
      <c r="HD51" s="164">
        <v>279.10000000000002</v>
      </c>
      <c r="HE51" s="164">
        <v>-280.63029999999998</v>
      </c>
      <c r="HF51" s="164">
        <v>-429.08819999999997</v>
      </c>
      <c r="HG51" s="164">
        <v>430.26029999999997</v>
      </c>
      <c r="HH51" s="164">
        <v>429.13569999999999</v>
      </c>
      <c r="HI51" s="164">
        <v>-211.80799999999999</v>
      </c>
      <c r="HJ51" s="164">
        <v>-207.8185</v>
      </c>
      <c r="HK51" s="164">
        <v>-38.886499999999998</v>
      </c>
      <c r="HL51" s="164">
        <v>-27.268999999999998</v>
      </c>
      <c r="HM51" s="164">
        <v>81.471400000000003</v>
      </c>
      <c r="HN51" s="164">
        <v>81.829599999999999</v>
      </c>
      <c r="HO51" s="165"/>
      <c r="HP51" s="165"/>
      <c r="HQ51" s="164">
        <v>59.956099999999999</v>
      </c>
      <c r="HR51" s="164">
        <v>59.934100000000001</v>
      </c>
      <c r="HS51" s="164">
        <v>-56.673200000000001</v>
      </c>
      <c r="HT51" s="164">
        <v>-56.223199999999999</v>
      </c>
      <c r="HU51" s="164">
        <v>102.11</v>
      </c>
      <c r="HV51" s="164">
        <v>101.61</v>
      </c>
      <c r="HW51" s="164">
        <v>53.8</v>
      </c>
      <c r="HX51" s="164">
        <v>53.6</v>
      </c>
      <c r="HY51" s="164">
        <v>21.002700000000001</v>
      </c>
      <c r="HZ51" s="164">
        <v>30.88</v>
      </c>
      <c r="IA51" s="164">
        <v>-353.2022</v>
      </c>
      <c r="IB51" s="164">
        <v>108.85290000000001</v>
      </c>
      <c r="IC51" s="164">
        <v>109.5505</v>
      </c>
      <c r="ID51" s="164">
        <v>16.2</v>
      </c>
      <c r="IE51" s="164">
        <v>6.6</v>
      </c>
      <c r="IF51" s="164">
        <v>-59.1</v>
      </c>
      <c r="IG51" s="164">
        <v>-62</v>
      </c>
      <c r="IH51" s="164">
        <v>1.5412999999999999</v>
      </c>
      <c r="II51" s="165"/>
      <c r="IJ51" s="164">
        <v>-427.04180000000002</v>
      </c>
      <c r="IK51" s="164">
        <v>-93.710800000000006</v>
      </c>
      <c r="IL51" s="164">
        <v>506.38940000000002</v>
      </c>
      <c r="IM51" s="164">
        <v>409.74700000000001</v>
      </c>
      <c r="IN51" s="164">
        <v>419.94810000000001</v>
      </c>
      <c r="IO51" s="164">
        <v>-396.9581</v>
      </c>
      <c r="IP51" s="164">
        <v>398.09960000000001</v>
      </c>
      <c r="IQ51" s="164">
        <v>-152.4632</v>
      </c>
      <c r="IR51" s="164">
        <v>-230.27180000000001</v>
      </c>
      <c r="IS51" s="164">
        <v>-394.8526</v>
      </c>
      <c r="IT51" s="164">
        <v>117.148</v>
      </c>
      <c r="IU51" s="164">
        <v>115.8396</v>
      </c>
      <c r="IV51" s="164">
        <v>156.2371</v>
      </c>
      <c r="IW51" s="164">
        <v>-499.69839999999999</v>
      </c>
      <c r="IX51" s="164">
        <v>237.8723</v>
      </c>
      <c r="IY51" s="164">
        <v>-260.69479999999999</v>
      </c>
      <c r="IZ51" s="164">
        <v>264.33390000000003</v>
      </c>
      <c r="JA51" s="164">
        <v>-8.6203000000000003</v>
      </c>
      <c r="JB51" s="165"/>
      <c r="JC51" s="164">
        <v>20.96</v>
      </c>
      <c r="JD51" s="164">
        <v>6.992</v>
      </c>
      <c r="JE51" s="164">
        <v>6.9249999999999998</v>
      </c>
      <c r="JF51" s="164">
        <v>-20.88</v>
      </c>
      <c r="JG51" s="164">
        <v>5.6</v>
      </c>
      <c r="JH51" s="165"/>
      <c r="JI51" s="164">
        <v>-6.0929000000000002</v>
      </c>
      <c r="JJ51" s="164">
        <v>-34.688299999999998</v>
      </c>
      <c r="JK51" s="164">
        <v>-11.277900000000001</v>
      </c>
      <c r="JL51" s="164">
        <v>24.9</v>
      </c>
      <c r="JM51" s="164">
        <v>54.118000000000002</v>
      </c>
      <c r="JN51" s="164">
        <v>53.360999999999997</v>
      </c>
      <c r="JO51" s="164">
        <v>2.9632000000000001</v>
      </c>
      <c r="JP51" s="164">
        <v>3.6049000000000002</v>
      </c>
      <c r="JQ51" s="164">
        <v>49.845100000000002</v>
      </c>
      <c r="JR51" s="164">
        <v>51.117699999999999</v>
      </c>
      <c r="JS51" s="164">
        <v>51.368000000000002</v>
      </c>
      <c r="JT51" s="165"/>
      <c r="JU51" s="164">
        <v>-6.2</v>
      </c>
      <c r="JV51" s="164">
        <v>29.020499999999998</v>
      </c>
      <c r="JW51" s="164">
        <v>9.06</v>
      </c>
      <c r="JX51" s="165"/>
      <c r="JY51" s="164">
        <v>-24.736999999999998</v>
      </c>
      <c r="JZ51" s="164">
        <v>66.532399999999996</v>
      </c>
      <c r="KA51" s="164">
        <v>38.996600000000001</v>
      </c>
      <c r="KB51" s="164">
        <v>-25.146599999999999</v>
      </c>
      <c r="KC51" s="164">
        <v>-65.731099999999998</v>
      </c>
      <c r="KD51" s="164">
        <v>26.732399999999998</v>
      </c>
      <c r="KE51" s="164">
        <v>38.422699999999999</v>
      </c>
      <c r="KF51" s="164">
        <v>-3.6</v>
      </c>
      <c r="KG51" s="164">
        <v>2.6</v>
      </c>
      <c r="KH51" s="165"/>
      <c r="KI51" s="164">
        <v>148.0812</v>
      </c>
    </row>
    <row r="52" spans="1:295" ht="18" customHeight="1" x14ac:dyDescent="0.3">
      <c r="A52" s="161" t="s">
        <v>53</v>
      </c>
      <c r="B52" s="161" t="s">
        <v>757</v>
      </c>
      <c r="C52" s="164">
        <v>0</v>
      </c>
      <c r="D52" s="164">
        <v>20.027999999999999</v>
      </c>
      <c r="E52" s="164">
        <v>-24.328700000000001</v>
      </c>
      <c r="F52" s="164">
        <v>-35.047800000000002</v>
      </c>
      <c r="G52" s="164">
        <v>31.232099999999999</v>
      </c>
      <c r="H52" s="165"/>
      <c r="I52" s="164">
        <v>42.888199999999998</v>
      </c>
      <c r="J52" s="165"/>
      <c r="K52" s="164">
        <v>57.474400000000003</v>
      </c>
      <c r="L52" s="164">
        <v>29.1951</v>
      </c>
      <c r="M52" s="164">
        <v>28.68</v>
      </c>
      <c r="N52" s="164">
        <v>19.98</v>
      </c>
      <c r="O52" s="164">
        <v>-45.35</v>
      </c>
      <c r="P52" s="164">
        <v>39.6</v>
      </c>
      <c r="Q52" s="164">
        <v>13.247999999999999</v>
      </c>
      <c r="R52" s="164">
        <v>-39.6</v>
      </c>
      <c r="S52" s="164">
        <v>13.708600000000001</v>
      </c>
      <c r="T52" s="164">
        <v>31.4758</v>
      </c>
      <c r="U52" s="164">
        <v>14.779500000000001</v>
      </c>
      <c r="V52" s="164">
        <v>14.975199999999999</v>
      </c>
      <c r="W52" s="164">
        <v>24.8582</v>
      </c>
      <c r="X52" s="164">
        <v>16.727399999999999</v>
      </c>
      <c r="Y52" s="164">
        <v>5.9766000000000004</v>
      </c>
      <c r="Z52" s="164">
        <v>7.9865000000000004</v>
      </c>
      <c r="AA52" s="165"/>
      <c r="AB52" s="165"/>
      <c r="AC52" s="164">
        <v>-48.72</v>
      </c>
      <c r="AD52" s="164">
        <v>-48.58</v>
      </c>
      <c r="AE52" s="165"/>
      <c r="AF52" s="164">
        <v>-17.760000000000002</v>
      </c>
      <c r="AG52" s="164">
        <v>44</v>
      </c>
      <c r="AH52" s="164">
        <v>17.465</v>
      </c>
      <c r="AI52" s="164">
        <v>0.20499999999999999</v>
      </c>
      <c r="AJ52" s="164">
        <v>-51.62</v>
      </c>
      <c r="AK52" s="164">
        <v>-51.69</v>
      </c>
      <c r="AL52" s="164">
        <v>-38.549999999999997</v>
      </c>
      <c r="AM52" s="164">
        <v>52.01</v>
      </c>
      <c r="AN52" s="164">
        <v>52.17</v>
      </c>
      <c r="AO52" s="164">
        <v>17.5426</v>
      </c>
      <c r="AP52" s="164">
        <v>1.8852</v>
      </c>
      <c r="AQ52" s="164">
        <v>61.452500000000001</v>
      </c>
      <c r="AR52" s="164">
        <v>65.342100000000002</v>
      </c>
      <c r="AS52" s="164">
        <v>34.858899999999998</v>
      </c>
      <c r="AT52" s="164">
        <v>-42.331099999999999</v>
      </c>
      <c r="AU52" s="164">
        <v>-42.218499999999999</v>
      </c>
      <c r="AV52" s="164">
        <v>8.9675999999999991</v>
      </c>
      <c r="AW52" s="164">
        <v>9.1046999999999993</v>
      </c>
      <c r="AX52" s="164">
        <v>63.898499999999999</v>
      </c>
      <c r="AY52" s="164">
        <v>65.506100000000004</v>
      </c>
      <c r="AZ52" s="164">
        <v>4.7275</v>
      </c>
      <c r="BA52" s="164">
        <v>22.664000000000001</v>
      </c>
      <c r="BB52" s="164">
        <v>-452.25069999999999</v>
      </c>
      <c r="BC52" s="164">
        <v>-11.875</v>
      </c>
      <c r="BD52" s="164">
        <v>-7.2</v>
      </c>
      <c r="BE52" s="164">
        <v>-7.5</v>
      </c>
      <c r="BF52" s="164">
        <v>49.5</v>
      </c>
      <c r="BG52" s="164">
        <v>48.55</v>
      </c>
      <c r="BH52" s="164">
        <v>-4.6233000000000004</v>
      </c>
      <c r="BI52" s="165"/>
      <c r="BJ52" s="164">
        <v>-52.368499999999997</v>
      </c>
      <c r="BK52" s="164">
        <v>5.5560999999999998</v>
      </c>
      <c r="BL52" s="165"/>
      <c r="BM52" s="164">
        <v>2.8906000000000001</v>
      </c>
      <c r="BN52" s="164">
        <v>514.99969999999996</v>
      </c>
      <c r="BO52" s="164">
        <v>191.71719999999999</v>
      </c>
      <c r="BP52" s="164">
        <v>191.7783</v>
      </c>
      <c r="BQ52" s="164">
        <v>-603.10500000000002</v>
      </c>
      <c r="BR52" s="164">
        <v>552.13670000000002</v>
      </c>
      <c r="BS52" s="165"/>
      <c r="BT52" s="164">
        <v>-88.500100000000003</v>
      </c>
      <c r="BU52" s="164">
        <v>92.876999999999995</v>
      </c>
      <c r="BV52" s="164">
        <v>97.739699999999999</v>
      </c>
      <c r="BW52" s="164">
        <v>26.62</v>
      </c>
      <c r="BX52" s="164">
        <v>27.92</v>
      </c>
      <c r="BY52" s="164">
        <v>61.53</v>
      </c>
      <c r="BZ52" s="164">
        <v>74.37</v>
      </c>
      <c r="CA52" s="164">
        <v>-54.516399999999997</v>
      </c>
      <c r="CB52" s="164">
        <v>-54.248399999999997</v>
      </c>
      <c r="CC52" s="164">
        <v>105.91249999999999</v>
      </c>
      <c r="CD52" s="164">
        <v>105.71599999999999</v>
      </c>
      <c r="CE52" s="164">
        <v>26.3672</v>
      </c>
      <c r="CF52" s="164">
        <v>-136.0189</v>
      </c>
      <c r="CG52" s="164">
        <v>-137.83090000000001</v>
      </c>
      <c r="CH52" s="164">
        <v>0.71250000000000002</v>
      </c>
      <c r="CI52" s="164">
        <v>-119.52379999999999</v>
      </c>
      <c r="CJ52" s="165"/>
      <c r="CK52" s="165"/>
      <c r="CL52" s="164">
        <v>-51.1</v>
      </c>
      <c r="CM52" s="164">
        <v>238.6</v>
      </c>
      <c r="CN52" s="164">
        <v>-15.52</v>
      </c>
      <c r="CO52" s="164">
        <v>-12.3316</v>
      </c>
      <c r="CP52" s="164">
        <v>-12.0776</v>
      </c>
      <c r="CQ52" s="164">
        <v>-11.3902</v>
      </c>
      <c r="CR52" s="164">
        <v>48.540900000000001</v>
      </c>
      <c r="CS52" s="164">
        <v>47.805199999999999</v>
      </c>
      <c r="CT52" s="164">
        <v>43.316000000000003</v>
      </c>
      <c r="CU52" s="164">
        <v>-142.4453</v>
      </c>
      <c r="CV52" s="164">
        <v>48.341900000000003</v>
      </c>
      <c r="CW52" s="164">
        <v>16.823399999999999</v>
      </c>
      <c r="CX52" s="164">
        <v>42.4</v>
      </c>
      <c r="CY52" s="164">
        <v>77.959999999999994</v>
      </c>
      <c r="CZ52" s="164">
        <v>44.538600000000002</v>
      </c>
      <c r="DA52" s="164">
        <v>42.0456</v>
      </c>
      <c r="DB52" s="164">
        <v>-30.83</v>
      </c>
      <c r="DC52" s="165"/>
      <c r="DD52" s="164">
        <v>120.81440000000001</v>
      </c>
      <c r="DE52" s="164">
        <v>119.05110000000001</v>
      </c>
      <c r="DF52" s="164">
        <v>-206.16470000000001</v>
      </c>
      <c r="DG52" s="164">
        <v>-1E-4</v>
      </c>
      <c r="DH52" s="164">
        <v>-18.655000000000001</v>
      </c>
      <c r="DI52" s="164">
        <v>-95.5</v>
      </c>
      <c r="DJ52" s="164">
        <v>-95.7</v>
      </c>
      <c r="DK52" s="164">
        <v>25.227399999999999</v>
      </c>
      <c r="DL52" s="164">
        <v>49.520899999999997</v>
      </c>
      <c r="DM52" s="164">
        <v>66.704400000000007</v>
      </c>
      <c r="DN52" s="164">
        <v>70.330799999999996</v>
      </c>
      <c r="DO52" s="164">
        <v>49.02</v>
      </c>
      <c r="DP52" s="164">
        <v>-9.59</v>
      </c>
      <c r="DQ52" s="164">
        <v>58.977499999999999</v>
      </c>
      <c r="DR52" s="164">
        <v>204.02160000000001</v>
      </c>
      <c r="DS52" s="164">
        <v>-3.19</v>
      </c>
      <c r="DT52" s="164">
        <v>-3.13</v>
      </c>
      <c r="DU52" s="164">
        <v>78.48</v>
      </c>
      <c r="DV52" s="164">
        <v>62.47</v>
      </c>
      <c r="DW52" s="164">
        <v>205.9273</v>
      </c>
      <c r="DX52" s="164">
        <v>201.0909</v>
      </c>
      <c r="DY52" s="164">
        <v>-5.3948999999999998</v>
      </c>
      <c r="DZ52" s="164">
        <v>-7.5818000000000003</v>
      </c>
      <c r="EA52" s="164">
        <v>255.86949999999999</v>
      </c>
      <c r="EB52" s="164">
        <v>213.54339999999999</v>
      </c>
      <c r="EC52" s="164">
        <v>206.97540000000001</v>
      </c>
      <c r="ED52" s="164">
        <v>208.76750000000001</v>
      </c>
      <c r="EE52" s="164">
        <v>27.2316</v>
      </c>
      <c r="EF52" s="164">
        <v>8.7841000000000005</v>
      </c>
      <c r="EG52" s="164">
        <v>-28.611000000000001</v>
      </c>
      <c r="EH52" s="164">
        <v>614.28549999999996</v>
      </c>
      <c r="EI52" s="164">
        <v>92.870099999999994</v>
      </c>
      <c r="EJ52" s="165"/>
      <c r="EK52" s="164">
        <v>-24.030200000000001</v>
      </c>
      <c r="EL52" s="164">
        <v>-22.250800000000002</v>
      </c>
      <c r="EM52" s="164">
        <v>51.361899999999999</v>
      </c>
      <c r="EN52" s="164">
        <v>-71.610799999999998</v>
      </c>
      <c r="EO52" s="164">
        <v>-67.037400000000005</v>
      </c>
      <c r="EP52" s="164">
        <v>43.055999999999997</v>
      </c>
      <c r="EQ52" s="164">
        <v>-19.397099999999998</v>
      </c>
      <c r="ER52" s="164">
        <v>-19.883900000000001</v>
      </c>
      <c r="ES52" s="164">
        <v>25.726700000000001</v>
      </c>
      <c r="ET52" s="165"/>
      <c r="EU52" s="164">
        <v>-14.68</v>
      </c>
      <c r="EV52" s="165"/>
      <c r="EW52" s="164">
        <v>10.957599999999999</v>
      </c>
      <c r="EX52" s="164">
        <v>-184.375</v>
      </c>
      <c r="EY52" s="164">
        <v>-14.5608</v>
      </c>
      <c r="EZ52" s="164">
        <v>-14.010899999999999</v>
      </c>
      <c r="FA52" s="164">
        <v>3.2682000000000002</v>
      </c>
      <c r="FB52" s="164">
        <v>-5.7365000000000004</v>
      </c>
      <c r="FC52" s="164">
        <v>-27.057700000000001</v>
      </c>
      <c r="FD52" s="165"/>
      <c r="FE52" s="164">
        <v>3.2456999999999998</v>
      </c>
      <c r="FF52" s="164">
        <v>3.2244999999999999</v>
      </c>
      <c r="FG52" s="164">
        <v>39.847200000000001</v>
      </c>
      <c r="FH52" s="164">
        <v>39.156799999999997</v>
      </c>
      <c r="FI52" s="164">
        <v>37.81</v>
      </c>
      <c r="FJ52" s="164">
        <v>54.255800000000001</v>
      </c>
      <c r="FK52" s="164">
        <v>54.925699999999999</v>
      </c>
      <c r="FL52" s="164">
        <v>3.6840000000000002</v>
      </c>
      <c r="FM52" s="164">
        <v>9.2705000000000002</v>
      </c>
      <c r="FN52" s="164">
        <v>9.7399000000000004</v>
      </c>
      <c r="FO52" s="164">
        <v>-0.42399999999999999</v>
      </c>
      <c r="FP52" s="164">
        <v>9.3215000000000003</v>
      </c>
      <c r="FQ52" s="164">
        <v>-1.4483999999999999</v>
      </c>
      <c r="FR52" s="164">
        <v>-7.77</v>
      </c>
      <c r="FS52" s="164">
        <v>13.9681</v>
      </c>
      <c r="FT52" s="164">
        <v>1.3613999999999999</v>
      </c>
      <c r="FU52" s="164">
        <v>-8.59</v>
      </c>
      <c r="FV52" s="164">
        <v>15.92</v>
      </c>
      <c r="FW52" s="165"/>
      <c r="FX52" s="165"/>
      <c r="FY52" s="164">
        <v>-4.9539999999999997</v>
      </c>
      <c r="FZ52" s="164">
        <v>0.77500000000000002</v>
      </c>
      <c r="GA52" s="165"/>
      <c r="GB52" s="164">
        <v>34.26</v>
      </c>
      <c r="GC52" s="164">
        <v>-7.2792000000000003</v>
      </c>
      <c r="GD52" s="164">
        <v>2.5562999999999998</v>
      </c>
      <c r="GE52" s="164">
        <v>14.95</v>
      </c>
      <c r="GF52" s="164">
        <v>85.450100000000006</v>
      </c>
      <c r="GG52" s="164">
        <v>24.9</v>
      </c>
      <c r="GH52" s="164">
        <v>-23.759399999999999</v>
      </c>
      <c r="GI52" s="164">
        <v>-3.7246000000000001</v>
      </c>
      <c r="GJ52" s="164">
        <v>-3.7677999999999998</v>
      </c>
      <c r="GK52" s="164">
        <v>2.6021999999999998</v>
      </c>
      <c r="GL52" s="165"/>
      <c r="GM52" s="165"/>
      <c r="GN52" s="164">
        <v>-13.3264</v>
      </c>
      <c r="GO52" s="164">
        <v>-41.968400000000003</v>
      </c>
      <c r="GP52" s="164">
        <v>23.5473</v>
      </c>
      <c r="GQ52" s="164">
        <v>66.049199999999999</v>
      </c>
      <c r="GR52" s="164">
        <v>65.669499999999999</v>
      </c>
      <c r="GS52" s="164">
        <v>67.717600000000004</v>
      </c>
      <c r="GT52" s="164">
        <v>-152.72880000000001</v>
      </c>
      <c r="GU52" s="164">
        <v>-24.294599999999999</v>
      </c>
      <c r="GV52" s="164">
        <v>36.7729</v>
      </c>
      <c r="GW52" s="164">
        <v>-60.482700000000001</v>
      </c>
      <c r="GX52" s="165"/>
      <c r="GY52" s="164">
        <v>15.521699999999999</v>
      </c>
      <c r="GZ52" s="164">
        <v>15.2433</v>
      </c>
      <c r="HA52" s="164">
        <v>13.426500000000001</v>
      </c>
      <c r="HB52" s="164">
        <v>211.73179999999999</v>
      </c>
      <c r="HC52" s="164">
        <v>210.82329999999999</v>
      </c>
      <c r="HD52" s="165"/>
      <c r="HE52" s="164">
        <v>-273.8689</v>
      </c>
      <c r="HF52" s="164">
        <v>-419.68650000000002</v>
      </c>
      <c r="HG52" s="164">
        <v>421.17869999999999</v>
      </c>
      <c r="HH52" s="164">
        <v>415.22680000000003</v>
      </c>
      <c r="HI52" s="164">
        <v>-200.33940000000001</v>
      </c>
      <c r="HJ52" s="164">
        <v>-201.06209999999999</v>
      </c>
      <c r="HK52" s="164">
        <v>-38.255299999999998</v>
      </c>
      <c r="HL52" s="164">
        <v>-27.630600000000001</v>
      </c>
      <c r="HM52" s="164">
        <v>77.497900000000001</v>
      </c>
      <c r="HN52" s="164">
        <v>77.454599999999999</v>
      </c>
      <c r="HO52" s="165"/>
      <c r="HP52" s="165"/>
      <c r="HQ52" s="164">
        <v>55.770200000000003</v>
      </c>
      <c r="HR52" s="164">
        <v>55.715299999999999</v>
      </c>
      <c r="HS52" s="164">
        <v>-60.206400000000002</v>
      </c>
      <c r="HT52" s="164">
        <v>-60.052599999999998</v>
      </c>
      <c r="HU52" s="164">
        <v>102.31</v>
      </c>
      <c r="HV52" s="164">
        <v>101.48</v>
      </c>
      <c r="HW52" s="164">
        <v>42.4</v>
      </c>
      <c r="HX52" s="164">
        <v>44</v>
      </c>
      <c r="HY52" s="165"/>
      <c r="HZ52" s="164">
        <v>29.2</v>
      </c>
      <c r="IA52" s="164">
        <v>-337.38</v>
      </c>
      <c r="IB52" s="164">
        <v>106.1853</v>
      </c>
      <c r="IC52" s="164">
        <v>105.7109</v>
      </c>
      <c r="ID52" s="164">
        <v>15</v>
      </c>
      <c r="IE52" s="164">
        <v>-7.9</v>
      </c>
      <c r="IF52" s="164">
        <v>-55.7</v>
      </c>
      <c r="IG52" s="164">
        <v>-57.5</v>
      </c>
      <c r="IH52" s="164">
        <v>1.6297999999999999</v>
      </c>
      <c r="II52" s="164">
        <v>1.2262999999999999</v>
      </c>
      <c r="IJ52" s="164">
        <v>-412.1773</v>
      </c>
      <c r="IK52" s="164">
        <v>-63.685699999999997</v>
      </c>
      <c r="IL52" s="164">
        <v>496.67570000000001</v>
      </c>
      <c r="IM52" s="164">
        <v>397.80689999999998</v>
      </c>
      <c r="IN52" s="164">
        <v>426.42430000000002</v>
      </c>
      <c r="IO52" s="164">
        <v>-386.59969999999998</v>
      </c>
      <c r="IP52" s="164">
        <v>389.27749999999997</v>
      </c>
      <c r="IQ52" s="164">
        <v>-140.946</v>
      </c>
      <c r="IR52" s="164">
        <v>-222.44929999999999</v>
      </c>
      <c r="IS52" s="164">
        <v>-379.98309999999998</v>
      </c>
      <c r="IT52" s="164">
        <v>116.3605</v>
      </c>
      <c r="IU52" s="164">
        <v>114.61150000000001</v>
      </c>
      <c r="IV52" s="164">
        <v>148.02799999999999</v>
      </c>
      <c r="IW52" s="164">
        <v>-479.29579999999999</v>
      </c>
      <c r="IX52" s="164">
        <v>225.4314</v>
      </c>
      <c r="IY52" s="164">
        <v>-252.81720000000001</v>
      </c>
      <c r="IZ52" s="164">
        <v>255.78700000000001</v>
      </c>
      <c r="JA52" s="164">
        <v>-7.6452</v>
      </c>
      <c r="JB52" s="165"/>
      <c r="JC52" s="164">
        <v>16.48</v>
      </c>
      <c r="JD52" s="164">
        <v>7.1390000000000002</v>
      </c>
      <c r="JE52" s="164">
        <v>7.1609999999999996</v>
      </c>
      <c r="JF52" s="164">
        <v>-16.72</v>
      </c>
      <c r="JG52" s="164">
        <v>1.04</v>
      </c>
      <c r="JH52" s="165"/>
      <c r="JI52" s="164">
        <v>-0.76139999999999997</v>
      </c>
      <c r="JJ52" s="164">
        <v>-31.905100000000001</v>
      </c>
      <c r="JK52" s="164">
        <v>-16.9024</v>
      </c>
      <c r="JL52" s="164">
        <v>21.5</v>
      </c>
      <c r="JM52" s="164">
        <v>49.923000000000002</v>
      </c>
      <c r="JN52" s="164">
        <v>52.429000000000002</v>
      </c>
      <c r="JO52" s="164">
        <v>4.6318000000000001</v>
      </c>
      <c r="JP52" s="164">
        <v>5.5412999999999997</v>
      </c>
      <c r="JQ52" s="164">
        <v>50.966799999999999</v>
      </c>
      <c r="JR52" s="164">
        <v>48.856099999999998</v>
      </c>
      <c r="JS52" s="164">
        <v>49.720999999999997</v>
      </c>
      <c r="JT52" s="165"/>
      <c r="JU52" s="164">
        <v>8.6999999999999993</v>
      </c>
      <c r="JV52" s="164">
        <v>29.2865</v>
      </c>
      <c r="JW52" s="164">
        <v>8.73</v>
      </c>
      <c r="JX52" s="165"/>
      <c r="JY52" s="164">
        <v>-27.1523</v>
      </c>
      <c r="JZ52" s="164">
        <v>65.447999999999993</v>
      </c>
      <c r="KA52" s="164">
        <v>39.086100000000002</v>
      </c>
      <c r="KB52" s="164">
        <v>-26.066199999999998</v>
      </c>
      <c r="KC52" s="164">
        <v>-64.702699999999993</v>
      </c>
      <c r="KD52" s="164">
        <v>26.665299999999998</v>
      </c>
      <c r="KE52" s="164">
        <v>36.931600000000003</v>
      </c>
      <c r="KF52" s="164">
        <v>-17.3</v>
      </c>
      <c r="KG52" s="164">
        <v>16.3</v>
      </c>
      <c r="KH52" s="165"/>
      <c r="KI52" s="164">
        <v>126.70010000000001</v>
      </c>
    </row>
    <row r="53" spans="1:295" ht="18" customHeight="1" x14ac:dyDescent="0.3">
      <c r="A53" s="161" t="s">
        <v>53</v>
      </c>
      <c r="B53" s="161" t="s">
        <v>758</v>
      </c>
      <c r="C53" s="164">
        <v>0</v>
      </c>
      <c r="D53" s="164">
        <v>18.968900000000001</v>
      </c>
      <c r="E53" s="164">
        <v>-22.702000000000002</v>
      </c>
      <c r="F53" s="164">
        <v>-35.127299999999998</v>
      </c>
      <c r="G53" s="164">
        <v>30.223700000000001</v>
      </c>
      <c r="H53" s="165"/>
      <c r="I53" s="164">
        <v>39.574800000000003</v>
      </c>
      <c r="J53" s="165"/>
      <c r="K53" s="164">
        <v>55.153199999999998</v>
      </c>
      <c r="L53" s="164">
        <v>28.0291</v>
      </c>
      <c r="M53" s="164">
        <v>27.2531</v>
      </c>
      <c r="N53" s="164">
        <v>26.64</v>
      </c>
      <c r="O53" s="164">
        <v>-43.161000000000001</v>
      </c>
      <c r="P53" s="164">
        <v>37.4</v>
      </c>
      <c r="Q53" s="164">
        <v>12.42</v>
      </c>
      <c r="R53" s="164">
        <v>-37.4</v>
      </c>
      <c r="S53" s="164">
        <v>13.8698</v>
      </c>
      <c r="T53" s="164">
        <v>28.126799999999999</v>
      </c>
      <c r="U53" s="164">
        <v>14.3703</v>
      </c>
      <c r="V53" s="164">
        <v>14.0121</v>
      </c>
      <c r="W53" s="164">
        <v>23.4816</v>
      </c>
      <c r="X53" s="164">
        <v>16.790199999999999</v>
      </c>
      <c r="Y53" s="164">
        <v>6.2930000000000001</v>
      </c>
      <c r="Z53" s="164">
        <v>7.5045999999999999</v>
      </c>
      <c r="AA53" s="165"/>
      <c r="AB53" s="165"/>
      <c r="AC53" s="164">
        <v>-41.32</v>
      </c>
      <c r="AD53" s="164">
        <v>-41.35</v>
      </c>
      <c r="AE53" s="165"/>
      <c r="AF53" s="164">
        <v>-26.64</v>
      </c>
      <c r="AG53" s="164">
        <v>41.8</v>
      </c>
      <c r="AH53" s="164">
        <v>15.304</v>
      </c>
      <c r="AI53" s="164">
        <v>0.19400000000000001</v>
      </c>
      <c r="AJ53" s="164">
        <v>-41.41</v>
      </c>
      <c r="AK53" s="164">
        <v>-41.59</v>
      </c>
      <c r="AL53" s="164">
        <v>-43.4</v>
      </c>
      <c r="AM53" s="164">
        <v>41.76</v>
      </c>
      <c r="AN53" s="164">
        <v>41.74</v>
      </c>
      <c r="AO53" s="164">
        <v>16.8887</v>
      </c>
      <c r="AP53" s="164">
        <v>2.5651999999999999</v>
      </c>
      <c r="AQ53" s="164">
        <v>59.511200000000002</v>
      </c>
      <c r="AR53" s="164">
        <v>62.051000000000002</v>
      </c>
      <c r="AS53" s="164">
        <v>29.427900000000001</v>
      </c>
      <c r="AT53" s="164">
        <v>-40.3217</v>
      </c>
      <c r="AU53" s="164">
        <v>-40.322499999999998</v>
      </c>
      <c r="AV53" s="164">
        <v>10.6059</v>
      </c>
      <c r="AW53" s="164">
        <v>11.1882</v>
      </c>
      <c r="AX53" s="164">
        <v>55.860999999999997</v>
      </c>
      <c r="AY53" s="164">
        <v>59.879800000000003</v>
      </c>
      <c r="AZ53" s="164">
        <v>4.7275</v>
      </c>
      <c r="BA53" s="164">
        <v>25.0913</v>
      </c>
      <c r="BB53" s="164">
        <v>-434.1841</v>
      </c>
      <c r="BC53" s="164">
        <v>-3.5728</v>
      </c>
      <c r="BD53" s="164">
        <v>-11.1</v>
      </c>
      <c r="BE53" s="164">
        <v>-11.8</v>
      </c>
      <c r="BF53" s="164">
        <v>47.481900000000003</v>
      </c>
      <c r="BG53" s="164">
        <v>45.751199999999997</v>
      </c>
      <c r="BH53" s="164">
        <v>-3.9630000000000001</v>
      </c>
      <c r="BI53" s="165"/>
      <c r="BJ53" s="164">
        <v>-66.056200000000004</v>
      </c>
      <c r="BK53" s="164">
        <v>5.7519</v>
      </c>
      <c r="BL53" s="165"/>
      <c r="BM53" s="164">
        <v>2.6772</v>
      </c>
      <c r="BN53" s="164">
        <v>497.02429999999998</v>
      </c>
      <c r="BO53" s="164">
        <v>188.81800000000001</v>
      </c>
      <c r="BP53" s="164">
        <v>188.97059999999999</v>
      </c>
      <c r="BQ53" s="164">
        <v>-612.83259999999996</v>
      </c>
      <c r="BR53" s="164">
        <v>518.00890000000004</v>
      </c>
      <c r="BS53" s="165"/>
      <c r="BT53" s="164">
        <v>-50.2746</v>
      </c>
      <c r="BU53" s="164">
        <v>51.698799999999999</v>
      </c>
      <c r="BV53" s="164">
        <v>95.703900000000004</v>
      </c>
      <c r="BW53" s="164">
        <v>25.7</v>
      </c>
      <c r="BX53" s="164">
        <v>25.54</v>
      </c>
      <c r="BY53" s="164">
        <v>58.99</v>
      </c>
      <c r="BZ53" s="164">
        <v>73.819999999999993</v>
      </c>
      <c r="CA53" s="164">
        <v>-40.450899999999997</v>
      </c>
      <c r="CB53" s="164">
        <v>-39.781100000000002</v>
      </c>
      <c r="CC53" s="164">
        <v>100.30549999999999</v>
      </c>
      <c r="CD53" s="164">
        <v>100.87050000000001</v>
      </c>
      <c r="CE53" s="164">
        <v>29.682300000000001</v>
      </c>
      <c r="CF53" s="164">
        <v>-120.1016</v>
      </c>
      <c r="CG53" s="164">
        <v>-120.12649999999999</v>
      </c>
      <c r="CH53" s="164">
        <v>2.8738999999999999</v>
      </c>
      <c r="CI53" s="164">
        <v>-113.66459999999999</v>
      </c>
      <c r="CJ53" s="165"/>
      <c r="CK53" s="165"/>
      <c r="CL53" s="164">
        <v>-46.7</v>
      </c>
      <c r="CM53" s="164">
        <v>227.9</v>
      </c>
      <c r="CN53" s="164">
        <v>-15.71</v>
      </c>
      <c r="CO53" s="164">
        <v>-6.3144999999999998</v>
      </c>
      <c r="CP53" s="164">
        <v>-6.3661000000000003</v>
      </c>
      <c r="CQ53" s="164">
        <v>-4.6151999999999997</v>
      </c>
      <c r="CR53" s="164">
        <v>60.526400000000002</v>
      </c>
      <c r="CS53" s="164">
        <v>59.582799999999999</v>
      </c>
      <c r="CT53" s="164">
        <v>32.486899999999999</v>
      </c>
      <c r="CU53" s="164">
        <v>-141.89619999999999</v>
      </c>
      <c r="CV53" s="164">
        <v>35.869500000000002</v>
      </c>
      <c r="CW53" s="164">
        <v>16.323799999999999</v>
      </c>
      <c r="CX53" s="164">
        <v>38.81</v>
      </c>
      <c r="CY53" s="164">
        <v>72.81</v>
      </c>
      <c r="CZ53" s="164">
        <v>43.366700000000002</v>
      </c>
      <c r="DA53" s="164">
        <v>41.020200000000003</v>
      </c>
      <c r="DB53" s="164">
        <v>-31.01</v>
      </c>
      <c r="DC53" s="165"/>
      <c r="DD53" s="164">
        <v>113.604</v>
      </c>
      <c r="DE53" s="164">
        <v>113.4931</v>
      </c>
      <c r="DF53" s="164">
        <v>-207.46940000000001</v>
      </c>
      <c r="DG53" s="164">
        <v>-1E-4</v>
      </c>
      <c r="DH53" s="164">
        <v>-18.920500000000001</v>
      </c>
      <c r="DI53" s="164">
        <v>-93.6</v>
      </c>
      <c r="DJ53" s="164">
        <v>-92.5</v>
      </c>
      <c r="DK53" s="164">
        <v>24.991099999999999</v>
      </c>
      <c r="DL53" s="164">
        <v>46.005200000000002</v>
      </c>
      <c r="DM53" s="164">
        <v>64.356200000000001</v>
      </c>
      <c r="DN53" s="164">
        <v>65.643299999999996</v>
      </c>
      <c r="DO53" s="164">
        <v>46.01</v>
      </c>
      <c r="DP53" s="164">
        <v>-8.98</v>
      </c>
      <c r="DQ53" s="164">
        <v>58.466000000000001</v>
      </c>
      <c r="DR53" s="164">
        <v>206.4717</v>
      </c>
      <c r="DS53" s="164">
        <v>-21.51</v>
      </c>
      <c r="DT53" s="164">
        <v>-21.72</v>
      </c>
      <c r="DU53" s="164">
        <v>108.57</v>
      </c>
      <c r="DV53" s="164">
        <v>59.85</v>
      </c>
      <c r="DW53" s="164">
        <v>207.3091</v>
      </c>
      <c r="DX53" s="164">
        <v>205.67269999999999</v>
      </c>
      <c r="DY53" s="164">
        <v>6.5572999999999997</v>
      </c>
      <c r="DZ53" s="164">
        <v>6.1455000000000002</v>
      </c>
      <c r="EA53" s="164">
        <v>270.42860000000002</v>
      </c>
      <c r="EB53" s="164">
        <v>227.2989</v>
      </c>
      <c r="EC53" s="164">
        <v>217.6686</v>
      </c>
      <c r="ED53" s="164">
        <v>219.7458</v>
      </c>
      <c r="EE53" s="164">
        <v>53.5244</v>
      </c>
      <c r="EF53" s="164">
        <v>36.513199999999998</v>
      </c>
      <c r="EG53" s="164">
        <v>-27.888000000000002</v>
      </c>
      <c r="EH53" s="164">
        <v>621.75559999999996</v>
      </c>
      <c r="EI53" s="164">
        <v>107.8704</v>
      </c>
      <c r="EJ53" s="165"/>
      <c r="EK53" s="164">
        <v>-23.8843</v>
      </c>
      <c r="EL53" s="164">
        <v>-22.4148</v>
      </c>
      <c r="EM53" s="164">
        <v>21.460599999999999</v>
      </c>
      <c r="EN53" s="164">
        <v>-68.238</v>
      </c>
      <c r="EO53" s="164">
        <v>-63.590800000000002</v>
      </c>
      <c r="EP53" s="164">
        <v>136.76400000000001</v>
      </c>
      <c r="EQ53" s="164">
        <v>-33.808799999999998</v>
      </c>
      <c r="ER53" s="164">
        <v>-34.374000000000002</v>
      </c>
      <c r="ES53" s="164">
        <v>-3.1993</v>
      </c>
      <c r="ET53" s="165"/>
      <c r="EU53" s="164">
        <v>-15.02</v>
      </c>
      <c r="EV53" s="164">
        <v>107.5</v>
      </c>
      <c r="EW53" s="164">
        <v>10.3634</v>
      </c>
      <c r="EX53" s="164">
        <v>-175.11869999999999</v>
      </c>
      <c r="EY53" s="164">
        <v>-14.4588</v>
      </c>
      <c r="EZ53" s="164">
        <v>-13.901999999999999</v>
      </c>
      <c r="FA53" s="164">
        <v>3.2780999999999998</v>
      </c>
      <c r="FB53" s="164">
        <v>-33.577399999999997</v>
      </c>
      <c r="FC53" s="164">
        <v>0</v>
      </c>
      <c r="FD53" s="165"/>
      <c r="FE53" s="164">
        <v>3.14</v>
      </c>
      <c r="FF53" s="164">
        <v>3.1112000000000002</v>
      </c>
      <c r="FG53" s="164">
        <v>41.387599999999999</v>
      </c>
      <c r="FH53" s="164">
        <v>40.389200000000002</v>
      </c>
      <c r="FI53" s="164">
        <v>40.310200000000002</v>
      </c>
      <c r="FJ53" s="164">
        <v>39.687100000000001</v>
      </c>
      <c r="FK53" s="164">
        <v>39.017299999999999</v>
      </c>
      <c r="FL53" s="164">
        <v>53.753500000000003</v>
      </c>
      <c r="FM53" s="164">
        <v>-4.4337</v>
      </c>
      <c r="FN53" s="164">
        <v>-4.5183999999999997</v>
      </c>
      <c r="FO53" s="164">
        <v>33.898299999999999</v>
      </c>
      <c r="FP53" s="164">
        <v>43.928100000000001</v>
      </c>
      <c r="FQ53" s="164">
        <v>5.1069000000000004</v>
      </c>
      <c r="FR53" s="164">
        <v>-2.83</v>
      </c>
      <c r="FS53" s="164">
        <v>14.1805</v>
      </c>
      <c r="FT53" s="164">
        <v>1.2796000000000001</v>
      </c>
      <c r="FU53" s="164">
        <v>-8.4700000000000006</v>
      </c>
      <c r="FV53" s="164">
        <v>16.510000000000002</v>
      </c>
      <c r="FW53" s="165"/>
      <c r="FX53" s="165"/>
      <c r="FY53" s="164">
        <v>-5.33</v>
      </c>
      <c r="FZ53" s="164">
        <v>1.4319999999999999</v>
      </c>
      <c r="GA53" s="165"/>
      <c r="GB53" s="164">
        <v>31.6</v>
      </c>
      <c r="GC53" s="164">
        <v>-46.272100000000002</v>
      </c>
      <c r="GD53" s="164">
        <v>-34.019599999999997</v>
      </c>
      <c r="GE53" s="164">
        <v>15.5</v>
      </c>
      <c r="GF53" s="164">
        <v>77.290400000000005</v>
      </c>
      <c r="GG53" s="164">
        <v>25.6</v>
      </c>
      <c r="GH53" s="164">
        <v>-19.295000000000002</v>
      </c>
      <c r="GI53" s="164">
        <v>-3.1242000000000001</v>
      </c>
      <c r="GJ53" s="164">
        <v>-3.3071000000000002</v>
      </c>
      <c r="GK53" s="164">
        <v>2.4367000000000001</v>
      </c>
      <c r="GL53" s="165"/>
      <c r="GM53" s="165"/>
      <c r="GN53" s="164">
        <v>-12.886799999999999</v>
      </c>
      <c r="GO53" s="164">
        <v>-35.462600000000002</v>
      </c>
      <c r="GP53" s="164">
        <v>23.371500000000001</v>
      </c>
      <c r="GQ53" s="164">
        <v>54.956899999999997</v>
      </c>
      <c r="GR53" s="164">
        <v>62.468600000000002</v>
      </c>
      <c r="GS53" s="164">
        <v>65.162499999999994</v>
      </c>
      <c r="GT53" s="164">
        <v>-125.3413</v>
      </c>
      <c r="GU53" s="164">
        <v>-22.1891</v>
      </c>
      <c r="GV53" s="164">
        <v>31.604600000000001</v>
      </c>
      <c r="GW53" s="164">
        <v>-54.923900000000003</v>
      </c>
      <c r="GX53" s="164">
        <v>11.541700000000001</v>
      </c>
      <c r="GY53" s="164">
        <v>14.026300000000001</v>
      </c>
      <c r="GZ53" s="164">
        <v>13.5558</v>
      </c>
      <c r="HA53" s="165"/>
      <c r="HB53" s="164">
        <v>206.0513</v>
      </c>
      <c r="HC53" s="164">
        <v>205.08420000000001</v>
      </c>
      <c r="HD53" s="164">
        <v>281.60000000000002</v>
      </c>
      <c r="HE53" s="164">
        <v>-280.50330000000002</v>
      </c>
      <c r="HF53" s="164">
        <v>-410.50889999999998</v>
      </c>
      <c r="HG53" s="164">
        <v>416.28019999999998</v>
      </c>
      <c r="HH53" s="164">
        <v>411.55250000000001</v>
      </c>
      <c r="HI53" s="164">
        <v>-195.15520000000001</v>
      </c>
      <c r="HJ53" s="164">
        <v>-194.95750000000001</v>
      </c>
      <c r="HK53" s="164">
        <v>-38.419199999999996</v>
      </c>
      <c r="HL53" s="164">
        <v>-26.344999999999999</v>
      </c>
      <c r="HM53" s="164">
        <v>80.270099999999999</v>
      </c>
      <c r="HN53" s="164">
        <v>78.7423</v>
      </c>
      <c r="HO53" s="164">
        <v>-127.67870000000001</v>
      </c>
      <c r="HP53" s="164">
        <v>-124.59569999999999</v>
      </c>
      <c r="HQ53" s="164">
        <v>57.385199999999998</v>
      </c>
      <c r="HR53" s="164">
        <v>56.418399999999998</v>
      </c>
      <c r="HS53" s="164">
        <v>-39.366300000000003</v>
      </c>
      <c r="HT53" s="164">
        <v>-39.685499999999998</v>
      </c>
      <c r="HU53" s="164">
        <v>108.29</v>
      </c>
      <c r="HV53" s="164">
        <v>107.54</v>
      </c>
      <c r="HW53" s="164">
        <v>42.2</v>
      </c>
      <c r="HX53" s="164">
        <v>43.8</v>
      </c>
      <c r="HY53" s="164">
        <v>21.2483</v>
      </c>
      <c r="HZ53" s="164">
        <v>28.4</v>
      </c>
      <c r="IA53" s="164">
        <v>-325.9624</v>
      </c>
      <c r="IB53" s="164">
        <v>107.03530000000001</v>
      </c>
      <c r="IC53" s="164">
        <v>105.6131</v>
      </c>
      <c r="ID53" s="164">
        <v>13.9</v>
      </c>
      <c r="IE53" s="164">
        <v>-9.6999999999999993</v>
      </c>
      <c r="IF53" s="164">
        <v>-54.8</v>
      </c>
      <c r="IG53" s="164">
        <v>-57.4</v>
      </c>
      <c r="IH53" s="165"/>
      <c r="II53" s="164">
        <v>1.3779999999999999</v>
      </c>
      <c r="IJ53" s="164">
        <v>-405.3974</v>
      </c>
      <c r="IK53" s="164">
        <v>-74.657499999999999</v>
      </c>
      <c r="IL53" s="164">
        <v>477.31240000000003</v>
      </c>
      <c r="IM53" s="164">
        <v>383.64940000000001</v>
      </c>
      <c r="IN53" s="164">
        <v>392.71749999999997</v>
      </c>
      <c r="IO53" s="164">
        <v>-373.90370000000001</v>
      </c>
      <c r="IP53" s="164">
        <v>380.71319999999997</v>
      </c>
      <c r="IQ53" s="164">
        <v>-138.86259999999999</v>
      </c>
      <c r="IR53" s="164">
        <v>-217.97229999999999</v>
      </c>
      <c r="IS53" s="164">
        <v>-372.44639999999998</v>
      </c>
      <c r="IT53" s="164">
        <v>111.7409</v>
      </c>
      <c r="IU53" s="164">
        <v>113.0091</v>
      </c>
      <c r="IV53" s="164">
        <v>138.92259999999999</v>
      </c>
      <c r="IW53" s="164">
        <v>-460.32240000000002</v>
      </c>
      <c r="IX53" s="164">
        <v>223.02119999999999</v>
      </c>
      <c r="IY53" s="164">
        <v>-239.04249999999999</v>
      </c>
      <c r="IZ53" s="164">
        <v>239.79509999999999</v>
      </c>
      <c r="JA53" s="164">
        <v>-8.5680999999999994</v>
      </c>
      <c r="JB53" s="165"/>
      <c r="JC53" s="164">
        <v>21.04</v>
      </c>
      <c r="JD53" s="164">
        <v>6.3639999999999999</v>
      </c>
      <c r="JE53" s="164">
        <v>6.3559999999999999</v>
      </c>
      <c r="JF53" s="164">
        <v>-20.56</v>
      </c>
      <c r="JG53" s="164">
        <v>4.96</v>
      </c>
      <c r="JH53" s="165"/>
      <c r="JI53" s="164">
        <v>-5.8</v>
      </c>
      <c r="JJ53" s="164">
        <v>-28.944800000000001</v>
      </c>
      <c r="JK53" s="164">
        <v>-17.842400000000001</v>
      </c>
      <c r="JL53" s="164">
        <v>23.6</v>
      </c>
      <c r="JM53" s="164">
        <v>54.692</v>
      </c>
      <c r="JN53" s="164">
        <v>53.128999999999998</v>
      </c>
      <c r="JO53" s="164">
        <v>11.2064</v>
      </c>
      <c r="JP53" s="164">
        <v>13.3851</v>
      </c>
      <c r="JQ53" s="164">
        <v>52.690899999999999</v>
      </c>
      <c r="JR53" s="164">
        <v>52.321100000000001</v>
      </c>
      <c r="JS53" s="164">
        <v>53.350200000000001</v>
      </c>
      <c r="JT53" s="165"/>
      <c r="JU53" s="164">
        <v>11</v>
      </c>
      <c r="JV53" s="164">
        <v>30.598700000000001</v>
      </c>
      <c r="JW53" s="164">
        <v>8.09</v>
      </c>
      <c r="JX53" s="165"/>
      <c r="JY53" s="164">
        <v>-24.6876</v>
      </c>
      <c r="JZ53" s="164">
        <v>65.599000000000004</v>
      </c>
      <c r="KA53" s="164">
        <v>37.720300000000002</v>
      </c>
      <c r="KB53" s="164">
        <v>-23.9529</v>
      </c>
      <c r="KC53" s="164">
        <v>-64.818200000000004</v>
      </c>
      <c r="KD53" s="164">
        <v>25.959499999999998</v>
      </c>
      <c r="KE53" s="164">
        <v>38.967599999999997</v>
      </c>
      <c r="KF53" s="164">
        <v>-19.600000000000001</v>
      </c>
      <c r="KG53" s="164">
        <v>20.8</v>
      </c>
      <c r="KH53" s="165"/>
      <c r="KI53" s="164">
        <v>115.1417</v>
      </c>
    </row>
    <row r="54" spans="1:295" ht="18" customHeight="1" x14ac:dyDescent="0.3">
      <c r="A54" s="161" t="s">
        <v>53</v>
      </c>
      <c r="B54" s="161" t="s">
        <v>759</v>
      </c>
      <c r="C54" s="164">
        <v>0</v>
      </c>
      <c r="D54" s="164">
        <v>17.8948</v>
      </c>
      <c r="E54" s="164">
        <v>-21.452400000000001</v>
      </c>
      <c r="F54" s="164">
        <v>-35.527099999999997</v>
      </c>
      <c r="G54" s="164">
        <v>29.2255</v>
      </c>
      <c r="H54" s="165"/>
      <c r="I54" s="164">
        <v>37.2258</v>
      </c>
      <c r="J54" s="165"/>
      <c r="K54" s="164">
        <v>52.838099999999997</v>
      </c>
      <c r="L54" s="164">
        <v>26.8172</v>
      </c>
      <c r="M54" s="164">
        <v>26.082799999999999</v>
      </c>
      <c r="N54" s="164">
        <v>28.86</v>
      </c>
      <c r="O54" s="164">
        <v>-39.707000000000001</v>
      </c>
      <c r="P54" s="164">
        <v>35.200000000000003</v>
      </c>
      <c r="Q54" s="164">
        <v>10.763999999999999</v>
      </c>
      <c r="R54" s="164">
        <v>-35.200000000000003</v>
      </c>
      <c r="S54" s="164">
        <v>13.7582</v>
      </c>
      <c r="T54" s="164">
        <v>27.192599999999999</v>
      </c>
      <c r="U54" s="164">
        <v>13.254</v>
      </c>
      <c r="V54" s="164">
        <v>13.4838</v>
      </c>
      <c r="W54" s="164">
        <v>22.356000000000002</v>
      </c>
      <c r="X54" s="164">
        <v>16.3825</v>
      </c>
      <c r="Y54" s="164">
        <v>6.0967000000000002</v>
      </c>
      <c r="Z54" s="164">
        <v>8.2330000000000005</v>
      </c>
      <c r="AA54" s="165"/>
      <c r="AB54" s="165"/>
      <c r="AC54" s="164">
        <v>-39.14</v>
      </c>
      <c r="AD54" s="164">
        <v>-38.86</v>
      </c>
      <c r="AE54" s="165"/>
      <c r="AF54" s="164">
        <v>-28.86</v>
      </c>
      <c r="AG54" s="164">
        <v>37.4</v>
      </c>
      <c r="AH54" s="164">
        <v>15.073</v>
      </c>
      <c r="AI54" s="164">
        <v>0.192</v>
      </c>
      <c r="AJ54" s="164">
        <v>-38.22</v>
      </c>
      <c r="AK54" s="164">
        <v>-38.29</v>
      </c>
      <c r="AL54" s="164">
        <v>-47.38</v>
      </c>
      <c r="AM54" s="164">
        <v>38.270000000000003</v>
      </c>
      <c r="AN54" s="164">
        <v>38.58</v>
      </c>
      <c r="AO54" s="164">
        <v>15.9093</v>
      </c>
      <c r="AP54" s="164">
        <v>3.206</v>
      </c>
      <c r="AQ54" s="164">
        <v>55.572699999999998</v>
      </c>
      <c r="AR54" s="164">
        <v>57.807200000000002</v>
      </c>
      <c r="AS54" s="164">
        <v>28.885400000000001</v>
      </c>
      <c r="AT54" s="164">
        <v>-38.3123</v>
      </c>
      <c r="AU54" s="164">
        <v>-34.465899999999998</v>
      </c>
      <c r="AV54" s="164">
        <v>9.1507000000000005</v>
      </c>
      <c r="AW54" s="164">
        <v>9.1425000000000001</v>
      </c>
      <c r="AX54" s="164">
        <v>56.128900000000002</v>
      </c>
      <c r="AY54" s="164">
        <v>57.066600000000001</v>
      </c>
      <c r="AZ54" s="164">
        <v>3.6806000000000001</v>
      </c>
      <c r="BA54" s="164">
        <v>19.973500000000001</v>
      </c>
      <c r="BB54" s="164">
        <v>-422.83330000000001</v>
      </c>
      <c r="BC54" s="164">
        <v>-4.2206999999999999</v>
      </c>
      <c r="BD54" s="164">
        <v>-11.1</v>
      </c>
      <c r="BE54" s="164">
        <v>-11.7</v>
      </c>
      <c r="BF54" s="164">
        <v>40.947800000000001</v>
      </c>
      <c r="BG54" s="164">
        <v>40.019799999999996</v>
      </c>
      <c r="BH54" s="164">
        <v>-4.3348000000000004</v>
      </c>
      <c r="BI54" s="165"/>
      <c r="BJ54" s="164">
        <v>-55.785899999999998</v>
      </c>
      <c r="BK54" s="164">
        <v>4.2412000000000001</v>
      </c>
      <c r="BL54" s="165"/>
      <c r="BM54" s="164">
        <v>2.2214999999999998</v>
      </c>
      <c r="BN54" s="164">
        <v>484.69479999999999</v>
      </c>
      <c r="BO54" s="164">
        <v>186.5291</v>
      </c>
      <c r="BP54" s="164">
        <v>186.7122</v>
      </c>
      <c r="BQ54" s="164">
        <v>-593.09659999999997</v>
      </c>
      <c r="BR54" s="164">
        <v>514.0625</v>
      </c>
      <c r="BS54" s="165"/>
      <c r="BT54" s="164">
        <v>-77.487899999999996</v>
      </c>
      <c r="BU54" s="164">
        <v>79.267499999999998</v>
      </c>
      <c r="BV54" s="164">
        <v>90.275000000000006</v>
      </c>
      <c r="BW54" s="164">
        <v>25.02</v>
      </c>
      <c r="BX54" s="164">
        <v>23.94</v>
      </c>
      <c r="BY54" s="164">
        <v>56.01</v>
      </c>
      <c r="BZ54" s="164">
        <v>71.53</v>
      </c>
      <c r="CA54" s="164">
        <v>-40.450899999999997</v>
      </c>
      <c r="CB54" s="164">
        <v>-41.254600000000003</v>
      </c>
      <c r="CC54" s="164">
        <v>94.548100000000005</v>
      </c>
      <c r="CD54" s="164">
        <v>95.510099999999994</v>
      </c>
      <c r="CE54" s="164">
        <v>30.341200000000001</v>
      </c>
      <c r="CF54" s="164">
        <v>-122.24250000000001</v>
      </c>
      <c r="CG54" s="164">
        <v>-121.54600000000001</v>
      </c>
      <c r="CH54" s="164">
        <v>0.22650000000000001</v>
      </c>
      <c r="CI54" s="164">
        <v>-104.77290000000001</v>
      </c>
      <c r="CJ54" s="165"/>
      <c r="CK54" s="165"/>
      <c r="CL54" s="164">
        <v>-39.9</v>
      </c>
      <c r="CM54" s="164">
        <v>211.2</v>
      </c>
      <c r="CN54" s="164">
        <v>-15.51</v>
      </c>
      <c r="CO54" s="164">
        <v>-7.6497000000000002</v>
      </c>
      <c r="CP54" s="164">
        <v>-7.0305</v>
      </c>
      <c r="CQ54" s="164">
        <v>-6.1738</v>
      </c>
      <c r="CR54" s="164">
        <v>53.4758</v>
      </c>
      <c r="CS54" s="164">
        <v>53.157800000000002</v>
      </c>
      <c r="CT54" s="164">
        <v>44.914000000000001</v>
      </c>
      <c r="CU54" s="164">
        <v>-145.39920000000001</v>
      </c>
      <c r="CV54" s="164">
        <v>48.812199999999997</v>
      </c>
      <c r="CW54" s="164">
        <v>15.889799999999999</v>
      </c>
      <c r="CX54" s="164">
        <v>33.93</v>
      </c>
      <c r="CY54" s="164">
        <v>68.819999999999993</v>
      </c>
      <c r="CZ54" s="164">
        <v>41.9604</v>
      </c>
      <c r="DA54" s="164">
        <v>39.701799999999999</v>
      </c>
      <c r="DB54" s="164">
        <v>-30.39</v>
      </c>
      <c r="DC54" s="165"/>
      <c r="DD54" s="164">
        <v>105.684</v>
      </c>
      <c r="DE54" s="164">
        <v>104.8818</v>
      </c>
      <c r="DF54" s="164">
        <v>-175.7988</v>
      </c>
      <c r="DG54" s="164">
        <v>-1E-4</v>
      </c>
      <c r="DH54" s="164">
        <v>-18.500699999999998</v>
      </c>
      <c r="DI54" s="164">
        <v>-88.6</v>
      </c>
      <c r="DJ54" s="164">
        <v>-89.2</v>
      </c>
      <c r="DK54" s="164">
        <v>24.266100000000002</v>
      </c>
      <c r="DL54" s="164">
        <v>43.661499999999997</v>
      </c>
      <c r="DM54" s="164">
        <v>58.720399999999998</v>
      </c>
      <c r="DN54" s="164">
        <v>62.127699999999997</v>
      </c>
      <c r="DO54" s="164">
        <v>43.61</v>
      </c>
      <c r="DP54" s="164">
        <v>-7.69</v>
      </c>
      <c r="DQ54" s="164">
        <v>55.753500000000003</v>
      </c>
      <c r="DR54" s="164">
        <v>175.72499999999999</v>
      </c>
      <c r="DS54" s="164">
        <v>-24.67</v>
      </c>
      <c r="DT54" s="164">
        <v>-24.97</v>
      </c>
      <c r="DU54" s="164">
        <v>109.89</v>
      </c>
      <c r="DV54" s="164">
        <v>58.6</v>
      </c>
      <c r="DW54" s="164">
        <v>177.50909999999999</v>
      </c>
      <c r="DX54" s="164">
        <v>173.5455</v>
      </c>
      <c r="DY54" s="164">
        <v>0</v>
      </c>
      <c r="DZ54" s="164">
        <v>-1.9273</v>
      </c>
      <c r="EA54" s="164">
        <v>241.83619999999999</v>
      </c>
      <c r="EB54" s="164">
        <v>202.17769999999999</v>
      </c>
      <c r="EC54" s="164">
        <v>194.22970000000001</v>
      </c>
      <c r="ED54" s="164">
        <v>196.5086</v>
      </c>
      <c r="EE54" s="164">
        <v>43.5608</v>
      </c>
      <c r="EF54" s="164">
        <v>31.3962</v>
      </c>
      <c r="EG54" s="164">
        <v>-26.015000000000001</v>
      </c>
      <c r="EH54" s="164">
        <v>613.34190000000001</v>
      </c>
      <c r="EI54" s="164">
        <v>87.797799999999995</v>
      </c>
      <c r="EJ54" s="165"/>
      <c r="EK54" s="164">
        <v>-22.650600000000001</v>
      </c>
      <c r="EL54" s="164">
        <v>-21.164300000000001</v>
      </c>
      <c r="EM54" s="164">
        <v>33.497900000000001</v>
      </c>
      <c r="EN54" s="164">
        <v>-75.228099999999998</v>
      </c>
      <c r="EO54" s="164">
        <v>-70.552300000000002</v>
      </c>
      <c r="EP54" s="164">
        <v>158.268</v>
      </c>
      <c r="EQ54" s="164">
        <v>-35.594200000000001</v>
      </c>
      <c r="ER54" s="164">
        <v>-36.948799999999999</v>
      </c>
      <c r="ES54" s="164">
        <v>4.7511000000000001</v>
      </c>
      <c r="ET54" s="165"/>
      <c r="EU54" s="164">
        <v>-15.34</v>
      </c>
      <c r="EV54" s="164">
        <v>105.8</v>
      </c>
      <c r="EW54" s="164">
        <v>9.4989000000000008</v>
      </c>
      <c r="EX54" s="164">
        <v>-186.59270000000001</v>
      </c>
      <c r="EY54" s="164">
        <v>-14.1968</v>
      </c>
      <c r="EZ54" s="164">
        <v>-13.5908</v>
      </c>
      <c r="FA54" s="164">
        <v>2.8443999999999998</v>
      </c>
      <c r="FB54" s="164">
        <v>-26.522099999999998</v>
      </c>
      <c r="FC54" s="164">
        <v>-4.3338999999999999</v>
      </c>
      <c r="FD54" s="165"/>
      <c r="FE54" s="164">
        <v>2.9779</v>
      </c>
      <c r="FF54" s="164">
        <v>2.9611999999999998</v>
      </c>
      <c r="FG54" s="164">
        <v>40.0428</v>
      </c>
      <c r="FH54" s="164">
        <v>40.895299999999999</v>
      </c>
      <c r="FI54" s="164">
        <v>39.3964</v>
      </c>
      <c r="FJ54" s="164">
        <v>40.022100000000002</v>
      </c>
      <c r="FK54" s="164">
        <v>40.859299999999998</v>
      </c>
      <c r="FL54" s="164">
        <v>45.548099999999998</v>
      </c>
      <c r="FM54" s="164">
        <v>4.4010999999999996</v>
      </c>
      <c r="FN54" s="164">
        <v>4.5734000000000004</v>
      </c>
      <c r="FO54" s="164">
        <v>27.762599999999999</v>
      </c>
      <c r="FP54" s="164">
        <v>40.597200000000001</v>
      </c>
      <c r="FQ54" s="164">
        <v>0.74160000000000004</v>
      </c>
      <c r="FR54" s="164">
        <v>-7.13</v>
      </c>
      <c r="FS54" s="164">
        <v>14.1805</v>
      </c>
      <c r="FT54" s="164">
        <v>1.1624000000000001</v>
      </c>
      <c r="FU54" s="164">
        <v>-8.7100000000000009</v>
      </c>
      <c r="FV54" s="164">
        <v>16.77</v>
      </c>
      <c r="FW54" s="164">
        <v>0</v>
      </c>
      <c r="FX54" s="165"/>
      <c r="FY54" s="164">
        <v>-5.6820000000000004</v>
      </c>
      <c r="FZ54" s="164">
        <v>4.0949999999999998</v>
      </c>
      <c r="GA54" s="165"/>
      <c r="GB54" s="164">
        <v>28.59</v>
      </c>
      <c r="GC54" s="164">
        <v>-43.6907</v>
      </c>
      <c r="GD54" s="164">
        <v>-28.808499999999999</v>
      </c>
      <c r="GE54" s="164">
        <v>15.34</v>
      </c>
      <c r="GF54" s="164">
        <v>74.661600000000007</v>
      </c>
      <c r="GG54" s="164">
        <v>24.5</v>
      </c>
      <c r="GH54" s="164">
        <v>-19.2683</v>
      </c>
      <c r="GI54" s="164">
        <v>-2.3283</v>
      </c>
      <c r="GJ54" s="164">
        <v>-2.468</v>
      </c>
      <c r="GK54" s="164">
        <v>2.2955999999999999</v>
      </c>
      <c r="GL54" s="165"/>
      <c r="GM54" s="165"/>
      <c r="GN54" s="164">
        <v>-12.6561</v>
      </c>
      <c r="GO54" s="164">
        <v>-32.843600000000002</v>
      </c>
      <c r="GP54" s="164">
        <v>23.749600000000001</v>
      </c>
      <c r="GQ54" s="164">
        <v>50.839399999999998</v>
      </c>
      <c r="GR54" s="164">
        <v>66.06</v>
      </c>
      <c r="GS54" s="164">
        <v>65.994699999999995</v>
      </c>
      <c r="GT54" s="164">
        <v>-125.89109999999999</v>
      </c>
      <c r="GU54" s="164">
        <v>-20.73</v>
      </c>
      <c r="GV54" s="164">
        <v>29.6434</v>
      </c>
      <c r="GW54" s="164">
        <v>-50.6158</v>
      </c>
      <c r="GX54" s="164">
        <v>11.095800000000001</v>
      </c>
      <c r="GY54" s="164">
        <v>12.678599999999999</v>
      </c>
      <c r="GZ54" s="164">
        <v>12.290100000000001</v>
      </c>
      <c r="HA54" s="164">
        <v>13</v>
      </c>
      <c r="HB54" s="164">
        <v>203.97550000000001</v>
      </c>
      <c r="HC54" s="164">
        <v>202.7431</v>
      </c>
      <c r="HD54" s="164">
        <v>277.8</v>
      </c>
      <c r="HE54" s="164">
        <v>-278.98090000000002</v>
      </c>
      <c r="HF54" s="164">
        <v>-408.67669999999998</v>
      </c>
      <c r="HG54" s="164">
        <v>412.52960000000002</v>
      </c>
      <c r="HH54" s="164">
        <v>408.69940000000003</v>
      </c>
      <c r="HI54" s="164">
        <v>-195.16919999999999</v>
      </c>
      <c r="HJ54" s="164">
        <v>-192.0377</v>
      </c>
      <c r="HK54" s="164">
        <v>-39.675199999999997</v>
      </c>
      <c r="HL54" s="164">
        <v>-29.044</v>
      </c>
      <c r="HM54" s="164">
        <v>82.297700000000006</v>
      </c>
      <c r="HN54" s="164">
        <v>81.977099999999993</v>
      </c>
      <c r="HO54" s="165"/>
      <c r="HP54" s="165"/>
      <c r="HQ54" s="164">
        <v>57.517099999999999</v>
      </c>
      <c r="HR54" s="164">
        <v>57.3962</v>
      </c>
      <c r="HS54" s="164">
        <v>-34.554699999999997</v>
      </c>
      <c r="HT54" s="164">
        <v>-33.623399999999997</v>
      </c>
      <c r="HU54" s="164">
        <v>110.75</v>
      </c>
      <c r="HV54" s="164">
        <v>109.93</v>
      </c>
      <c r="HW54" s="164">
        <v>41.7</v>
      </c>
      <c r="HX54" s="164">
        <v>41.4</v>
      </c>
      <c r="HY54" s="164">
        <v>21.0838</v>
      </c>
      <c r="HZ54" s="164">
        <v>26.4</v>
      </c>
      <c r="IA54" s="164">
        <v>-325.88909999999998</v>
      </c>
      <c r="IB54" s="164">
        <v>107.3421</v>
      </c>
      <c r="IC54" s="164">
        <v>106.0928</v>
      </c>
      <c r="ID54" s="164">
        <v>13.4</v>
      </c>
      <c r="IE54" s="164">
        <v>-14.1</v>
      </c>
      <c r="IF54" s="164">
        <v>-56.6</v>
      </c>
      <c r="IG54" s="164">
        <v>-59.3</v>
      </c>
      <c r="IH54" s="164">
        <v>1.4916</v>
      </c>
      <c r="II54" s="164">
        <v>1.2782</v>
      </c>
      <c r="IJ54" s="164">
        <v>-403.04129999999998</v>
      </c>
      <c r="IK54" s="164">
        <v>-54.981200000000001</v>
      </c>
      <c r="IL54" s="164">
        <v>465.2346</v>
      </c>
      <c r="IM54" s="164">
        <v>381.57569999999998</v>
      </c>
      <c r="IN54" s="164">
        <v>391.14429999999999</v>
      </c>
      <c r="IO54" s="164">
        <v>-369.82619999999997</v>
      </c>
      <c r="IP54" s="164">
        <v>373.43</v>
      </c>
      <c r="IQ54" s="164">
        <v>-135.62440000000001</v>
      </c>
      <c r="IR54" s="164">
        <v>-217.98240000000001</v>
      </c>
      <c r="IS54" s="164">
        <v>-363.65140000000002</v>
      </c>
      <c r="IT54" s="164">
        <v>109.4652</v>
      </c>
      <c r="IU54" s="164">
        <v>111.7163</v>
      </c>
      <c r="IV54" s="164">
        <v>140.27809999999999</v>
      </c>
      <c r="IW54" s="164">
        <v>-454.2045</v>
      </c>
      <c r="IX54" s="164">
        <v>221.27670000000001</v>
      </c>
      <c r="IY54" s="164">
        <v>-232.37979999999999</v>
      </c>
      <c r="IZ54" s="164">
        <v>234.1584</v>
      </c>
      <c r="JA54" s="164">
        <v>-8.9389000000000003</v>
      </c>
      <c r="JB54" s="165"/>
      <c r="JC54" s="164">
        <v>20.72</v>
      </c>
      <c r="JD54" s="164">
        <v>6.3460000000000001</v>
      </c>
      <c r="JE54" s="164">
        <v>6.3479999999999999</v>
      </c>
      <c r="JF54" s="164">
        <v>-20.079999999999998</v>
      </c>
      <c r="JG54" s="164">
        <v>4.96</v>
      </c>
      <c r="JH54" s="165"/>
      <c r="JI54" s="164">
        <v>-5.8</v>
      </c>
      <c r="JJ54" s="164">
        <v>-29.677299999999999</v>
      </c>
      <c r="JK54" s="164">
        <v>-17.927800000000001</v>
      </c>
      <c r="JL54" s="164">
        <v>25.2</v>
      </c>
      <c r="JM54" s="164">
        <v>55.469000000000001</v>
      </c>
      <c r="JN54" s="164">
        <v>54.116999999999997</v>
      </c>
      <c r="JO54" s="164">
        <v>11.216100000000001</v>
      </c>
      <c r="JP54" s="164">
        <v>13.3871</v>
      </c>
      <c r="JQ54" s="164">
        <v>54.830599999999997</v>
      </c>
      <c r="JR54" s="164">
        <v>52.182000000000002</v>
      </c>
      <c r="JS54" s="164">
        <v>54.070599999999999</v>
      </c>
      <c r="JT54" s="165"/>
      <c r="JU54" s="164">
        <v>14.2</v>
      </c>
      <c r="JV54" s="164">
        <v>31.2498</v>
      </c>
      <c r="JW54" s="164">
        <v>7.57</v>
      </c>
      <c r="JX54" s="165"/>
      <c r="JY54" s="164">
        <v>-26.949000000000002</v>
      </c>
      <c r="JZ54" s="164">
        <v>66.252300000000005</v>
      </c>
      <c r="KA54" s="164">
        <v>39.131799999999998</v>
      </c>
      <c r="KB54" s="164">
        <v>-26.5091</v>
      </c>
      <c r="KC54" s="164">
        <v>-63.659300000000002</v>
      </c>
      <c r="KD54" s="164">
        <v>28.304500000000001</v>
      </c>
      <c r="KE54" s="164">
        <v>36.139000000000003</v>
      </c>
      <c r="KF54" s="164">
        <v>-23.8</v>
      </c>
      <c r="KG54" s="164">
        <v>22.8</v>
      </c>
      <c r="KH54" s="165"/>
      <c r="KI54" s="164">
        <v>114.833</v>
      </c>
    </row>
    <row r="55" spans="1:295" ht="18" customHeight="1" x14ac:dyDescent="0.3">
      <c r="A55" s="161" t="s">
        <v>53</v>
      </c>
      <c r="B55" s="161" t="s">
        <v>760</v>
      </c>
      <c r="C55" s="164">
        <v>0</v>
      </c>
      <c r="D55" s="164">
        <v>17.055299999999999</v>
      </c>
      <c r="E55" s="164">
        <v>-20.624099999999999</v>
      </c>
      <c r="F55" s="164">
        <v>-36.696300000000001</v>
      </c>
      <c r="G55" s="164">
        <v>28.920300000000001</v>
      </c>
      <c r="H55" s="165"/>
      <c r="I55" s="164">
        <v>35.220999999999997</v>
      </c>
      <c r="J55" s="165"/>
      <c r="K55" s="164">
        <v>49.970999999999997</v>
      </c>
      <c r="L55" s="164">
        <v>25.711200000000002</v>
      </c>
      <c r="M55" s="164">
        <v>25.047699999999999</v>
      </c>
      <c r="N55" s="164">
        <v>31.08</v>
      </c>
      <c r="O55" s="164">
        <v>-36.893999999999998</v>
      </c>
      <c r="P55" s="164">
        <v>33</v>
      </c>
      <c r="Q55" s="164">
        <v>10.763999999999999</v>
      </c>
      <c r="R55" s="164">
        <v>-33</v>
      </c>
      <c r="S55" s="164">
        <v>13.8178</v>
      </c>
      <c r="T55" s="164">
        <v>23.337399999999999</v>
      </c>
      <c r="U55" s="164">
        <v>12.145300000000001</v>
      </c>
      <c r="V55" s="164">
        <v>12.1515</v>
      </c>
      <c r="W55" s="164">
        <v>20.3093</v>
      </c>
      <c r="X55" s="164">
        <v>16.303799999999999</v>
      </c>
      <c r="Y55" s="164">
        <v>6.0124000000000004</v>
      </c>
      <c r="Z55" s="164">
        <v>8.3546999999999993</v>
      </c>
      <c r="AA55" s="165"/>
      <c r="AB55" s="165"/>
      <c r="AC55" s="164">
        <v>-36.36</v>
      </c>
      <c r="AD55" s="164">
        <v>-36.119999999999997</v>
      </c>
      <c r="AE55" s="165"/>
      <c r="AF55" s="164">
        <v>-31.08</v>
      </c>
      <c r="AG55" s="164">
        <v>35.200000000000003</v>
      </c>
      <c r="AH55" s="164">
        <v>15.368</v>
      </c>
      <c r="AI55" s="164">
        <v>0.221</v>
      </c>
      <c r="AJ55" s="164">
        <v>-39.380000000000003</v>
      </c>
      <c r="AK55" s="164">
        <v>-40.83</v>
      </c>
      <c r="AL55" s="164">
        <v>-35.9</v>
      </c>
      <c r="AM55" s="164">
        <v>41.07</v>
      </c>
      <c r="AN55" s="164">
        <v>41.13</v>
      </c>
      <c r="AO55" s="164">
        <v>14.678100000000001</v>
      </c>
      <c r="AP55" s="164">
        <v>3.5558999999999998</v>
      </c>
      <c r="AQ55" s="164">
        <v>54.726900000000001</v>
      </c>
      <c r="AR55" s="164">
        <v>55.9816</v>
      </c>
      <c r="AS55" s="164">
        <v>28.589600000000001</v>
      </c>
      <c r="AT55" s="164">
        <v>-41.527299999999997</v>
      </c>
      <c r="AU55" s="164">
        <v>-41.376399999999997</v>
      </c>
      <c r="AV55" s="164">
        <v>24.916699999999999</v>
      </c>
      <c r="AW55" s="164">
        <v>24.450600000000001</v>
      </c>
      <c r="AX55" s="164">
        <v>51.708300000000001</v>
      </c>
      <c r="AY55" s="164">
        <v>53.851599999999998</v>
      </c>
      <c r="AZ55" s="164">
        <v>6.2977999999999996</v>
      </c>
      <c r="BA55" s="164">
        <v>40.235100000000003</v>
      </c>
      <c r="BB55" s="164">
        <v>-416.55040000000002</v>
      </c>
      <c r="BC55" s="164">
        <v>-3.6577999999999999</v>
      </c>
      <c r="BD55" s="164">
        <v>-11.7</v>
      </c>
      <c r="BE55" s="164">
        <v>-12</v>
      </c>
      <c r="BF55" s="164">
        <v>47.738500000000002</v>
      </c>
      <c r="BG55" s="164">
        <v>47.571800000000003</v>
      </c>
      <c r="BH55" s="164">
        <v>-3.9260999999999999</v>
      </c>
      <c r="BI55" s="165"/>
      <c r="BJ55" s="164">
        <v>-65.980699999999999</v>
      </c>
      <c r="BK55" s="164">
        <v>4.2461000000000002</v>
      </c>
      <c r="BL55" s="165"/>
      <c r="BM55" s="164">
        <v>2.2305999999999999</v>
      </c>
      <c r="BN55" s="164">
        <v>485.45780000000002</v>
      </c>
      <c r="BO55" s="164">
        <v>169.16399999999999</v>
      </c>
      <c r="BP55" s="164">
        <v>169.3777</v>
      </c>
      <c r="BQ55" s="164">
        <v>-599.52049999999997</v>
      </c>
      <c r="BR55" s="164">
        <v>477.851</v>
      </c>
      <c r="BS55" s="165"/>
      <c r="BT55" s="164">
        <v>-42.020499999999998</v>
      </c>
      <c r="BU55" s="164">
        <v>43.682499999999997</v>
      </c>
      <c r="BV55" s="164">
        <v>87.191400000000002</v>
      </c>
      <c r="BW55" s="164">
        <v>23.78</v>
      </c>
      <c r="BX55" s="164">
        <v>22.34</v>
      </c>
      <c r="BY55" s="164">
        <v>52.5</v>
      </c>
      <c r="BZ55" s="164">
        <v>67.989999999999995</v>
      </c>
      <c r="CA55" s="164">
        <v>-27.858899999999998</v>
      </c>
      <c r="CB55" s="164">
        <v>-28.2608</v>
      </c>
      <c r="CC55" s="164">
        <v>91.492699999999999</v>
      </c>
      <c r="CD55" s="164">
        <v>91.913300000000007</v>
      </c>
      <c r="CE55" s="164">
        <v>33.501600000000003</v>
      </c>
      <c r="CF55" s="164">
        <v>-107.8445</v>
      </c>
      <c r="CG55" s="164">
        <v>-107.63549999999999</v>
      </c>
      <c r="CH55" s="164">
        <v>1.6074999999999999</v>
      </c>
      <c r="CI55" s="164">
        <v>-106.98220000000001</v>
      </c>
      <c r="CJ55" s="165"/>
      <c r="CK55" s="165"/>
      <c r="CL55" s="164">
        <v>-53</v>
      </c>
      <c r="CM55" s="164">
        <v>213.4</v>
      </c>
      <c r="CN55" s="164">
        <v>-15.21</v>
      </c>
      <c r="CO55" s="164">
        <v>-5.2907000000000002</v>
      </c>
      <c r="CP55" s="164">
        <v>-5.9120999999999997</v>
      </c>
      <c r="CQ55" s="164">
        <v>-5.2948000000000004</v>
      </c>
      <c r="CR55" s="164">
        <v>53.592700000000001</v>
      </c>
      <c r="CS55" s="164">
        <v>52.711500000000001</v>
      </c>
      <c r="CT55" s="164">
        <v>30.616499999999998</v>
      </c>
      <c r="CU55" s="164">
        <v>-128.34870000000001</v>
      </c>
      <c r="CV55" s="164">
        <v>32.933</v>
      </c>
      <c r="CW55" s="164">
        <v>14.6897</v>
      </c>
      <c r="CX55" s="164">
        <v>31.78</v>
      </c>
      <c r="CY55" s="164">
        <v>66.81</v>
      </c>
      <c r="CZ55" s="164">
        <v>39.616700000000002</v>
      </c>
      <c r="DA55" s="164">
        <v>37.504600000000003</v>
      </c>
      <c r="DB55" s="164">
        <v>-29.08</v>
      </c>
      <c r="DC55" s="165"/>
      <c r="DD55" s="164">
        <v>107.8918</v>
      </c>
      <c r="DE55" s="164">
        <v>106.8425</v>
      </c>
      <c r="DF55" s="164">
        <v>-203.4453</v>
      </c>
      <c r="DG55" s="164">
        <v>-1E-4</v>
      </c>
      <c r="DH55" s="164">
        <v>-17.518699999999999</v>
      </c>
      <c r="DI55" s="164">
        <v>-83.9</v>
      </c>
      <c r="DJ55" s="164">
        <v>-84.2</v>
      </c>
      <c r="DK55" s="164">
        <v>24.255099999999999</v>
      </c>
      <c r="DL55" s="164">
        <v>41.317700000000002</v>
      </c>
      <c r="DM55" s="164">
        <v>56.841900000000003</v>
      </c>
      <c r="DN55" s="164">
        <v>58.612099999999998</v>
      </c>
      <c r="DO55" s="164">
        <v>40.85</v>
      </c>
      <c r="DP55" s="164">
        <v>-8.24</v>
      </c>
      <c r="DQ55" s="164">
        <v>57.3035</v>
      </c>
      <c r="DR55" s="164">
        <v>201.2664</v>
      </c>
      <c r="DS55" s="164">
        <v>-24.8</v>
      </c>
      <c r="DT55" s="164">
        <v>-24.99</v>
      </c>
      <c r="DU55" s="164">
        <v>105.31</v>
      </c>
      <c r="DV55" s="164">
        <v>54.59</v>
      </c>
      <c r="DW55" s="164">
        <v>202.7636</v>
      </c>
      <c r="DX55" s="164">
        <v>199.03639999999999</v>
      </c>
      <c r="DY55" s="164">
        <v>15.728899999999999</v>
      </c>
      <c r="DZ55" s="164">
        <v>15.7455</v>
      </c>
      <c r="EA55" s="164">
        <v>258.3485</v>
      </c>
      <c r="EB55" s="164">
        <v>218.34110000000001</v>
      </c>
      <c r="EC55" s="164">
        <v>210.24090000000001</v>
      </c>
      <c r="ED55" s="164">
        <v>212.7603</v>
      </c>
      <c r="EE55" s="164">
        <v>34.640500000000003</v>
      </c>
      <c r="EF55" s="164">
        <v>20.300599999999999</v>
      </c>
      <c r="EG55" s="164">
        <v>-25.344000000000001</v>
      </c>
      <c r="EH55" s="164">
        <v>612.39520000000005</v>
      </c>
      <c r="EI55" s="164">
        <v>147.96170000000001</v>
      </c>
      <c r="EJ55" s="165"/>
      <c r="EK55" s="164">
        <v>-24.091000000000001</v>
      </c>
      <c r="EL55" s="164">
        <v>-22.507300000000001</v>
      </c>
      <c r="EM55" s="164">
        <v>37.814999999999998</v>
      </c>
      <c r="EN55" s="164">
        <v>-58.866799999999998</v>
      </c>
      <c r="EO55" s="164">
        <v>-54.512099999999997</v>
      </c>
      <c r="EP55" s="164">
        <v>43.055999999999997</v>
      </c>
      <c r="EQ55" s="164">
        <v>-12.1396</v>
      </c>
      <c r="ER55" s="164">
        <v>-12.622400000000001</v>
      </c>
      <c r="ES55" s="164">
        <v>11.535399999999999</v>
      </c>
      <c r="ET55" s="164">
        <v>0</v>
      </c>
      <c r="EU55" s="164">
        <v>-14.66</v>
      </c>
      <c r="EV55" s="164">
        <v>1</v>
      </c>
      <c r="EW55" s="164">
        <v>9.2196999999999996</v>
      </c>
      <c r="EX55" s="164">
        <v>-153.2167</v>
      </c>
      <c r="EY55" s="164">
        <v>-14.8065</v>
      </c>
      <c r="EZ55" s="164">
        <v>-14.270300000000001</v>
      </c>
      <c r="FA55" s="164">
        <v>3.4811000000000001</v>
      </c>
      <c r="FB55" s="164">
        <v>-18.350000000000001</v>
      </c>
      <c r="FC55" s="164">
        <v>-14.529299999999999</v>
      </c>
      <c r="FD55" s="165"/>
      <c r="FE55" s="164">
        <v>2.8031000000000001</v>
      </c>
      <c r="FF55" s="164">
        <v>2.7789000000000001</v>
      </c>
      <c r="FG55" s="164">
        <v>40.270800000000001</v>
      </c>
      <c r="FH55" s="164">
        <v>41.2239</v>
      </c>
      <c r="FI55" s="164">
        <v>39.097499999999997</v>
      </c>
      <c r="FJ55" s="164">
        <v>26.9605</v>
      </c>
      <c r="FK55" s="164">
        <v>28.1327</v>
      </c>
      <c r="FL55" s="164">
        <v>40.189500000000002</v>
      </c>
      <c r="FM55" s="164">
        <v>-13.3649</v>
      </c>
      <c r="FN55" s="164">
        <v>-13.5632</v>
      </c>
      <c r="FO55" s="164">
        <v>23.29</v>
      </c>
      <c r="FP55" s="164">
        <v>32.861499999999999</v>
      </c>
      <c r="FQ55" s="164">
        <v>2.9462000000000002</v>
      </c>
      <c r="FR55" s="164">
        <v>-7.96</v>
      </c>
      <c r="FS55" s="164">
        <v>13.963200000000001</v>
      </c>
      <c r="FT55" s="164">
        <v>1.0915999999999999</v>
      </c>
      <c r="FU55" s="164">
        <v>-8.81</v>
      </c>
      <c r="FV55" s="164">
        <v>18.16</v>
      </c>
      <c r="FW55" s="165"/>
      <c r="FX55" s="165"/>
      <c r="FY55" s="164">
        <v>-6.0289999999999999</v>
      </c>
      <c r="FZ55" s="164">
        <v>4.2809999999999997</v>
      </c>
      <c r="GA55" s="165"/>
      <c r="GB55" s="164">
        <v>28.77</v>
      </c>
      <c r="GC55" s="164">
        <v>-32.295499999999997</v>
      </c>
      <c r="GD55" s="164">
        <v>-25.148599999999998</v>
      </c>
      <c r="GE55" s="164">
        <v>14.08</v>
      </c>
      <c r="GF55" s="164">
        <v>72.096400000000003</v>
      </c>
      <c r="GG55" s="164">
        <v>25.2</v>
      </c>
      <c r="GH55" s="164">
        <v>-18.642499999999998</v>
      </c>
      <c r="GI55" s="164">
        <v>-2.0619000000000001</v>
      </c>
      <c r="GJ55" s="164">
        <v>-2.0369999999999999</v>
      </c>
      <c r="GK55" s="164">
        <v>2.052</v>
      </c>
      <c r="GL55" s="165"/>
      <c r="GM55" s="165"/>
      <c r="GN55" s="164">
        <v>-12.0929</v>
      </c>
      <c r="GO55" s="164">
        <v>-30.3931</v>
      </c>
      <c r="GP55" s="164">
        <v>22.0092</v>
      </c>
      <c r="GQ55" s="164">
        <v>47.394100000000002</v>
      </c>
      <c r="GR55" s="164">
        <v>62.424999999999997</v>
      </c>
      <c r="GS55" s="164">
        <v>63.769300000000001</v>
      </c>
      <c r="GT55" s="164">
        <v>-120.00279999999999</v>
      </c>
      <c r="GU55" s="164">
        <v>-19.8215</v>
      </c>
      <c r="GV55" s="164">
        <v>29.023800000000001</v>
      </c>
      <c r="GW55" s="164">
        <v>-47.568300000000001</v>
      </c>
      <c r="GX55" s="164">
        <v>11.289400000000001</v>
      </c>
      <c r="GY55" s="164">
        <v>11.155099999999999</v>
      </c>
      <c r="GZ55" s="164">
        <v>10.9612</v>
      </c>
      <c r="HA55" s="165"/>
      <c r="HB55" s="164">
        <v>204.6386</v>
      </c>
      <c r="HC55" s="164">
        <v>201.32900000000001</v>
      </c>
      <c r="HD55" s="164">
        <v>186.1</v>
      </c>
      <c r="HE55" s="164">
        <v>-182.84880000000001</v>
      </c>
      <c r="HF55" s="164">
        <v>-327.05360000000002</v>
      </c>
      <c r="HG55" s="164">
        <v>329.96890000000002</v>
      </c>
      <c r="HH55" s="164">
        <v>330.70600000000002</v>
      </c>
      <c r="HI55" s="164">
        <v>-194.5317</v>
      </c>
      <c r="HJ55" s="164">
        <v>-192.52340000000001</v>
      </c>
      <c r="HK55" s="164">
        <v>-40.5075</v>
      </c>
      <c r="HL55" s="164">
        <v>-30.338699999999999</v>
      </c>
      <c r="HM55" s="164">
        <v>82.965699999999998</v>
      </c>
      <c r="HN55" s="164">
        <v>82.208799999999997</v>
      </c>
      <c r="HO55" s="165"/>
      <c r="HP55" s="165"/>
      <c r="HQ55" s="164">
        <v>56.671100000000003</v>
      </c>
      <c r="HR55" s="164">
        <v>56.517299999999999</v>
      </c>
      <c r="HS55" s="164">
        <v>-45.378100000000003</v>
      </c>
      <c r="HT55" s="164">
        <v>-45.614699999999999</v>
      </c>
      <c r="HU55" s="164">
        <v>107.83</v>
      </c>
      <c r="HV55" s="164">
        <v>107.56</v>
      </c>
      <c r="HW55" s="164">
        <v>41</v>
      </c>
      <c r="HX55" s="164">
        <v>41.4</v>
      </c>
      <c r="HY55" s="164">
        <v>20.9407</v>
      </c>
      <c r="HZ55" s="164">
        <v>25.36</v>
      </c>
      <c r="IA55" s="164">
        <v>-331.38380000000001</v>
      </c>
      <c r="IB55" s="164">
        <v>108.91549999999999</v>
      </c>
      <c r="IC55" s="164">
        <v>108.70269999999999</v>
      </c>
      <c r="ID55" s="164">
        <v>12.8</v>
      </c>
      <c r="IE55" s="164">
        <v>-14.1</v>
      </c>
      <c r="IF55" s="164">
        <v>-55.7</v>
      </c>
      <c r="IG55" s="164">
        <v>-57.5</v>
      </c>
      <c r="IH55" s="164">
        <v>1.6082000000000001</v>
      </c>
      <c r="II55" s="164">
        <v>1.3089</v>
      </c>
      <c r="IJ55" s="164">
        <v>-323.23820000000001</v>
      </c>
      <c r="IK55" s="164">
        <v>-114.23569999999999</v>
      </c>
      <c r="IL55" s="164">
        <v>482.78870000000001</v>
      </c>
      <c r="IM55" s="164">
        <v>390.72949999999997</v>
      </c>
      <c r="IN55" s="164">
        <v>447.40969999999999</v>
      </c>
      <c r="IO55" s="164">
        <v>-380.17250000000001</v>
      </c>
      <c r="IP55" s="164">
        <v>381.01519999999999</v>
      </c>
      <c r="IQ55" s="164">
        <v>-141.44579999999999</v>
      </c>
      <c r="IR55" s="164">
        <v>-220.36920000000001</v>
      </c>
      <c r="IS55" s="164">
        <v>-373.51100000000002</v>
      </c>
      <c r="IT55" s="164">
        <v>116.33540000000001</v>
      </c>
      <c r="IU55" s="164">
        <v>115.9679</v>
      </c>
      <c r="IV55" s="164">
        <v>142.2938</v>
      </c>
      <c r="IW55" s="164">
        <v>-471.46969999999999</v>
      </c>
      <c r="IX55" s="164">
        <v>225.8434</v>
      </c>
      <c r="IY55" s="164">
        <v>-243.8972</v>
      </c>
      <c r="IZ55" s="164">
        <v>244.95580000000001</v>
      </c>
      <c r="JA55" s="164">
        <v>-9.0433000000000003</v>
      </c>
      <c r="JB55" s="165"/>
      <c r="JC55" s="164">
        <v>17.04</v>
      </c>
      <c r="JD55" s="164">
        <v>6.7080000000000002</v>
      </c>
      <c r="JE55" s="164">
        <v>6.6959999999999997</v>
      </c>
      <c r="JF55" s="164">
        <v>-16.88</v>
      </c>
      <c r="JG55" s="164">
        <v>1.6</v>
      </c>
      <c r="JH55" s="165"/>
      <c r="JI55" s="164">
        <v>-2.4887000000000001</v>
      </c>
      <c r="JJ55" s="164">
        <v>-31.435099999999998</v>
      </c>
      <c r="JK55" s="164">
        <v>-19.130199999999999</v>
      </c>
      <c r="JL55" s="164">
        <v>23.6</v>
      </c>
      <c r="JM55" s="164">
        <v>53.616</v>
      </c>
      <c r="JN55" s="164">
        <v>54.186999999999998</v>
      </c>
      <c r="JO55" s="164">
        <v>11.204499999999999</v>
      </c>
      <c r="JP55" s="165"/>
      <c r="JQ55" s="164">
        <v>53.172800000000002</v>
      </c>
      <c r="JR55" s="164">
        <v>53.314900000000002</v>
      </c>
      <c r="JS55" s="164">
        <v>53.237699999999997</v>
      </c>
      <c r="JT55" s="165"/>
      <c r="JU55" s="164">
        <v>14.2</v>
      </c>
      <c r="JV55" s="164">
        <v>32.036700000000003</v>
      </c>
      <c r="JW55" s="164">
        <v>7.01</v>
      </c>
      <c r="JX55" s="165"/>
      <c r="JY55" s="164">
        <v>-28.7195</v>
      </c>
      <c r="JZ55" s="164">
        <v>65.931299999999993</v>
      </c>
      <c r="KA55" s="164">
        <v>40.967700000000001</v>
      </c>
      <c r="KB55" s="164">
        <v>-28.3277</v>
      </c>
      <c r="KC55" s="164">
        <v>-64.951400000000007</v>
      </c>
      <c r="KD55" s="164">
        <v>28.836600000000001</v>
      </c>
      <c r="KE55" s="164">
        <v>34.976599999999998</v>
      </c>
      <c r="KF55" s="164">
        <v>-23.6</v>
      </c>
      <c r="KG55" s="164">
        <v>23.8</v>
      </c>
      <c r="KH55" s="165"/>
      <c r="KI55" s="164">
        <v>65.981800000000007</v>
      </c>
    </row>
    <row r="56" spans="1:295" ht="18" customHeight="1" x14ac:dyDescent="0.3">
      <c r="A56" s="161" t="s">
        <v>761</v>
      </c>
      <c r="B56" s="161" t="s">
        <v>54</v>
      </c>
      <c r="C56" s="166">
        <v>0</v>
      </c>
      <c r="D56" s="166">
        <v>16.290500000000002</v>
      </c>
      <c r="E56" s="166">
        <v>-19.480499999999999</v>
      </c>
      <c r="F56" s="166">
        <v>-37.340200000000003</v>
      </c>
      <c r="G56" s="166">
        <v>27.798400000000001</v>
      </c>
      <c r="H56" s="167"/>
      <c r="I56" s="166">
        <v>33.247399999999999</v>
      </c>
      <c r="J56" s="167"/>
      <c r="K56" s="166">
        <v>47.203499999999998</v>
      </c>
      <c r="L56" s="166">
        <v>24.081299999999999</v>
      </c>
      <c r="M56" s="166">
        <v>23.6785</v>
      </c>
      <c r="N56" s="166">
        <v>28.86</v>
      </c>
      <c r="O56" s="166">
        <v>-33.398000000000003</v>
      </c>
      <c r="P56" s="166">
        <v>28.6</v>
      </c>
      <c r="Q56" s="166">
        <v>9.9359999999999999</v>
      </c>
      <c r="R56" s="166">
        <v>-28.6</v>
      </c>
      <c r="S56" s="166">
        <v>13.639799999999999</v>
      </c>
      <c r="T56" s="166">
        <v>18.742000000000001</v>
      </c>
      <c r="U56" s="166">
        <v>19.157599999999999</v>
      </c>
      <c r="V56" s="166">
        <v>19.500599999999999</v>
      </c>
      <c r="W56" s="166">
        <v>32.309899999999999</v>
      </c>
      <c r="X56" s="166">
        <v>16.495200000000001</v>
      </c>
      <c r="Y56" s="166">
        <v>5.8856999999999999</v>
      </c>
      <c r="Z56" s="166">
        <v>8.0497999999999994</v>
      </c>
      <c r="AA56" s="167"/>
      <c r="AB56" s="167"/>
      <c r="AC56" s="166">
        <v>0</v>
      </c>
      <c r="AD56" s="166">
        <v>-64.569999999999993</v>
      </c>
      <c r="AE56" s="167"/>
      <c r="AF56" s="166">
        <v>-28.86</v>
      </c>
      <c r="AG56" s="166">
        <v>33</v>
      </c>
      <c r="AH56" s="166">
        <v>13.051</v>
      </c>
      <c r="AI56" s="166">
        <v>0.21</v>
      </c>
      <c r="AJ56" s="166">
        <v>-33.26</v>
      </c>
      <c r="AK56" s="166">
        <v>-33.68</v>
      </c>
      <c r="AL56" s="166">
        <v>-41.65</v>
      </c>
      <c r="AM56" s="166">
        <v>33.409999999999997</v>
      </c>
      <c r="AN56" s="166">
        <v>33.5</v>
      </c>
      <c r="AO56" s="166">
        <v>13.874499999999999</v>
      </c>
      <c r="AP56" s="166">
        <v>3.7694999999999999</v>
      </c>
      <c r="AQ56" s="166">
        <v>51.055500000000002</v>
      </c>
      <c r="AR56" s="166">
        <v>52.700600000000001</v>
      </c>
      <c r="AS56" s="166">
        <v>57.065300000000001</v>
      </c>
      <c r="AT56" s="166">
        <v>-34.8294</v>
      </c>
      <c r="AU56" s="166">
        <v>-35.178899999999999</v>
      </c>
      <c r="AV56" s="166">
        <v>10.575699999999999</v>
      </c>
      <c r="AW56" s="166">
        <v>11.035</v>
      </c>
      <c r="AX56" s="166">
        <v>50.100700000000003</v>
      </c>
      <c r="AY56" s="166">
        <v>54.119500000000002</v>
      </c>
      <c r="AZ56" s="166">
        <v>3.6806000000000001</v>
      </c>
      <c r="BA56" s="166">
        <v>19.7117</v>
      </c>
      <c r="BB56" s="166">
        <v>-388.0881</v>
      </c>
      <c r="BC56" s="166">
        <v>-2.2612999999999999</v>
      </c>
      <c r="BD56" s="166">
        <v>-12.3</v>
      </c>
      <c r="BE56" s="166">
        <v>-12.8</v>
      </c>
      <c r="BF56" s="166">
        <v>41.773699999999998</v>
      </c>
      <c r="BG56" s="166">
        <v>40.563899999999997</v>
      </c>
      <c r="BH56" s="166">
        <v>-3.5994999999999999</v>
      </c>
      <c r="BI56" s="167"/>
      <c r="BJ56" s="166">
        <v>-57.493499999999997</v>
      </c>
      <c r="BK56" s="166">
        <v>3.0760999999999998</v>
      </c>
      <c r="BL56" s="167"/>
      <c r="BM56" s="166">
        <v>0.50990000000000002</v>
      </c>
      <c r="BN56" s="166">
        <v>455.18340000000001</v>
      </c>
      <c r="BO56" s="166">
        <v>166.0206</v>
      </c>
      <c r="BP56" s="166">
        <v>165.65440000000001</v>
      </c>
      <c r="BQ56" s="166">
        <v>-566.56600000000003</v>
      </c>
      <c r="BR56" s="166">
        <v>457.19499999999999</v>
      </c>
      <c r="BS56" s="167"/>
      <c r="BT56" s="166">
        <v>-87.402699999999996</v>
      </c>
      <c r="BU56" s="166">
        <v>91.235299999999995</v>
      </c>
      <c r="BV56" s="166">
        <v>83.558800000000005</v>
      </c>
      <c r="BW56" s="166">
        <v>23.25</v>
      </c>
      <c r="BX56" s="166">
        <v>20.66</v>
      </c>
      <c r="BY56" s="166">
        <v>49.83</v>
      </c>
      <c r="BZ56" s="166">
        <v>66.48</v>
      </c>
      <c r="CA56" s="166">
        <v>-25.581600000000002</v>
      </c>
      <c r="CB56" s="166">
        <v>-26.787199999999999</v>
      </c>
      <c r="CC56" s="166">
        <v>84.076300000000003</v>
      </c>
      <c r="CD56" s="166">
        <v>85.415400000000005</v>
      </c>
      <c r="CE56" s="166">
        <v>33.069200000000002</v>
      </c>
      <c r="CF56" s="166">
        <v>-110.8651</v>
      </c>
      <c r="CG56" s="166">
        <v>-110.761</v>
      </c>
      <c r="CH56" s="166">
        <v>-0.1033</v>
      </c>
      <c r="CI56" s="166">
        <v>-95.531499999999994</v>
      </c>
      <c r="CJ56" s="167"/>
      <c r="CK56" s="167"/>
      <c r="CL56" s="166">
        <v>-39.200000000000003</v>
      </c>
      <c r="CM56" s="166">
        <v>190.6</v>
      </c>
      <c r="CN56" s="166">
        <v>-14.53</v>
      </c>
      <c r="CO56" s="166">
        <v>-6.0846999999999998</v>
      </c>
      <c r="CP56" s="166">
        <v>-5.8766999999999996</v>
      </c>
      <c r="CQ56" s="166">
        <v>-4.7603999999999997</v>
      </c>
      <c r="CR56" s="166">
        <v>51.272500000000001</v>
      </c>
      <c r="CS56" s="166">
        <v>50.355200000000004</v>
      </c>
      <c r="CT56" s="166">
        <v>33.7791</v>
      </c>
      <c r="CU56" s="166">
        <v>-127.33369999999999</v>
      </c>
      <c r="CV56" s="166">
        <v>35.044899999999998</v>
      </c>
      <c r="CW56" s="166">
        <v>13.7981</v>
      </c>
      <c r="CX56" s="166">
        <v>29.24</v>
      </c>
      <c r="CY56" s="166">
        <v>61.83</v>
      </c>
      <c r="CZ56" s="166">
        <v>37.741700000000002</v>
      </c>
      <c r="DA56" s="166">
        <v>35.7468</v>
      </c>
      <c r="DB56" s="166">
        <v>-27.73</v>
      </c>
      <c r="DC56" s="167"/>
      <c r="DD56" s="166">
        <v>95.868700000000004</v>
      </c>
      <c r="DE56" s="166">
        <v>95.756100000000004</v>
      </c>
      <c r="DF56" s="166">
        <v>-158.92670000000001</v>
      </c>
      <c r="DG56" s="166">
        <v>-2.9999999999999997E-4</v>
      </c>
      <c r="DH56" s="166">
        <v>-16.965699999999998</v>
      </c>
      <c r="DI56" s="166">
        <v>-79.2</v>
      </c>
      <c r="DJ56" s="166">
        <v>-79.2</v>
      </c>
      <c r="DK56" s="166">
        <v>23.799099999999999</v>
      </c>
      <c r="DL56" s="166">
        <v>38.973999999999997</v>
      </c>
      <c r="DM56" s="166">
        <v>49.797199999999997</v>
      </c>
      <c r="DN56" s="166">
        <v>55.096400000000003</v>
      </c>
      <c r="DO56" s="166">
        <v>38.39</v>
      </c>
      <c r="DP56" s="166">
        <v>-5.99</v>
      </c>
      <c r="DQ56" s="166">
        <v>54.777000000000001</v>
      </c>
      <c r="DR56" s="166">
        <v>155.9539</v>
      </c>
      <c r="DS56" s="166">
        <v>-24.45</v>
      </c>
      <c r="DT56" s="166">
        <v>-24.72</v>
      </c>
      <c r="DU56" s="166">
        <v>99.58</v>
      </c>
      <c r="DV56" s="166">
        <v>54.64</v>
      </c>
      <c r="DW56" s="166">
        <v>157.1455</v>
      </c>
      <c r="DX56" s="166">
        <v>155.5455</v>
      </c>
      <c r="DY56" s="166">
        <v>5.3545999999999996</v>
      </c>
      <c r="DZ56" s="166">
        <v>4.7908999999999997</v>
      </c>
      <c r="EA56" s="166">
        <v>226.2501</v>
      </c>
      <c r="EB56" s="166">
        <v>185.17179999999999</v>
      </c>
      <c r="EC56" s="166">
        <v>178.3698</v>
      </c>
      <c r="ED56" s="166">
        <v>180.3109</v>
      </c>
      <c r="EE56" s="166">
        <v>46.904600000000002</v>
      </c>
      <c r="EF56" s="166">
        <v>35.921100000000003</v>
      </c>
      <c r="EG56" s="166">
        <v>-25.338000000000001</v>
      </c>
      <c r="EH56" s="166">
        <v>583.37480000000005</v>
      </c>
      <c r="EI56" s="166">
        <v>146.61089999999999</v>
      </c>
      <c r="EJ56" s="167"/>
      <c r="EK56" s="166">
        <v>-24.316600000000001</v>
      </c>
      <c r="EL56" s="166">
        <v>-22.7882</v>
      </c>
      <c r="EM56" s="166">
        <v>29.441700000000001</v>
      </c>
      <c r="EN56" s="166">
        <v>-70.099500000000006</v>
      </c>
      <c r="EO56" s="166">
        <v>-65.34</v>
      </c>
      <c r="EP56" s="166">
        <v>122.928</v>
      </c>
      <c r="EQ56" s="166">
        <v>-29.058800000000002</v>
      </c>
      <c r="ER56" s="166">
        <v>-29.308399999999999</v>
      </c>
      <c r="ES56" s="166">
        <v>-1.4568000000000001</v>
      </c>
      <c r="ET56" s="166">
        <v>0</v>
      </c>
      <c r="EU56" s="166">
        <v>-13.09</v>
      </c>
      <c r="EV56" s="166">
        <v>94.2</v>
      </c>
      <c r="EW56" s="166">
        <v>8.4863</v>
      </c>
      <c r="EX56" s="166">
        <v>-173.56559999999999</v>
      </c>
      <c r="EY56" s="166">
        <v>-13.5486</v>
      </c>
      <c r="EZ56" s="166">
        <v>-12.966799999999999</v>
      </c>
      <c r="FA56" s="166">
        <v>2.7385000000000002</v>
      </c>
      <c r="FB56" s="166">
        <v>-31.4069</v>
      </c>
      <c r="FC56" s="166">
        <v>0</v>
      </c>
      <c r="FD56" s="167"/>
      <c r="FE56" s="166">
        <v>2.6850000000000001</v>
      </c>
      <c r="FF56" s="166">
        <v>2.6494</v>
      </c>
      <c r="FG56" s="166">
        <v>38.748600000000003</v>
      </c>
      <c r="FH56" s="166">
        <v>39.366199999999999</v>
      </c>
      <c r="FI56" s="166">
        <v>38.018099999999997</v>
      </c>
      <c r="FJ56" s="166">
        <v>25.7883</v>
      </c>
      <c r="FK56" s="166">
        <v>25.118400000000001</v>
      </c>
      <c r="FL56" s="166">
        <v>26.625599999999999</v>
      </c>
      <c r="FM56" s="166">
        <v>-2.7016</v>
      </c>
      <c r="FN56" s="166">
        <v>-2.8841999999999999</v>
      </c>
      <c r="FO56" s="166">
        <v>16.154800000000002</v>
      </c>
      <c r="FP56" s="166">
        <v>28.956900000000001</v>
      </c>
      <c r="FQ56" s="166">
        <v>-1.3825000000000001</v>
      </c>
      <c r="FR56" s="166">
        <v>-9.99</v>
      </c>
      <c r="FS56" s="166">
        <v>13.875299999999999</v>
      </c>
      <c r="FT56" s="166">
        <v>1.022</v>
      </c>
      <c r="FU56" s="166">
        <v>-8.77</v>
      </c>
      <c r="FV56" s="166">
        <v>16.899999999999999</v>
      </c>
      <c r="FW56" s="167"/>
      <c r="FX56" s="167"/>
      <c r="FY56" s="166">
        <v>-6.3280000000000003</v>
      </c>
      <c r="FZ56" s="166">
        <v>4.2880000000000003</v>
      </c>
      <c r="GA56" s="167"/>
      <c r="GB56" s="166">
        <v>27.12</v>
      </c>
      <c r="GC56" s="166">
        <v>-27.623799999999999</v>
      </c>
      <c r="GD56" s="166">
        <v>-16.032800000000002</v>
      </c>
      <c r="GE56" s="167"/>
      <c r="GF56" s="166">
        <v>68.662599999999998</v>
      </c>
      <c r="GG56" s="166">
        <v>26</v>
      </c>
      <c r="GH56" s="166">
        <v>-17.584099999999999</v>
      </c>
      <c r="GI56" s="166">
        <v>-1.9320999999999999</v>
      </c>
      <c r="GJ56" s="166">
        <v>-2.2490000000000001</v>
      </c>
      <c r="GK56" s="166">
        <v>1.9202999999999999</v>
      </c>
      <c r="GL56" s="167"/>
      <c r="GM56" s="167"/>
      <c r="GN56" s="166">
        <v>-11.372299999999999</v>
      </c>
      <c r="GO56" s="166">
        <v>-27.909099999999999</v>
      </c>
      <c r="GP56" s="166">
        <v>22.7654</v>
      </c>
      <c r="GQ56" s="166">
        <v>43.528599999999997</v>
      </c>
      <c r="GR56" s="166">
        <v>66.494200000000006</v>
      </c>
      <c r="GS56" s="166">
        <v>68.383399999999995</v>
      </c>
      <c r="GT56" s="166">
        <v>-118.95780000000001</v>
      </c>
      <c r="GU56" s="166">
        <v>-18.447399999999998</v>
      </c>
      <c r="GV56" s="166">
        <v>28.2638</v>
      </c>
      <c r="GW56" s="166">
        <v>-43.838000000000001</v>
      </c>
      <c r="GX56" s="166">
        <v>11.6035</v>
      </c>
      <c r="GY56" s="166">
        <v>10.1981</v>
      </c>
      <c r="GZ56" s="166">
        <v>9.8734999999999999</v>
      </c>
      <c r="HA56" s="166">
        <v>13</v>
      </c>
      <c r="HB56" s="166">
        <v>196.2757</v>
      </c>
      <c r="HC56" s="166">
        <v>194.6893</v>
      </c>
      <c r="HD56" s="166">
        <v>184</v>
      </c>
      <c r="HE56" s="166">
        <v>-184.34960000000001</v>
      </c>
      <c r="HF56" s="166">
        <v>-323.9178</v>
      </c>
      <c r="HG56" s="166">
        <v>326.49380000000002</v>
      </c>
      <c r="HH56" s="166">
        <v>325.23140000000001</v>
      </c>
      <c r="HI56" s="166">
        <v>-186.15889999999999</v>
      </c>
      <c r="HJ56" s="166">
        <v>-183.32570000000001</v>
      </c>
      <c r="HK56" s="166">
        <v>-44.672699999999999</v>
      </c>
      <c r="HL56" s="166">
        <v>-35.398699999999998</v>
      </c>
      <c r="HM56" s="166">
        <v>79.303200000000004</v>
      </c>
      <c r="HN56" s="166">
        <v>81.948999999999998</v>
      </c>
      <c r="HO56" s="167"/>
      <c r="HP56" s="167"/>
      <c r="HQ56" s="166">
        <v>54.166200000000003</v>
      </c>
      <c r="HR56" s="166">
        <v>54.836300000000001</v>
      </c>
      <c r="HS56" s="166">
        <v>-42.202599999999997</v>
      </c>
      <c r="HT56" s="166">
        <v>-41.509900000000002</v>
      </c>
      <c r="HU56" s="166">
        <v>109.28</v>
      </c>
      <c r="HV56" s="166">
        <v>109.37</v>
      </c>
      <c r="HW56" s="166">
        <v>37.9</v>
      </c>
      <c r="HX56" s="166">
        <v>38.200000000000003</v>
      </c>
      <c r="HY56" s="166">
        <v>21.186399999999999</v>
      </c>
      <c r="HZ56" s="166">
        <v>23.52</v>
      </c>
      <c r="IA56" s="166">
        <v>-320.80849999999998</v>
      </c>
      <c r="IB56" s="166">
        <v>104.68899999999999</v>
      </c>
      <c r="IC56" s="166">
        <v>105.3578</v>
      </c>
      <c r="ID56" s="166">
        <v>12.7</v>
      </c>
      <c r="IE56" s="166">
        <v>-16.600000000000001</v>
      </c>
      <c r="IF56" s="166">
        <v>-53.2</v>
      </c>
      <c r="IG56" s="166">
        <v>-55.7</v>
      </c>
      <c r="IH56" s="167"/>
      <c r="II56" s="167"/>
      <c r="IJ56" s="166">
        <v>-323.14600000000002</v>
      </c>
      <c r="IK56" s="166">
        <v>-110.4284</v>
      </c>
      <c r="IL56" s="166">
        <v>469.88839999999999</v>
      </c>
      <c r="IM56" s="166">
        <v>382.40469999999999</v>
      </c>
      <c r="IN56" s="166">
        <v>431.51929999999999</v>
      </c>
      <c r="IO56" s="166">
        <v>-368.39929999999998</v>
      </c>
      <c r="IP56" s="166">
        <v>371.30610000000001</v>
      </c>
      <c r="IQ56" s="166">
        <v>-134.81129999999999</v>
      </c>
      <c r="IR56" s="166">
        <v>-215.84280000000001</v>
      </c>
      <c r="IS56" s="166">
        <v>-364.74990000000003</v>
      </c>
      <c r="IT56" s="166">
        <v>116.69280000000001</v>
      </c>
      <c r="IU56" s="166">
        <v>113.8312</v>
      </c>
      <c r="IV56" s="166">
        <v>133.965</v>
      </c>
      <c r="IW56" s="166">
        <v>-457.33269999999999</v>
      </c>
      <c r="IX56" s="166">
        <v>219.72880000000001</v>
      </c>
      <c r="IY56" s="166">
        <v>-235.61150000000001</v>
      </c>
      <c r="IZ56" s="166">
        <v>236.53980000000001</v>
      </c>
      <c r="JA56" s="166">
        <v>-9.0158000000000005</v>
      </c>
      <c r="JB56" s="167"/>
      <c r="JC56" s="166">
        <v>15.52</v>
      </c>
      <c r="JD56" s="166">
        <v>6.9359999999999999</v>
      </c>
      <c r="JE56" s="166">
        <v>6.952</v>
      </c>
      <c r="JF56" s="166">
        <v>-15.84</v>
      </c>
      <c r="JG56" s="166">
        <v>1.04</v>
      </c>
      <c r="JH56" s="167"/>
      <c r="JI56" s="166">
        <v>-1.2863</v>
      </c>
      <c r="JJ56" s="166">
        <v>-32.079000000000001</v>
      </c>
      <c r="JK56" s="166">
        <v>-19.130199999999999</v>
      </c>
      <c r="JL56" s="166">
        <v>26.2</v>
      </c>
      <c r="JM56" s="166">
        <v>54.003999999999998</v>
      </c>
      <c r="JN56" s="166">
        <v>51.438000000000002</v>
      </c>
      <c r="JO56" s="167"/>
      <c r="JP56" s="167"/>
      <c r="JQ56" s="166">
        <v>54.155799999999999</v>
      </c>
      <c r="JR56" s="166">
        <v>52.677599999999998</v>
      </c>
      <c r="JS56" s="166">
        <v>53.303699999999999</v>
      </c>
      <c r="JT56" s="167"/>
      <c r="JU56" s="166">
        <v>15.5</v>
      </c>
      <c r="JV56" s="166">
        <v>32.815800000000003</v>
      </c>
      <c r="JW56" s="166">
        <v>6.55</v>
      </c>
      <c r="JX56" s="167"/>
      <c r="JY56" s="166">
        <v>-33.937600000000003</v>
      </c>
      <c r="JZ56" s="166">
        <v>68.332400000000007</v>
      </c>
      <c r="KA56" s="166">
        <v>44.6541</v>
      </c>
      <c r="KB56" s="166">
        <v>-34.267299999999999</v>
      </c>
      <c r="KC56" s="166">
        <v>-67.105999999999995</v>
      </c>
      <c r="KD56" s="166">
        <v>35.427100000000003</v>
      </c>
      <c r="KE56" s="166">
        <v>31.930900000000001</v>
      </c>
      <c r="KF56" s="166">
        <v>-26.5</v>
      </c>
      <c r="KG56" s="166">
        <v>26.6</v>
      </c>
      <c r="KH56" s="167"/>
      <c r="KI56" s="166">
        <v>63.6843</v>
      </c>
    </row>
    <row r="57" spans="1:295" x14ac:dyDescent="0.3">
      <c r="A57" s="230" t="s">
        <v>773</v>
      </c>
      <c r="B57" s="230"/>
      <c r="C57" s="168">
        <v>0</v>
      </c>
      <c r="D57" s="168">
        <v>22.546099999999999</v>
      </c>
      <c r="E57" s="168">
        <v>-14.615399999999999</v>
      </c>
      <c r="F57" s="168">
        <v>9.1076999999999995</v>
      </c>
      <c r="G57" s="168">
        <v>34.4377</v>
      </c>
      <c r="H57" s="168">
        <v>0</v>
      </c>
      <c r="I57" s="168">
        <v>57.848799999999997</v>
      </c>
      <c r="J57" s="168">
        <v>0</v>
      </c>
      <c r="K57" s="168">
        <v>65.828299999999999</v>
      </c>
      <c r="L57" s="168">
        <v>33.552999999999997</v>
      </c>
      <c r="M57" s="168">
        <v>32.761800000000001</v>
      </c>
      <c r="N57" s="168">
        <v>39.96</v>
      </c>
      <c r="O57" s="168">
        <v>-32.213999999999999</v>
      </c>
      <c r="P57" s="168">
        <v>52.8</v>
      </c>
      <c r="Q57" s="168">
        <v>19.044</v>
      </c>
      <c r="R57" s="168">
        <v>-26.4</v>
      </c>
      <c r="S57" s="168">
        <v>14.5999</v>
      </c>
      <c r="T57" s="168">
        <v>43.897799999999997</v>
      </c>
      <c r="U57" s="168">
        <v>22.760400000000001</v>
      </c>
      <c r="V57" s="168">
        <v>23.0367</v>
      </c>
      <c r="W57" s="168">
        <v>38.068600000000004</v>
      </c>
      <c r="X57" s="168">
        <v>17.138400000000001</v>
      </c>
      <c r="Y57" s="168">
        <v>6.2930000000000001</v>
      </c>
      <c r="Z57" s="168">
        <v>8.6536000000000008</v>
      </c>
      <c r="AA57" s="168">
        <v>0</v>
      </c>
      <c r="AB57" s="168">
        <v>0</v>
      </c>
      <c r="AC57" s="168">
        <v>0</v>
      </c>
      <c r="AD57" s="168">
        <v>-24.18</v>
      </c>
      <c r="AE57" s="168">
        <v>0</v>
      </c>
      <c r="AF57" s="168">
        <v>22.2</v>
      </c>
      <c r="AG57" s="168">
        <v>59.4</v>
      </c>
      <c r="AH57" s="168">
        <v>18.318999999999999</v>
      </c>
      <c r="AI57" s="168">
        <v>0.39400000000000002</v>
      </c>
      <c r="AJ57" s="168">
        <v>-18.47</v>
      </c>
      <c r="AK57" s="168">
        <v>-18.53</v>
      </c>
      <c r="AL57" s="168">
        <v>-29.96</v>
      </c>
      <c r="AM57" s="168">
        <v>64.52</v>
      </c>
      <c r="AN57" s="168">
        <v>64.8</v>
      </c>
      <c r="AO57" s="168">
        <v>20.5959</v>
      </c>
      <c r="AP57" s="168">
        <v>5.6273999999999997</v>
      </c>
      <c r="AQ57" s="168">
        <v>68.127700000000004</v>
      </c>
      <c r="AR57" s="168">
        <v>70.598500000000001</v>
      </c>
      <c r="AS57" s="168">
        <v>80.912099999999995</v>
      </c>
      <c r="AT57" s="168">
        <v>-25.452200000000001</v>
      </c>
      <c r="AU57" s="168">
        <v>-25.3795</v>
      </c>
      <c r="AV57" s="168">
        <v>32.561799999999998</v>
      </c>
      <c r="AW57" s="168">
        <v>31.930700000000002</v>
      </c>
      <c r="AX57" s="168">
        <v>71.668199999999999</v>
      </c>
      <c r="AY57" s="168">
        <v>73.945499999999996</v>
      </c>
      <c r="AZ57" s="168">
        <v>8.3917000000000002</v>
      </c>
      <c r="BA57" s="168">
        <v>42.094499999999996</v>
      </c>
      <c r="BB57" s="168">
        <v>-379.96589999999998</v>
      </c>
      <c r="BC57" s="168">
        <v>2.3260000000000001</v>
      </c>
      <c r="BD57" s="168">
        <v>-4.2</v>
      </c>
      <c r="BE57" s="168">
        <v>-4.4000000000000004</v>
      </c>
      <c r="BF57" s="168">
        <v>57.994799999999998</v>
      </c>
      <c r="BG57" s="168">
        <v>57.001600000000003</v>
      </c>
      <c r="BH57" s="168">
        <v>-2.6324999999999998</v>
      </c>
      <c r="BI57" s="168">
        <v>0</v>
      </c>
      <c r="BJ57" s="168">
        <v>-46.9617</v>
      </c>
      <c r="BK57" s="168">
        <v>8.9282000000000004</v>
      </c>
      <c r="BL57" s="168">
        <v>6.2321999999999997</v>
      </c>
      <c r="BM57" s="168">
        <v>4.2019000000000002</v>
      </c>
      <c r="BN57" s="168">
        <v>585.46690000000001</v>
      </c>
      <c r="BO57" s="168">
        <v>240.39420000000001</v>
      </c>
      <c r="BP57" s="168">
        <v>239.87540000000001</v>
      </c>
      <c r="BQ57" s="168">
        <v>-539.09389999999996</v>
      </c>
      <c r="BR57" s="168">
        <v>621.46199999999999</v>
      </c>
      <c r="BS57" s="168">
        <v>0</v>
      </c>
      <c r="BT57" s="168">
        <v>-7.7504999999999997</v>
      </c>
      <c r="BU57" s="168">
        <v>108.7043</v>
      </c>
      <c r="BV57" s="168">
        <v>103.3083</v>
      </c>
      <c r="BW57" s="168">
        <v>30.57</v>
      </c>
      <c r="BX57" s="168">
        <v>34.619999999999997</v>
      </c>
      <c r="BY57" s="168">
        <v>75.739999999999995</v>
      </c>
      <c r="BZ57" s="168">
        <v>82.32</v>
      </c>
      <c r="CA57" s="168">
        <v>-6.8276000000000003</v>
      </c>
      <c r="CB57" s="168">
        <v>-7.4973999999999998</v>
      </c>
      <c r="CC57" s="168">
        <v>132.905</v>
      </c>
      <c r="CD57" s="168">
        <v>133.95650000000001</v>
      </c>
      <c r="CE57" s="168">
        <v>44.585999999999999</v>
      </c>
      <c r="CF57" s="168">
        <v>-82.168599999999998</v>
      </c>
      <c r="CG57" s="168">
        <v>-82.146900000000002</v>
      </c>
      <c r="CH57" s="168">
        <v>12.0434</v>
      </c>
      <c r="CI57" s="168">
        <v>-88.282499999999999</v>
      </c>
      <c r="CJ57" s="168">
        <v>19.570900000000002</v>
      </c>
      <c r="CK57" s="168">
        <v>25.984999999999999</v>
      </c>
      <c r="CL57" s="168">
        <v>7.2</v>
      </c>
      <c r="CM57" s="168">
        <v>277.8</v>
      </c>
      <c r="CN57" s="168">
        <v>-12.79</v>
      </c>
      <c r="CO57" s="168">
        <v>11.861800000000001</v>
      </c>
      <c r="CP57" s="168">
        <v>12.3477</v>
      </c>
      <c r="CQ57" s="168">
        <v>12.198600000000001</v>
      </c>
      <c r="CR57" s="168">
        <v>60.526400000000002</v>
      </c>
      <c r="CS57" s="168">
        <v>59.582799999999999</v>
      </c>
      <c r="CT57" s="168">
        <v>64.874499999999998</v>
      </c>
      <c r="CU57" s="168">
        <v>-97.040899999999993</v>
      </c>
      <c r="CV57" s="168">
        <v>73.162999999999997</v>
      </c>
      <c r="CW57" s="168">
        <v>18.560199999999998</v>
      </c>
      <c r="CX57" s="168">
        <v>54.5</v>
      </c>
      <c r="CY57" s="168">
        <v>87.48</v>
      </c>
      <c r="CZ57" s="168">
        <v>52.976100000000002</v>
      </c>
      <c r="DA57" s="168">
        <v>50.102200000000003</v>
      </c>
      <c r="DB57" s="168">
        <v>-24.64</v>
      </c>
      <c r="DC57" s="168">
        <v>-0.80940000000000001</v>
      </c>
      <c r="DD57" s="168">
        <v>139.27269999999999</v>
      </c>
      <c r="DE57" s="168">
        <v>138.8373</v>
      </c>
      <c r="DF57" s="168">
        <v>-153.6704</v>
      </c>
      <c r="DG57" s="168">
        <v>0</v>
      </c>
      <c r="DH57" s="168">
        <v>-14.9711</v>
      </c>
      <c r="DI57" s="168">
        <v>-63.5</v>
      </c>
      <c r="DJ57" s="168">
        <v>-63.3</v>
      </c>
      <c r="DK57" s="168">
        <v>30.270099999999999</v>
      </c>
      <c r="DL57" s="168">
        <v>60.653700000000001</v>
      </c>
      <c r="DM57" s="168">
        <v>75.627700000000004</v>
      </c>
      <c r="DN57" s="168">
        <v>85.565200000000004</v>
      </c>
      <c r="DO57" s="168">
        <v>59.8</v>
      </c>
      <c r="DP57" s="168">
        <v>-4.45</v>
      </c>
      <c r="DQ57" s="168">
        <v>61.3645</v>
      </c>
      <c r="DR57" s="168">
        <v>227.67789999999999</v>
      </c>
      <c r="DS57" s="168">
        <v>-2.85</v>
      </c>
      <c r="DT57" s="168">
        <v>-2.82</v>
      </c>
      <c r="DU57" s="168">
        <v>130.06</v>
      </c>
      <c r="DV57" s="168">
        <v>82.01</v>
      </c>
      <c r="DW57" s="168">
        <v>228.32730000000001</v>
      </c>
      <c r="DX57" s="168">
        <v>225.2182</v>
      </c>
      <c r="DY57" s="168">
        <v>36.5914</v>
      </c>
      <c r="DZ57" s="168">
        <v>36.0364</v>
      </c>
      <c r="EA57" s="168">
        <v>321.33949999999999</v>
      </c>
      <c r="EB57" s="168">
        <v>252.93559999999999</v>
      </c>
      <c r="EC57" s="168">
        <v>245.82570000000001</v>
      </c>
      <c r="ED57" s="168">
        <v>250.2961</v>
      </c>
      <c r="EE57" s="168">
        <v>65.809600000000003</v>
      </c>
      <c r="EF57" s="168">
        <v>54.155799999999999</v>
      </c>
      <c r="EG57" s="168">
        <v>-20.643999999999998</v>
      </c>
      <c r="EH57" s="168">
        <v>722.2595</v>
      </c>
      <c r="EI57" s="168">
        <v>218.0419</v>
      </c>
      <c r="EJ57" s="168">
        <v>0</v>
      </c>
      <c r="EK57" s="168">
        <v>-17.3188</v>
      </c>
      <c r="EL57" s="168">
        <v>-15.555</v>
      </c>
      <c r="EM57" s="168">
        <v>61.805399999999999</v>
      </c>
      <c r="EN57" s="168">
        <v>-27.2972</v>
      </c>
      <c r="EO57" s="168">
        <v>-25.230499999999999</v>
      </c>
      <c r="EP57" s="168">
        <v>182.84399999999999</v>
      </c>
      <c r="EQ57" s="168">
        <v>-8.6359999999999992</v>
      </c>
      <c r="ER57" s="168">
        <v>-9.1021000000000001</v>
      </c>
      <c r="ES57" s="168">
        <v>25.930599999999998</v>
      </c>
      <c r="ET57" s="168">
        <v>17.93</v>
      </c>
      <c r="EU57" s="168">
        <v>-5.97</v>
      </c>
      <c r="EV57" s="168">
        <v>125</v>
      </c>
      <c r="EW57" s="168">
        <v>14.2409</v>
      </c>
      <c r="EX57" s="168">
        <v>-103.0462</v>
      </c>
      <c r="EY57" s="168">
        <v>-9.9380000000000006</v>
      </c>
      <c r="EZ57" s="168">
        <v>-9.3810000000000002</v>
      </c>
      <c r="FA57" s="168">
        <v>5.6106999999999996</v>
      </c>
      <c r="FB57" s="168">
        <v>-5.7365000000000004</v>
      </c>
      <c r="FC57" s="168">
        <v>16.797899999999998</v>
      </c>
      <c r="FD57" s="168">
        <v>0</v>
      </c>
      <c r="FE57" s="168">
        <v>3.6589</v>
      </c>
      <c r="FF57" s="168">
        <v>3.6086</v>
      </c>
      <c r="FG57" s="168">
        <v>41.387599999999999</v>
      </c>
      <c r="FH57" s="168">
        <v>41.283900000000003</v>
      </c>
      <c r="FI57" s="168">
        <v>40.310200000000002</v>
      </c>
      <c r="FJ57" s="168">
        <v>77.364800000000002</v>
      </c>
      <c r="FK57" s="168">
        <v>75.522800000000004</v>
      </c>
      <c r="FL57" s="168">
        <v>93.775499999999994</v>
      </c>
      <c r="FM57" s="168">
        <v>39.760300000000001</v>
      </c>
      <c r="FN57" s="168">
        <v>39.5578</v>
      </c>
      <c r="FO57" s="168">
        <v>66.585700000000003</v>
      </c>
      <c r="FP57" s="168">
        <v>81.550700000000006</v>
      </c>
      <c r="FQ57" s="168">
        <v>9.6333000000000002</v>
      </c>
      <c r="FR57" s="168">
        <v>-2.21</v>
      </c>
      <c r="FS57" s="168">
        <v>14.6761</v>
      </c>
      <c r="FT57" s="168">
        <v>1.6202000000000001</v>
      </c>
      <c r="FU57" s="168">
        <v>-7.63</v>
      </c>
      <c r="FV57" s="168">
        <v>18.77</v>
      </c>
      <c r="FW57" s="168">
        <v>9.1846999999999994</v>
      </c>
      <c r="FX57" s="168">
        <v>8.6867000000000001</v>
      </c>
      <c r="FY57" s="168">
        <v>-3.84</v>
      </c>
      <c r="FZ57" s="168">
        <v>4.6840000000000002</v>
      </c>
      <c r="GA57" s="168">
        <v>11.172000000000001</v>
      </c>
      <c r="GB57" s="168">
        <v>36.770000000000003</v>
      </c>
      <c r="GC57" s="168">
        <v>37.5047</v>
      </c>
      <c r="GD57" s="168">
        <v>46.052700000000002</v>
      </c>
      <c r="GE57" s="168">
        <v>15.59</v>
      </c>
      <c r="GF57" s="168">
        <v>96.930599999999998</v>
      </c>
      <c r="GG57" s="168">
        <v>26.9</v>
      </c>
      <c r="GH57" s="168">
        <v>-11.888</v>
      </c>
      <c r="GI57" s="168">
        <v>1.4325000000000001</v>
      </c>
      <c r="GJ57" s="168">
        <v>-2.0369999999999999</v>
      </c>
      <c r="GK57" s="168">
        <v>3.0526</v>
      </c>
      <c r="GL57" s="168">
        <v>0</v>
      </c>
      <c r="GM57" s="168">
        <v>0</v>
      </c>
      <c r="GN57" s="168">
        <v>-10.106199999999999</v>
      </c>
      <c r="GO57" s="168">
        <v>-20.220700000000001</v>
      </c>
      <c r="GP57" s="168">
        <v>27.6873</v>
      </c>
      <c r="GQ57" s="168">
        <v>86.637</v>
      </c>
      <c r="GR57" s="168">
        <v>69.642099999999999</v>
      </c>
      <c r="GS57" s="168">
        <v>71.163399999999996</v>
      </c>
      <c r="GT57" s="168">
        <v>-92.246899999999997</v>
      </c>
      <c r="GU57" s="168">
        <v>-14.845800000000001</v>
      </c>
      <c r="GV57" s="168">
        <v>43.627800000000001</v>
      </c>
      <c r="GW57" s="168">
        <v>-36.967599999999997</v>
      </c>
      <c r="GX57" s="168">
        <v>14.1012</v>
      </c>
      <c r="GY57" s="168">
        <v>19.174199999999999</v>
      </c>
      <c r="GZ57" s="168">
        <v>18.567</v>
      </c>
      <c r="HA57" s="168">
        <v>15</v>
      </c>
      <c r="HB57" s="168">
        <v>235.38759999999999</v>
      </c>
      <c r="HC57" s="168">
        <v>235.42609999999999</v>
      </c>
      <c r="HD57" s="168">
        <v>281.60000000000002</v>
      </c>
      <c r="HE57" s="168">
        <v>0</v>
      </c>
      <c r="HF57" s="168">
        <v>-246.6497</v>
      </c>
      <c r="HG57" s="168">
        <v>438.45429999999999</v>
      </c>
      <c r="HH57" s="168">
        <v>437.05939999999998</v>
      </c>
      <c r="HI57" s="168">
        <v>-130.15639999999999</v>
      </c>
      <c r="HJ57" s="168">
        <v>-130.69980000000001</v>
      </c>
      <c r="HK57" s="168">
        <v>-29.169799999999999</v>
      </c>
      <c r="HL57" s="168">
        <v>-16.948399999999999</v>
      </c>
      <c r="HM57" s="168">
        <v>85.051100000000005</v>
      </c>
      <c r="HN57" s="168">
        <v>83.301299999999998</v>
      </c>
      <c r="HO57" s="168">
        <v>-81.770600000000002</v>
      </c>
      <c r="HP57" s="168">
        <v>-82.852099999999993</v>
      </c>
      <c r="HQ57" s="168">
        <v>62.351100000000002</v>
      </c>
      <c r="HR57" s="168">
        <v>61.625999999999998</v>
      </c>
      <c r="HS57" s="168">
        <v>-17.359100000000002</v>
      </c>
      <c r="HT57" s="168">
        <v>-16.773800000000001</v>
      </c>
      <c r="HU57" s="168">
        <v>110.75</v>
      </c>
      <c r="HV57" s="168">
        <v>109.93</v>
      </c>
      <c r="HW57" s="168">
        <v>62.2</v>
      </c>
      <c r="HX57" s="168">
        <v>61.4</v>
      </c>
      <c r="HY57" s="168">
        <v>21.5154</v>
      </c>
      <c r="HZ57" s="168">
        <v>34.72</v>
      </c>
      <c r="IA57" s="168">
        <v>-319.15980000000002</v>
      </c>
      <c r="IB57" s="168">
        <v>110.26390000000001</v>
      </c>
      <c r="IC57" s="168">
        <v>109.8964</v>
      </c>
      <c r="ID57" s="168">
        <v>18.399999999999999</v>
      </c>
      <c r="IE57" s="168">
        <v>20.6</v>
      </c>
      <c r="IF57" s="168">
        <v>-23.3</v>
      </c>
      <c r="IG57" s="168">
        <v>-24.5</v>
      </c>
      <c r="IH57" s="168">
        <v>1.6297999999999999</v>
      </c>
      <c r="II57" s="168">
        <v>1.3779999999999999</v>
      </c>
      <c r="IJ57" s="168">
        <v>-244.7877</v>
      </c>
      <c r="IK57" s="168">
        <v>164.44239999999999</v>
      </c>
      <c r="IL57" s="168">
        <v>545.61900000000003</v>
      </c>
      <c r="IM57" s="168">
        <v>443.54930000000002</v>
      </c>
      <c r="IN57" s="168">
        <v>447.40969999999999</v>
      </c>
      <c r="IO57" s="168">
        <v>-186.9308</v>
      </c>
      <c r="IP57" s="168">
        <v>432.47300000000001</v>
      </c>
      <c r="IQ57" s="168">
        <v>-102.64449999999999</v>
      </c>
      <c r="IR57" s="168">
        <v>-77.644300000000001</v>
      </c>
      <c r="IS57" s="168">
        <v>-181.16370000000001</v>
      </c>
      <c r="IT57" s="168">
        <v>154.86510000000001</v>
      </c>
      <c r="IU57" s="168">
        <v>154.11519999999999</v>
      </c>
      <c r="IV57" s="168">
        <v>162.4641</v>
      </c>
      <c r="IW57" s="168">
        <v>-242.6755</v>
      </c>
      <c r="IX57" s="168">
        <v>241.03980000000001</v>
      </c>
      <c r="IY57" s="168">
        <v>-161.1508</v>
      </c>
      <c r="IZ57" s="168">
        <v>291.14240000000001</v>
      </c>
      <c r="JA57" s="168">
        <v>-6.5904999999999996</v>
      </c>
      <c r="JB57" s="168">
        <v>0</v>
      </c>
      <c r="JC57" s="168">
        <v>24.8</v>
      </c>
      <c r="JD57" s="168">
        <v>7.4290000000000003</v>
      </c>
      <c r="JE57" s="168">
        <v>7.444</v>
      </c>
      <c r="JF57" s="168">
        <v>-11.12</v>
      </c>
      <c r="JG57" s="168">
        <v>11.28</v>
      </c>
      <c r="JH57" s="168">
        <v>0</v>
      </c>
      <c r="JI57" s="168">
        <v>5.2750000000000004</v>
      </c>
      <c r="JJ57" s="168">
        <v>-25.868600000000001</v>
      </c>
      <c r="JK57" s="168">
        <v>-6.5598999999999998</v>
      </c>
      <c r="JL57" s="168">
        <v>26.3</v>
      </c>
      <c r="JM57" s="168">
        <v>58.436</v>
      </c>
      <c r="JN57" s="168">
        <v>58.244999999999997</v>
      </c>
      <c r="JO57" s="168">
        <v>11.3032</v>
      </c>
      <c r="JP57" s="168">
        <v>13.661899999999999</v>
      </c>
      <c r="JQ57" s="168">
        <v>55.044699999999999</v>
      </c>
      <c r="JR57" s="168">
        <v>54.525399999999998</v>
      </c>
      <c r="JS57" s="168">
        <v>55.289499999999997</v>
      </c>
      <c r="JT57" s="168">
        <v>0</v>
      </c>
      <c r="JU57" s="168">
        <v>18.8</v>
      </c>
      <c r="JV57" s="168">
        <v>32.815800000000003</v>
      </c>
      <c r="JW57" s="168">
        <v>10.23</v>
      </c>
      <c r="JX57" s="168">
        <v>0</v>
      </c>
      <c r="JY57" s="168">
        <v>-15.7364</v>
      </c>
      <c r="JZ57" s="168">
        <v>73.010000000000005</v>
      </c>
      <c r="KA57" s="168">
        <v>52.176900000000003</v>
      </c>
      <c r="KB57" s="168">
        <v>-16.6328</v>
      </c>
      <c r="KC57" s="168">
        <v>-58.516100000000002</v>
      </c>
      <c r="KD57" s="168">
        <v>42.910400000000003</v>
      </c>
      <c r="KE57" s="168">
        <v>42.810899999999997</v>
      </c>
      <c r="KF57" s="168">
        <v>10.5</v>
      </c>
      <c r="KG57" s="168">
        <v>26.6</v>
      </c>
      <c r="KH57" s="168">
        <v>0</v>
      </c>
      <c r="KI57" s="168">
        <v>150.2791</v>
      </c>
    </row>
    <row r="58" spans="1:295" x14ac:dyDescent="0.3">
      <c r="A58" s="230" t="s">
        <v>774</v>
      </c>
      <c r="B58" s="230"/>
      <c r="C58" s="168">
        <v>0</v>
      </c>
      <c r="D58" s="168">
        <v>13.1075</v>
      </c>
      <c r="E58" s="168">
        <v>-27.1587</v>
      </c>
      <c r="F58" s="168">
        <v>-37.968899999999998</v>
      </c>
      <c r="G58" s="168">
        <v>1.6000000000000001E-3</v>
      </c>
      <c r="H58" s="168">
        <v>0</v>
      </c>
      <c r="I58" s="168">
        <v>30.040800000000001</v>
      </c>
      <c r="J58" s="168">
        <v>-6.359</v>
      </c>
      <c r="K58" s="168">
        <v>38.276000000000003</v>
      </c>
      <c r="L58" s="168">
        <v>19.417400000000001</v>
      </c>
      <c r="M58" s="168">
        <v>18.8568</v>
      </c>
      <c r="N58" s="168">
        <v>-22.2</v>
      </c>
      <c r="O58" s="168">
        <v>-60.595999999999997</v>
      </c>
      <c r="P58" s="168">
        <v>28.6</v>
      </c>
      <c r="Q58" s="168">
        <v>8.2799999999999994</v>
      </c>
      <c r="R58" s="168">
        <v>-50.6</v>
      </c>
      <c r="S58" s="168">
        <v>11.373799999999999</v>
      </c>
      <c r="T58" s="168">
        <v>18.742000000000001</v>
      </c>
      <c r="U58" s="168">
        <v>12.145300000000001</v>
      </c>
      <c r="V58" s="168">
        <v>12.1515</v>
      </c>
      <c r="W58" s="168">
        <v>20.3093</v>
      </c>
      <c r="X58" s="168">
        <v>11.614699999999999</v>
      </c>
      <c r="Y58" s="168">
        <v>7.2999999999999995E-2</v>
      </c>
      <c r="Z58" s="168">
        <v>2.5859000000000001</v>
      </c>
      <c r="AA58" s="168">
        <v>0</v>
      </c>
      <c r="AB58" s="168">
        <v>0</v>
      </c>
      <c r="AC58" s="168">
        <v>-56.82</v>
      </c>
      <c r="AD58" s="168">
        <v>-64.569999999999993</v>
      </c>
      <c r="AE58" s="168">
        <v>0</v>
      </c>
      <c r="AF58" s="168">
        <v>-39.96</v>
      </c>
      <c r="AG58" s="168">
        <v>30.8</v>
      </c>
      <c r="AH58" s="168">
        <v>11.87</v>
      </c>
      <c r="AI58" s="168">
        <v>0.192</v>
      </c>
      <c r="AJ58" s="168">
        <v>-64.16</v>
      </c>
      <c r="AK58" s="168">
        <v>-64.73</v>
      </c>
      <c r="AL58" s="168">
        <v>-84.04</v>
      </c>
      <c r="AM58" s="168">
        <v>18.36</v>
      </c>
      <c r="AN58" s="168">
        <v>18.7</v>
      </c>
      <c r="AO58" s="168">
        <v>10.7294</v>
      </c>
      <c r="AP58" s="168">
        <v>-0.27129999999999999</v>
      </c>
      <c r="AQ58" s="168">
        <v>43.338500000000003</v>
      </c>
      <c r="AR58" s="168">
        <v>44.707900000000002</v>
      </c>
      <c r="AS58" s="168">
        <v>24.370200000000001</v>
      </c>
      <c r="AT58" s="168">
        <v>-51.708199999999998</v>
      </c>
      <c r="AU58" s="168">
        <v>-51.203099999999999</v>
      </c>
      <c r="AV58" s="168">
        <v>4.9088000000000003</v>
      </c>
      <c r="AW58" s="168">
        <v>4.9599000000000002</v>
      </c>
      <c r="AX58" s="168">
        <v>50.100700000000003</v>
      </c>
      <c r="AY58" s="168">
        <v>50.770499999999998</v>
      </c>
      <c r="AZ58" s="168">
        <v>1.0632999999999999</v>
      </c>
      <c r="BA58" s="168">
        <v>5.9626000000000001</v>
      </c>
      <c r="BB58" s="168">
        <v>-527.16750000000002</v>
      </c>
      <c r="BC58" s="168">
        <v>-22.925000000000001</v>
      </c>
      <c r="BD58" s="168">
        <v>-15.1</v>
      </c>
      <c r="BE58" s="168">
        <v>-15.7</v>
      </c>
      <c r="BF58" s="168">
        <v>31.373100000000001</v>
      </c>
      <c r="BG58" s="168">
        <v>30.439499999999999</v>
      </c>
      <c r="BH58" s="168">
        <v>-6.0041000000000002</v>
      </c>
      <c r="BI58" s="168">
        <v>0</v>
      </c>
      <c r="BJ58" s="168">
        <v>-85.133399999999995</v>
      </c>
      <c r="BK58" s="168">
        <v>-0.22450000000000001</v>
      </c>
      <c r="BL58" s="168">
        <v>0</v>
      </c>
      <c r="BM58" s="168">
        <v>0.3896</v>
      </c>
      <c r="BN58" s="168">
        <v>434.82760000000002</v>
      </c>
      <c r="BO58" s="168">
        <v>134.8613</v>
      </c>
      <c r="BP58" s="168">
        <v>135.74629999999999</v>
      </c>
      <c r="BQ58" s="168">
        <v>-710.37540000000001</v>
      </c>
      <c r="BR58" s="168">
        <v>457.19499999999999</v>
      </c>
      <c r="BS58" s="168">
        <v>0</v>
      </c>
      <c r="BT58" s="168">
        <v>-106.1572</v>
      </c>
      <c r="BU58" s="168">
        <v>9.8681000000000001</v>
      </c>
      <c r="BV58" s="168">
        <v>68.000699999999995</v>
      </c>
      <c r="BW58" s="168">
        <v>14.99</v>
      </c>
      <c r="BX58" s="168">
        <v>16.79</v>
      </c>
      <c r="BY58" s="168">
        <v>40.06</v>
      </c>
      <c r="BZ58" s="168">
        <v>54.85</v>
      </c>
      <c r="CA58" s="168">
        <v>-76.753200000000007</v>
      </c>
      <c r="CB58" s="168">
        <v>-77.021100000000004</v>
      </c>
      <c r="CC58" s="168">
        <v>67.344499999999996</v>
      </c>
      <c r="CD58" s="168">
        <v>67.257499999999993</v>
      </c>
      <c r="CE58" s="168">
        <v>18.838899999999999</v>
      </c>
      <c r="CF58" s="168">
        <v>-160.03039999999999</v>
      </c>
      <c r="CG58" s="168">
        <v>-160.11609999999999</v>
      </c>
      <c r="CH58" s="168">
        <v>-5.8292000000000002</v>
      </c>
      <c r="CI58" s="168">
        <v>-139.07490000000001</v>
      </c>
      <c r="CJ58" s="168">
        <v>19.570900000000002</v>
      </c>
      <c r="CK58" s="168">
        <v>25.984999999999999</v>
      </c>
      <c r="CL58" s="168">
        <v>-86.6</v>
      </c>
      <c r="CM58" s="168">
        <v>174.9</v>
      </c>
      <c r="CN58" s="168">
        <v>-17.329999999999998</v>
      </c>
      <c r="CO58" s="168">
        <v>-29.8872</v>
      </c>
      <c r="CP58" s="168">
        <v>-29.2257</v>
      </c>
      <c r="CQ58" s="168">
        <v>-27.704000000000001</v>
      </c>
      <c r="CR58" s="168">
        <v>11.3681</v>
      </c>
      <c r="CS58" s="168">
        <v>11.0823</v>
      </c>
      <c r="CT58" s="168">
        <v>13.7112</v>
      </c>
      <c r="CU58" s="168">
        <v>-145.53489999999999</v>
      </c>
      <c r="CV58" s="168">
        <v>17.193899999999999</v>
      </c>
      <c r="CW58" s="168">
        <v>10.4847</v>
      </c>
      <c r="CX58" s="168">
        <v>16.29</v>
      </c>
      <c r="CY58" s="168">
        <v>52.42</v>
      </c>
      <c r="CZ58" s="168">
        <v>31.882300000000001</v>
      </c>
      <c r="DA58" s="168">
        <v>30.326799999999999</v>
      </c>
      <c r="DB58" s="168">
        <v>-35.44</v>
      </c>
      <c r="DC58" s="168">
        <v>-3.7679</v>
      </c>
      <c r="DD58" s="168">
        <v>88.524799999999999</v>
      </c>
      <c r="DE58" s="168">
        <v>87.576800000000006</v>
      </c>
      <c r="DF58" s="168">
        <v>-230.5204</v>
      </c>
      <c r="DG58" s="168">
        <v>-2.9999999999999997E-4</v>
      </c>
      <c r="DH58" s="168">
        <v>-21.429400000000001</v>
      </c>
      <c r="DI58" s="168">
        <v>-108.7</v>
      </c>
      <c r="DJ58" s="168">
        <v>-109.1</v>
      </c>
      <c r="DK58" s="168">
        <v>21.887499999999999</v>
      </c>
      <c r="DL58" s="168">
        <v>29.891999999999999</v>
      </c>
      <c r="DM58" s="168">
        <v>36.177399999999999</v>
      </c>
      <c r="DN58" s="168">
        <v>42.791699999999999</v>
      </c>
      <c r="DO58" s="168">
        <v>29.89</v>
      </c>
      <c r="DP58" s="168">
        <v>-12.38</v>
      </c>
      <c r="DQ58" s="168">
        <v>0</v>
      </c>
      <c r="DR58" s="168">
        <v>152.06360000000001</v>
      </c>
      <c r="DS58" s="168">
        <v>-31.18</v>
      </c>
      <c r="DT58" s="168">
        <v>-31.44</v>
      </c>
      <c r="DU58" s="168">
        <v>78.48</v>
      </c>
      <c r="DV58" s="168">
        <v>50.47</v>
      </c>
      <c r="DW58" s="168">
        <v>155.05459999999999</v>
      </c>
      <c r="DX58" s="168">
        <v>152.70910000000001</v>
      </c>
      <c r="DY58" s="168">
        <v>-36.601199999999999</v>
      </c>
      <c r="DZ58" s="168">
        <v>-36.200000000000003</v>
      </c>
      <c r="EA58" s="168">
        <v>226.2501</v>
      </c>
      <c r="EB58" s="168">
        <v>185.17179999999999</v>
      </c>
      <c r="EC58" s="168">
        <v>178.3698</v>
      </c>
      <c r="ED58" s="168">
        <v>180.3109</v>
      </c>
      <c r="EE58" s="168">
        <v>20.360299999999999</v>
      </c>
      <c r="EF58" s="168">
        <v>8.7841000000000005</v>
      </c>
      <c r="EG58" s="168">
        <v>-28.709</v>
      </c>
      <c r="EH58" s="168">
        <v>555.07500000000005</v>
      </c>
      <c r="EI58" s="168">
        <v>-139.1978</v>
      </c>
      <c r="EJ58" s="168">
        <v>0</v>
      </c>
      <c r="EK58" s="168">
        <v>-31.213000000000001</v>
      </c>
      <c r="EL58" s="168">
        <v>-28.564699999999998</v>
      </c>
      <c r="EM58" s="168">
        <v>0</v>
      </c>
      <c r="EN58" s="168">
        <v>-75.228099999999998</v>
      </c>
      <c r="EO58" s="168">
        <v>-70.552300000000002</v>
      </c>
      <c r="EP58" s="168">
        <v>30.768000000000001</v>
      </c>
      <c r="EQ58" s="168">
        <v>-59.766800000000003</v>
      </c>
      <c r="ER58" s="168">
        <v>-60.203499999999998</v>
      </c>
      <c r="ES58" s="168">
        <v>-21.38</v>
      </c>
      <c r="ET58" s="168">
        <v>0</v>
      </c>
      <c r="EU58" s="168">
        <v>-18.38</v>
      </c>
      <c r="EV58" s="168">
        <v>0.9</v>
      </c>
      <c r="EW58" s="168">
        <v>8.4863</v>
      </c>
      <c r="EX58" s="168">
        <v>-192.15289999999999</v>
      </c>
      <c r="EY58" s="168">
        <v>-15.4719</v>
      </c>
      <c r="EZ58" s="168">
        <v>-14.910600000000001</v>
      </c>
      <c r="FA58" s="168">
        <v>1.2314000000000001</v>
      </c>
      <c r="FB58" s="168">
        <v>-50.8446</v>
      </c>
      <c r="FC58" s="168">
        <v>-27.764399999999998</v>
      </c>
      <c r="FD58" s="168">
        <v>0</v>
      </c>
      <c r="FE58" s="168">
        <v>0.86180000000000001</v>
      </c>
      <c r="FF58" s="168">
        <v>0.89539999999999997</v>
      </c>
      <c r="FG58" s="168">
        <v>37.021700000000003</v>
      </c>
      <c r="FH58" s="168">
        <v>37.312899999999999</v>
      </c>
      <c r="FI58" s="168">
        <v>36.0959</v>
      </c>
      <c r="FJ58" s="168">
        <v>8.0379000000000005</v>
      </c>
      <c r="FK58" s="168">
        <v>7.5354999999999999</v>
      </c>
      <c r="FL58" s="168">
        <v>-54.590800000000002</v>
      </c>
      <c r="FM58" s="168">
        <v>-33.938200000000002</v>
      </c>
      <c r="FN58" s="168">
        <v>-34.126899999999999</v>
      </c>
      <c r="FO58" s="168">
        <v>-42.8369</v>
      </c>
      <c r="FP58" s="168">
        <v>-34.336799999999997</v>
      </c>
      <c r="FQ58" s="168">
        <v>-14.947100000000001</v>
      </c>
      <c r="FR58" s="168">
        <v>-14.11</v>
      </c>
      <c r="FS58" s="168">
        <v>12.4862</v>
      </c>
      <c r="FT58" s="168">
        <v>0.73519999999999996</v>
      </c>
      <c r="FU58" s="168">
        <v>-9.17</v>
      </c>
      <c r="FV58" s="168">
        <v>11.46</v>
      </c>
      <c r="FW58" s="168">
        <v>-15.453200000000001</v>
      </c>
      <c r="FX58" s="168">
        <v>4.7102000000000004</v>
      </c>
      <c r="FY58" s="168">
        <v>-7.37</v>
      </c>
      <c r="FZ58" s="168">
        <v>0.58499999999999996</v>
      </c>
      <c r="GA58" s="168">
        <v>9.1697000000000006</v>
      </c>
      <c r="GB58" s="168">
        <v>23.85</v>
      </c>
      <c r="GC58" s="168">
        <v>-81.521500000000003</v>
      </c>
      <c r="GD58" s="168">
        <v>-66.609800000000007</v>
      </c>
      <c r="GE58" s="168">
        <v>12.83</v>
      </c>
      <c r="GF58" s="168">
        <v>63.2361</v>
      </c>
      <c r="GG58" s="168">
        <v>20.399999999999999</v>
      </c>
      <c r="GH58" s="168">
        <v>-31.817799999999998</v>
      </c>
      <c r="GI58" s="168">
        <v>-9.2929999999999993</v>
      </c>
      <c r="GJ58" s="168">
        <v>-5.4452999999999996</v>
      </c>
      <c r="GK58" s="168">
        <v>1.3376999999999999</v>
      </c>
      <c r="GL58" s="168">
        <v>0</v>
      </c>
      <c r="GM58" s="168">
        <v>0</v>
      </c>
      <c r="GN58" s="168">
        <v>-14.133599999999999</v>
      </c>
      <c r="GO58" s="168">
        <v>-54.516199999999998</v>
      </c>
      <c r="GP58" s="168">
        <v>22.0092</v>
      </c>
      <c r="GQ58" s="168">
        <v>31.343900000000001</v>
      </c>
      <c r="GR58" s="168">
        <v>59.547800000000002</v>
      </c>
      <c r="GS58" s="168">
        <v>60.585599999999999</v>
      </c>
      <c r="GT58" s="168">
        <v>-207.85830000000001</v>
      </c>
      <c r="GU58" s="168">
        <v>-29.279800000000002</v>
      </c>
      <c r="GV58" s="168">
        <v>24.7179</v>
      </c>
      <c r="GW58" s="168">
        <v>-74.028000000000006</v>
      </c>
      <c r="GX58" s="168">
        <v>5.9633000000000003</v>
      </c>
      <c r="GY58" s="168">
        <v>6.8959999999999999</v>
      </c>
      <c r="GZ58" s="168">
        <v>6.6039000000000003</v>
      </c>
      <c r="HA58" s="168">
        <v>7</v>
      </c>
      <c r="HB58" s="168">
        <v>135.5685</v>
      </c>
      <c r="HC58" s="168">
        <v>135.79679999999999</v>
      </c>
      <c r="HD58" s="168">
        <v>0</v>
      </c>
      <c r="HE58" s="168">
        <v>-280.89920000000001</v>
      </c>
      <c r="HF58" s="168">
        <v>-435.07760000000002</v>
      </c>
      <c r="HG58" s="168">
        <v>248.32400000000001</v>
      </c>
      <c r="HH58" s="168">
        <v>246.43709999999999</v>
      </c>
      <c r="HI58" s="168">
        <v>-221.78540000000001</v>
      </c>
      <c r="HJ58" s="168">
        <v>-220.33949999999999</v>
      </c>
      <c r="HK58" s="168">
        <v>-50.665900000000001</v>
      </c>
      <c r="HL58" s="168">
        <v>-43.450099999999999</v>
      </c>
      <c r="HM58" s="168">
        <v>49.8611</v>
      </c>
      <c r="HN58" s="168">
        <v>48.825099999999999</v>
      </c>
      <c r="HO58" s="168">
        <v>-143.94390000000001</v>
      </c>
      <c r="HP58" s="168">
        <v>-141.91650000000001</v>
      </c>
      <c r="HQ58" s="168">
        <v>24.876200000000001</v>
      </c>
      <c r="HR58" s="168">
        <v>24.293900000000001</v>
      </c>
      <c r="HS58" s="168">
        <v>-73.712299999999999</v>
      </c>
      <c r="HT58" s="168">
        <v>-74.096900000000005</v>
      </c>
      <c r="HU58" s="168">
        <v>63.29</v>
      </c>
      <c r="HV58" s="168">
        <v>63.53</v>
      </c>
      <c r="HW58" s="168">
        <v>37.9</v>
      </c>
      <c r="HX58" s="168">
        <v>38.200000000000003</v>
      </c>
      <c r="HY58" s="168">
        <v>20.5306</v>
      </c>
      <c r="HZ58" s="168">
        <v>-66</v>
      </c>
      <c r="IA58" s="168">
        <v>-378.5154</v>
      </c>
      <c r="IB58" s="168">
        <v>88.866100000000003</v>
      </c>
      <c r="IC58" s="168">
        <v>88.981200000000001</v>
      </c>
      <c r="ID58" s="168">
        <v>11.1</v>
      </c>
      <c r="IE58" s="168">
        <v>-16.600000000000001</v>
      </c>
      <c r="IF58" s="168">
        <v>-60.8</v>
      </c>
      <c r="IG58" s="168">
        <v>-63.1</v>
      </c>
      <c r="IH58" s="168">
        <v>1.3651</v>
      </c>
      <c r="II58" s="168">
        <v>1.1133</v>
      </c>
      <c r="IJ58" s="168">
        <v>-431.5061</v>
      </c>
      <c r="IK58" s="168">
        <v>-176.23599999999999</v>
      </c>
      <c r="IL58" s="168">
        <v>250.7268</v>
      </c>
      <c r="IM58" s="168">
        <v>197.5924</v>
      </c>
      <c r="IN58" s="168">
        <v>330.4699</v>
      </c>
      <c r="IO58" s="168">
        <v>-431.07709999999997</v>
      </c>
      <c r="IP58" s="168">
        <v>190.24590000000001</v>
      </c>
      <c r="IQ58" s="168">
        <v>-160.5001</v>
      </c>
      <c r="IR58" s="168">
        <v>-237.44649999999999</v>
      </c>
      <c r="IS58" s="168">
        <v>-422.2971</v>
      </c>
      <c r="IT58" s="168">
        <v>109.4652</v>
      </c>
      <c r="IU58" s="168">
        <v>111.7163</v>
      </c>
      <c r="IV58" s="168">
        <v>105.4281</v>
      </c>
      <c r="IW58" s="168">
        <v>-531.52700000000004</v>
      </c>
      <c r="IX58" s="168">
        <v>80.365499999999997</v>
      </c>
      <c r="IY58" s="168">
        <v>-291.36700000000002</v>
      </c>
      <c r="IZ58" s="168">
        <v>160.7877</v>
      </c>
      <c r="JA58" s="168">
        <v>-10.861499999999999</v>
      </c>
      <c r="JB58" s="168">
        <v>0</v>
      </c>
      <c r="JC58" s="168">
        <v>10.96</v>
      </c>
      <c r="JD58" s="168">
        <v>5.8840000000000003</v>
      </c>
      <c r="JE58" s="168">
        <v>5.883</v>
      </c>
      <c r="JF58" s="168">
        <v>-24.08</v>
      </c>
      <c r="JG58" s="168">
        <v>-4.88</v>
      </c>
      <c r="JH58" s="168">
        <v>0</v>
      </c>
      <c r="JI58" s="168">
        <v>-12.1569</v>
      </c>
      <c r="JJ58" s="168">
        <v>-41.103200000000001</v>
      </c>
      <c r="JK58" s="168">
        <v>-20.302099999999999</v>
      </c>
      <c r="JL58" s="168">
        <v>18.399999999999999</v>
      </c>
      <c r="JM58" s="168">
        <v>48.665999999999997</v>
      </c>
      <c r="JN58" s="168">
        <v>47.784999999999997</v>
      </c>
      <c r="JO58" s="168">
        <v>0</v>
      </c>
      <c r="JP58" s="168">
        <v>0</v>
      </c>
      <c r="JQ58" s="168">
        <v>31.7151</v>
      </c>
      <c r="JR58" s="168">
        <v>32.525399999999998</v>
      </c>
      <c r="JS58" s="168">
        <v>32.2209</v>
      </c>
      <c r="JT58" s="168">
        <v>0</v>
      </c>
      <c r="JU58" s="168">
        <v>-20.399999999999999</v>
      </c>
      <c r="JV58" s="168">
        <v>16.621700000000001</v>
      </c>
      <c r="JW58" s="168">
        <v>5.37</v>
      </c>
      <c r="JX58" s="168">
        <v>0</v>
      </c>
      <c r="JY58" s="168">
        <v>-40.224600000000002</v>
      </c>
      <c r="JZ58" s="168">
        <v>59.400199999999998</v>
      </c>
      <c r="KA58" s="168">
        <v>29.719899999999999</v>
      </c>
      <c r="KB58" s="168">
        <v>-38.758099999999999</v>
      </c>
      <c r="KC58" s="168">
        <v>-71.100899999999996</v>
      </c>
      <c r="KD58" s="168">
        <v>15.788500000000001</v>
      </c>
      <c r="KE58" s="168">
        <v>28.1934</v>
      </c>
      <c r="KF58" s="168">
        <v>-27.2</v>
      </c>
      <c r="KG58" s="168">
        <v>-11.1</v>
      </c>
      <c r="KH58" s="168">
        <v>0</v>
      </c>
      <c r="KI58" s="168">
        <v>50.627000000000002</v>
      </c>
    </row>
    <row r="59" spans="1:295" x14ac:dyDescent="0.3">
      <c r="A59" s="230" t="s">
        <v>775</v>
      </c>
      <c r="B59" s="230"/>
      <c r="C59" s="168">
        <v>0</v>
      </c>
      <c r="D59" s="168">
        <v>17.975708695652173</v>
      </c>
      <c r="E59" s="168">
        <v>-21.394779069767445</v>
      </c>
      <c r="F59" s="168">
        <v>-21.396610416666668</v>
      </c>
      <c r="G59" s="168">
        <v>30.34453095238095</v>
      </c>
      <c r="H59" s="168">
        <v>0</v>
      </c>
      <c r="I59" s="168">
        <v>41.806912500000003</v>
      </c>
      <c r="J59" s="168">
        <v>-1.0598333333333334</v>
      </c>
      <c r="K59" s="168">
        <v>54.009602127659576</v>
      </c>
      <c r="L59" s="168">
        <v>27.45231063829787</v>
      </c>
      <c r="M59" s="168">
        <v>26.636308333333332</v>
      </c>
      <c r="N59" s="168">
        <v>14.56875</v>
      </c>
      <c r="O59" s="168">
        <v>-43.864874999999998</v>
      </c>
      <c r="P59" s="168">
        <v>38.643478260869564</v>
      </c>
      <c r="Q59" s="168">
        <v>13.671200000000001</v>
      </c>
      <c r="R59" s="168">
        <v>-38.148936170212764</v>
      </c>
      <c r="S59" s="168">
        <v>13.902239583333333</v>
      </c>
      <c r="T59" s="168">
        <v>33.705024999999999</v>
      </c>
      <c r="U59" s="168">
        <v>17.133797916666666</v>
      </c>
      <c r="V59" s="168">
        <v>17.295614583333332</v>
      </c>
      <c r="W59" s="168">
        <v>28.75358958333333</v>
      </c>
      <c r="X59" s="168">
        <v>15.555816666666665</v>
      </c>
      <c r="Y59" s="168">
        <v>4.9912270833333343</v>
      </c>
      <c r="Z59" s="168">
        <v>6.4171604166666665</v>
      </c>
      <c r="AA59" s="168">
        <v>0</v>
      </c>
      <c r="AB59" s="168">
        <v>0</v>
      </c>
      <c r="AC59" s="168">
        <v>-42.767499999999998</v>
      </c>
      <c r="AD59" s="168">
        <v>-44.141458333333333</v>
      </c>
      <c r="AE59" s="168">
        <v>0</v>
      </c>
      <c r="AF59" s="168">
        <v>-14.56875</v>
      </c>
      <c r="AG59" s="168">
        <v>42.38666666666667</v>
      </c>
      <c r="AH59" s="168">
        <v>15.004</v>
      </c>
      <c r="AI59" s="168">
        <v>0.28948000000000002</v>
      </c>
      <c r="AJ59" s="168">
        <v>-38.044791666666661</v>
      </c>
      <c r="AK59" s="168">
        <v>-38.257083333333334</v>
      </c>
      <c r="AL59" s="168">
        <v>-54.904791666666661</v>
      </c>
      <c r="AM59" s="168">
        <v>38.357083333333335</v>
      </c>
      <c r="AN59" s="168">
        <v>38.552916666666668</v>
      </c>
      <c r="AO59" s="168">
        <v>15.425827083333333</v>
      </c>
      <c r="AP59" s="168">
        <v>3.3395729166666666</v>
      </c>
      <c r="AQ59" s="168">
        <v>57.088489583333335</v>
      </c>
      <c r="AR59" s="168">
        <v>58.924385416666659</v>
      </c>
      <c r="AS59" s="168">
        <v>44.923522916666663</v>
      </c>
      <c r="AT59" s="168">
        <v>-39.191420833333332</v>
      </c>
      <c r="AU59" s="168">
        <v>-39.115489583333336</v>
      </c>
      <c r="AV59" s="168">
        <v>15.489820833333333</v>
      </c>
      <c r="AW59" s="168">
        <v>16.021654166666668</v>
      </c>
      <c r="AX59" s="168">
        <v>62.003577083333333</v>
      </c>
      <c r="AY59" s="168">
        <v>63.292949999999998</v>
      </c>
      <c r="AZ59" s="168">
        <v>4.0186291666666669</v>
      </c>
      <c r="BA59" s="168">
        <v>21.501183333333334</v>
      </c>
      <c r="BB59" s="168">
        <v>-454.97271875000001</v>
      </c>
      <c r="BC59" s="168">
        <v>-7.8511458333333337</v>
      </c>
      <c r="BD59" s="168">
        <v>-11.293749999999999</v>
      </c>
      <c r="BE59" s="168">
        <v>-11.80625</v>
      </c>
      <c r="BF59" s="168">
        <v>45.274685416666664</v>
      </c>
      <c r="BG59" s="168">
        <v>44.161324999999998</v>
      </c>
      <c r="BH59" s="168">
        <v>-4.162091666666667</v>
      </c>
      <c r="BI59" s="168">
        <v>0</v>
      </c>
      <c r="BJ59" s="168">
        <v>-62.347145833333336</v>
      </c>
      <c r="BK59" s="168">
        <v>4.9685770833333338</v>
      </c>
      <c r="BL59" s="168">
        <v>2.9389249999999998</v>
      </c>
      <c r="BM59" s="168">
        <v>2.533441666666667</v>
      </c>
      <c r="BN59" s="168">
        <v>511.33302291666661</v>
      </c>
      <c r="BO59" s="168">
        <v>186.93599166666667</v>
      </c>
      <c r="BP59" s="168">
        <v>187.04598333333331</v>
      </c>
      <c r="BQ59" s="168">
        <v>-607.23767499999997</v>
      </c>
      <c r="BR59" s="168">
        <v>532.91789374999996</v>
      </c>
      <c r="BS59" s="168">
        <v>0</v>
      </c>
      <c r="BT59" s="168">
        <v>-58.910339583333332</v>
      </c>
      <c r="BU59" s="168">
        <v>60.728693749999998</v>
      </c>
      <c r="BV59" s="168">
        <v>86.998346808510632</v>
      </c>
      <c r="BW59" s="168">
        <v>22.699166666666663</v>
      </c>
      <c r="BX59" s="168">
        <v>25.040833333333332</v>
      </c>
      <c r="BY59" s="168">
        <v>59.924130434782612</v>
      </c>
      <c r="BZ59" s="168">
        <v>68.832708333333329</v>
      </c>
      <c r="CA59" s="168">
        <v>-44.71795208333333</v>
      </c>
      <c r="CB59" s="168">
        <v>-44.832364583333337</v>
      </c>
      <c r="CC59" s="168">
        <v>102.60592083333333</v>
      </c>
      <c r="CD59" s="168">
        <v>103.19554166666666</v>
      </c>
      <c r="CE59" s="168">
        <v>30.120268750000001</v>
      </c>
      <c r="CF59" s="168">
        <v>-120.5455125</v>
      </c>
      <c r="CG59" s="168">
        <v>-120.64394583333332</v>
      </c>
      <c r="CH59" s="168">
        <v>0.16040833333333335</v>
      </c>
      <c r="CI59" s="168">
        <v>-108.76228541666667</v>
      </c>
      <c r="CJ59" s="168">
        <v>19.570900000000002</v>
      </c>
      <c r="CK59" s="168">
        <v>25.984999999999999</v>
      </c>
      <c r="CL59" s="168">
        <v>-44.270833333333329</v>
      </c>
      <c r="CM59" s="168">
        <v>217.42916666666667</v>
      </c>
      <c r="CN59" s="168">
        <v>-15.475208333333333</v>
      </c>
      <c r="CO59" s="168">
        <v>-9.5972333333333335</v>
      </c>
      <c r="CP59" s="168">
        <v>-9.1215229166666667</v>
      </c>
      <c r="CQ59" s="168">
        <v>-8.3431145833333336</v>
      </c>
      <c r="CR59" s="168">
        <v>34.653100000000002</v>
      </c>
      <c r="CS59" s="168">
        <v>34.221293750000001</v>
      </c>
      <c r="CT59" s="168">
        <v>44.380433333333329</v>
      </c>
      <c r="CU59" s="168">
        <v>-125.72696875</v>
      </c>
      <c r="CV59" s="168">
        <v>49.09830625</v>
      </c>
      <c r="CW59" s="168">
        <v>13.769833333333333</v>
      </c>
      <c r="CX59" s="168">
        <v>36.962291666666665</v>
      </c>
      <c r="CY59" s="168">
        <v>71.11666666666666</v>
      </c>
      <c r="CZ59" s="168">
        <v>43.210435555555556</v>
      </c>
      <c r="DA59" s="168">
        <v>41.19162127659574</v>
      </c>
      <c r="DB59" s="168">
        <v>-30.143333333333334</v>
      </c>
      <c r="DC59" s="168">
        <v>-3.0261800000000001</v>
      </c>
      <c r="DD59" s="168">
        <v>109.32076875</v>
      </c>
      <c r="DE59" s="168">
        <v>108.42456041666665</v>
      </c>
      <c r="DF59" s="168">
        <v>-196.31945416666667</v>
      </c>
      <c r="DG59" s="168">
        <v>-1.1458333333333333E-4</v>
      </c>
      <c r="DH59" s="168">
        <v>-18.309710416666668</v>
      </c>
      <c r="DI59" s="168">
        <v>-92.02</v>
      </c>
      <c r="DJ59" s="168">
        <v>-92.248888888888885</v>
      </c>
      <c r="DK59" s="168">
        <v>26.23089375</v>
      </c>
      <c r="DL59" s="168">
        <v>47.463431818181817</v>
      </c>
      <c r="DM59" s="168">
        <v>60.305500000000002</v>
      </c>
      <c r="DN59" s="168">
        <v>66.33577727272727</v>
      </c>
      <c r="DO59" s="168">
        <v>47.127659574468083</v>
      </c>
      <c r="DP59" s="168">
        <v>-8.6835416666666667</v>
      </c>
      <c r="DQ59" s="168">
        <v>44.230666666666671</v>
      </c>
      <c r="DR59" s="168">
        <v>194.56615208333332</v>
      </c>
      <c r="DS59" s="168">
        <v>-24.259583333333332</v>
      </c>
      <c r="DT59" s="168">
        <v>-24.467083333333335</v>
      </c>
      <c r="DU59" s="168">
        <v>103.75708333333333</v>
      </c>
      <c r="DV59" s="168">
        <v>68.707708333333329</v>
      </c>
      <c r="DW59" s="168">
        <v>195.50757291666667</v>
      </c>
      <c r="DX59" s="168">
        <v>191.89204166666667</v>
      </c>
      <c r="DY59" s="168">
        <v>-0.9620833333333334</v>
      </c>
      <c r="DZ59" s="168">
        <v>-1.5861749999999999</v>
      </c>
      <c r="EA59" s="168">
        <v>280.89282916666662</v>
      </c>
      <c r="EB59" s="168">
        <v>222.95282291666666</v>
      </c>
      <c r="EC59" s="168">
        <v>215.24839791666665</v>
      </c>
      <c r="ED59" s="168">
        <v>218.07820000000001</v>
      </c>
      <c r="EE59" s="168">
        <v>44.895650000000003</v>
      </c>
      <c r="EF59" s="168">
        <v>31.551220833333332</v>
      </c>
      <c r="EG59" s="168">
        <v>-25.875937499999999</v>
      </c>
      <c r="EH59" s="168">
        <v>621.20222708333336</v>
      </c>
      <c r="EI59" s="168">
        <v>80.74501875</v>
      </c>
      <c r="EJ59" s="168">
        <v>0</v>
      </c>
      <c r="EK59" s="168">
        <v>-25.591070833333337</v>
      </c>
      <c r="EL59" s="168">
        <v>-23.392358333333334</v>
      </c>
      <c r="EM59" s="168">
        <v>34.870133333333335</v>
      </c>
      <c r="EN59" s="168">
        <v>-62.485574999999997</v>
      </c>
      <c r="EO59" s="168">
        <v>-58.131472916666667</v>
      </c>
      <c r="EP59" s="168">
        <v>106.39024999999999</v>
      </c>
      <c r="EQ59" s="168">
        <v>-32.050593749999997</v>
      </c>
      <c r="ER59" s="168">
        <v>-32.499579166666663</v>
      </c>
      <c r="ES59" s="168">
        <v>2.7209895833333335</v>
      </c>
      <c r="ET59" s="168">
        <v>4.4246341463414636</v>
      </c>
      <c r="EU59" s="168">
        <v>-13.066458333333332</v>
      </c>
      <c r="EV59" s="168">
        <v>72.117073170731715</v>
      </c>
      <c r="EW59" s="168">
        <v>11.536141666666667</v>
      </c>
      <c r="EX59" s="168">
        <v>-169.13176458333334</v>
      </c>
      <c r="EY59" s="168">
        <v>-13.110914583333333</v>
      </c>
      <c r="EZ59" s="168">
        <v>-12.593477083333333</v>
      </c>
      <c r="FA59" s="168">
        <v>3.5483750000000001</v>
      </c>
      <c r="FB59" s="168">
        <v>-28.611845833333334</v>
      </c>
      <c r="FC59" s="168">
        <v>-5.061477083333334</v>
      </c>
      <c r="FD59" s="168">
        <v>0</v>
      </c>
      <c r="FE59" s="168">
        <v>2.36081875</v>
      </c>
      <c r="FF59" s="168">
        <v>2.3416958333333335</v>
      </c>
      <c r="FG59" s="168">
        <v>39.413054166666669</v>
      </c>
      <c r="FH59" s="168">
        <v>39.649737500000001</v>
      </c>
      <c r="FI59" s="168">
        <v>38.316581249999999</v>
      </c>
      <c r="FJ59" s="168">
        <v>44.491050000000001</v>
      </c>
      <c r="FK59" s="168">
        <v>44.368941666666665</v>
      </c>
      <c r="FL59" s="168">
        <v>25.833612500000001</v>
      </c>
      <c r="FM59" s="168">
        <v>3.4967104166666667</v>
      </c>
      <c r="FN59" s="168">
        <v>3.4727166666666669</v>
      </c>
      <c r="FO59" s="168">
        <v>16.440579166666666</v>
      </c>
      <c r="FP59" s="168">
        <v>31.399559523809526</v>
      </c>
      <c r="FQ59" s="168">
        <v>-2.1928729166666665</v>
      </c>
      <c r="FR59" s="168">
        <v>-7.6435416666666676</v>
      </c>
      <c r="FS59" s="168">
        <v>13.941804166666666</v>
      </c>
      <c r="FT59" s="168">
        <v>1.0550791666666666</v>
      </c>
      <c r="FU59" s="168">
        <v>-8.6087500000000006</v>
      </c>
      <c r="FV59" s="168">
        <v>15.682291666666666</v>
      </c>
      <c r="FW59" s="168">
        <v>-1.8428793103448275</v>
      </c>
      <c r="FX59" s="168">
        <v>7.1455124999999997</v>
      </c>
      <c r="FY59" s="168">
        <v>-5.8952954545454546</v>
      </c>
      <c r="FZ59" s="168">
        <v>2.5349583333333334</v>
      </c>
      <c r="GA59" s="168">
        <v>10.19055</v>
      </c>
      <c r="GB59" s="168">
        <v>30.989791666666665</v>
      </c>
      <c r="GC59" s="168">
        <v>-28.175652083333336</v>
      </c>
      <c r="GD59" s="168">
        <v>-16.470470833333334</v>
      </c>
      <c r="GE59" s="168">
        <v>14.542368421052631</v>
      </c>
      <c r="GF59" s="168">
        <v>82.123497916666665</v>
      </c>
      <c r="GG59" s="168">
        <v>23.564583333333335</v>
      </c>
      <c r="GH59" s="168">
        <v>-23.301133333333333</v>
      </c>
      <c r="GI59" s="168">
        <v>-3.2298333333333336</v>
      </c>
      <c r="GJ59" s="168">
        <v>-3.6336750000000002</v>
      </c>
      <c r="GK59" s="168">
        <v>1.98045</v>
      </c>
      <c r="GL59" s="168">
        <v>0</v>
      </c>
      <c r="GM59" s="168">
        <v>0</v>
      </c>
      <c r="GN59" s="168">
        <v>-12.162527906976745</v>
      </c>
      <c r="GO59" s="168">
        <v>-37.502470833333334</v>
      </c>
      <c r="GP59" s="168">
        <v>24.363949999999999</v>
      </c>
      <c r="GQ59" s="168">
        <v>58.813647916666667</v>
      </c>
      <c r="GR59" s="168">
        <v>63.693247916666671</v>
      </c>
      <c r="GS59" s="168">
        <v>65.379335416666663</v>
      </c>
      <c r="GT59" s="168">
        <v>-148.70361041666666</v>
      </c>
      <c r="GU59" s="168">
        <v>-22.518855319148937</v>
      </c>
      <c r="GV59" s="168">
        <v>34.30013125</v>
      </c>
      <c r="GW59" s="168">
        <v>-52.963185416666668</v>
      </c>
      <c r="GX59" s="168">
        <v>10.356195121951218</v>
      </c>
      <c r="GY59" s="168">
        <v>11.902585106382977</v>
      </c>
      <c r="GZ59" s="168">
        <v>11.537848936170212</v>
      </c>
      <c r="HA59" s="168">
        <v>12.028225000000001</v>
      </c>
      <c r="HB59" s="168">
        <v>197.77907291666665</v>
      </c>
      <c r="HC59" s="168">
        <v>196.93011250000001</v>
      </c>
      <c r="HD59" s="168">
        <v>203.9148148148148</v>
      </c>
      <c r="HE59" s="168">
        <v>-204.56634193548385</v>
      </c>
      <c r="HF59" s="168">
        <v>-358.28508085106381</v>
      </c>
      <c r="HG59" s="168">
        <v>360.73878723404255</v>
      </c>
      <c r="HH59" s="168">
        <v>359.94980624999999</v>
      </c>
      <c r="HI59" s="168">
        <v>-187.11454791666665</v>
      </c>
      <c r="HJ59" s="168">
        <v>-186.24713750000001</v>
      </c>
      <c r="HK59" s="168">
        <v>-41.677243750000002</v>
      </c>
      <c r="HL59" s="168">
        <v>-31.558422916666668</v>
      </c>
      <c r="HM59" s="168">
        <v>78.558293750000004</v>
      </c>
      <c r="HN59" s="168">
        <v>78.338652083333329</v>
      </c>
      <c r="HO59" s="168">
        <v>-121.99341333333332</v>
      </c>
      <c r="HP59" s="168">
        <v>-120.44851333333334</v>
      </c>
      <c r="HQ59" s="168">
        <v>49.640877083333336</v>
      </c>
      <c r="HR59" s="168">
        <v>49.222704166666674</v>
      </c>
      <c r="HS59" s="168">
        <v>-53.17598541666667</v>
      </c>
      <c r="HT59" s="168">
        <v>-53.024452083333337</v>
      </c>
      <c r="HU59" s="168">
        <v>91.630208333333329</v>
      </c>
      <c r="HV59" s="168">
        <v>91.504583333333329</v>
      </c>
      <c r="HW59" s="168">
        <v>50.774999999999999</v>
      </c>
      <c r="HX59" s="168">
        <v>50.895833333333336</v>
      </c>
      <c r="HY59" s="168">
        <v>21.014134210526315</v>
      </c>
      <c r="HZ59" s="168">
        <v>3.6034042553191488</v>
      </c>
      <c r="IA59" s="168">
        <v>-345.88670000000002</v>
      </c>
      <c r="IB59" s="168">
        <v>101.89044375</v>
      </c>
      <c r="IC59" s="168">
        <v>101.40413125000001</v>
      </c>
      <c r="ID59" s="168">
        <v>14.479166666666668</v>
      </c>
      <c r="IE59" s="168">
        <v>5.6770833333333339</v>
      </c>
      <c r="IF59" s="168">
        <v>-48.179166666666667</v>
      </c>
      <c r="IG59" s="168">
        <v>-50.527083333333337</v>
      </c>
      <c r="IH59" s="168">
        <v>1.4943166666666667</v>
      </c>
      <c r="II59" s="168">
        <v>1.2575586206896554</v>
      </c>
      <c r="IJ59" s="168">
        <v>-355.11759791666668</v>
      </c>
      <c r="IK59" s="168">
        <v>-48.23620833333333</v>
      </c>
      <c r="IL59" s="168">
        <v>445.43507708333328</v>
      </c>
      <c r="IM59" s="168">
        <v>356.89776666666666</v>
      </c>
      <c r="IN59" s="168">
        <v>408.00491041666663</v>
      </c>
      <c r="IO59" s="168">
        <v>-347.28637291666666</v>
      </c>
      <c r="IP59" s="168">
        <v>347.37646041666665</v>
      </c>
      <c r="IQ59" s="168">
        <v>-140.10990208333331</v>
      </c>
      <c r="IR59" s="168">
        <v>-191.22933333333333</v>
      </c>
      <c r="IS59" s="168">
        <v>-342.17324374999998</v>
      </c>
      <c r="IT59" s="168">
        <v>124.96919791666667</v>
      </c>
      <c r="IU59" s="168">
        <v>124.58878125</v>
      </c>
      <c r="IV59" s="168">
        <v>142.98064583333334</v>
      </c>
      <c r="IW59" s="168">
        <v>-433.45192500000002</v>
      </c>
      <c r="IX59" s="168">
        <v>195.1032520833333</v>
      </c>
      <c r="IY59" s="168">
        <v>-237.34218125000001</v>
      </c>
      <c r="IZ59" s="168">
        <v>238.40749166666666</v>
      </c>
      <c r="JA59" s="168">
        <v>-9.0436062499999998</v>
      </c>
      <c r="JB59" s="168">
        <v>0</v>
      </c>
      <c r="JC59" s="168">
        <v>18.476666666666667</v>
      </c>
      <c r="JD59" s="168">
        <v>6.6222291666666671</v>
      </c>
      <c r="JE59" s="168">
        <v>6.6205999999999996</v>
      </c>
      <c r="JF59" s="168">
        <v>-18.245000000000001</v>
      </c>
      <c r="JG59" s="168">
        <v>3.6983333333333337</v>
      </c>
      <c r="JH59" s="168">
        <v>0</v>
      </c>
      <c r="JI59" s="168">
        <v>-4.0491083333333338</v>
      </c>
      <c r="JJ59" s="168">
        <v>-33.584914583333337</v>
      </c>
      <c r="JK59" s="168">
        <v>-13.500858333333332</v>
      </c>
      <c r="JL59" s="168">
        <v>22.797916666666669</v>
      </c>
      <c r="JM59" s="168">
        <v>53.772520833333331</v>
      </c>
      <c r="JN59" s="168">
        <v>53.450187499999998</v>
      </c>
      <c r="JO59" s="168">
        <v>10.062171428571428</v>
      </c>
      <c r="JP59" s="168">
        <v>12.116556666666668</v>
      </c>
      <c r="JQ59" s="168">
        <v>51.245383333333329</v>
      </c>
      <c r="JR59" s="168">
        <v>50.859675000000003</v>
      </c>
      <c r="JS59" s="168">
        <v>51.26258958333333</v>
      </c>
      <c r="JT59" s="168">
        <v>0</v>
      </c>
      <c r="JU59" s="168">
        <v>-4.7625000000000002</v>
      </c>
      <c r="JV59" s="168">
        <v>24.439881249999999</v>
      </c>
      <c r="JW59" s="168">
        <v>7.2047916666666669</v>
      </c>
      <c r="JX59" s="168">
        <v>0</v>
      </c>
      <c r="JY59" s="168">
        <v>-29.387658333333331</v>
      </c>
      <c r="JZ59" s="168">
        <v>67.575485416666666</v>
      </c>
      <c r="KA59" s="168">
        <v>42.259160416666667</v>
      </c>
      <c r="KB59" s="168">
        <v>-29.076293750000001</v>
      </c>
      <c r="KC59" s="168">
        <v>-66.044491666666673</v>
      </c>
      <c r="KD59" s="168">
        <v>30.878647916666665</v>
      </c>
      <c r="KE59" s="168">
        <v>35.124114583333331</v>
      </c>
      <c r="KF59" s="168">
        <v>-4.0958333333333332</v>
      </c>
      <c r="KG59" s="168">
        <v>4.1875</v>
      </c>
      <c r="KH59" s="168">
        <v>0</v>
      </c>
      <c r="KI59" s="168">
        <v>108.370075</v>
      </c>
    </row>
    <row r="60" spans="1:295" x14ac:dyDescent="0.3">
      <c r="A60" s="230" t="s">
        <v>2258</v>
      </c>
      <c r="B60" s="230"/>
      <c r="C60" s="159" t="s">
        <v>154</v>
      </c>
      <c r="D60" s="159" t="s">
        <v>154</v>
      </c>
      <c r="E60" s="159" t="s">
        <v>154</v>
      </c>
      <c r="F60" s="159" t="s">
        <v>154</v>
      </c>
      <c r="G60" s="159" t="s">
        <v>154</v>
      </c>
      <c r="H60" s="159" t="s">
        <v>2259</v>
      </c>
      <c r="I60" s="159" t="s">
        <v>154</v>
      </c>
      <c r="J60" s="159" t="s">
        <v>154</v>
      </c>
      <c r="K60" s="159" t="s">
        <v>2259</v>
      </c>
      <c r="L60" s="159" t="s">
        <v>154</v>
      </c>
      <c r="M60" s="159" t="s">
        <v>154</v>
      </c>
      <c r="N60" s="159" t="s">
        <v>154</v>
      </c>
      <c r="O60" s="159" t="s">
        <v>154</v>
      </c>
      <c r="P60" s="159" t="s">
        <v>154</v>
      </c>
      <c r="Q60" s="159" t="s">
        <v>154</v>
      </c>
      <c r="R60" s="159" t="s">
        <v>154</v>
      </c>
      <c r="S60" s="159" t="s">
        <v>154</v>
      </c>
      <c r="T60" s="159" t="s">
        <v>154</v>
      </c>
      <c r="U60" s="159" t="s">
        <v>154</v>
      </c>
      <c r="V60" s="159" t="s">
        <v>154</v>
      </c>
      <c r="W60" s="159" t="s">
        <v>154</v>
      </c>
      <c r="X60" s="159" t="s">
        <v>2259</v>
      </c>
      <c r="Y60" s="159" t="s">
        <v>2259</v>
      </c>
      <c r="Z60" s="159" t="s">
        <v>2259</v>
      </c>
      <c r="AA60" s="159" t="s">
        <v>154</v>
      </c>
      <c r="AB60" s="159" t="s">
        <v>2259</v>
      </c>
      <c r="AC60" s="159" t="s">
        <v>154</v>
      </c>
      <c r="AD60" s="159" t="s">
        <v>154</v>
      </c>
      <c r="AE60" s="159" t="s">
        <v>2259</v>
      </c>
      <c r="AF60" s="159" t="s">
        <v>154</v>
      </c>
      <c r="AG60" s="159" t="s">
        <v>154</v>
      </c>
      <c r="AH60" s="159" t="s">
        <v>154</v>
      </c>
      <c r="AI60" s="159" t="s">
        <v>154</v>
      </c>
      <c r="AJ60" s="159" t="s">
        <v>154</v>
      </c>
      <c r="AK60" s="159" t="s">
        <v>154</v>
      </c>
      <c r="AL60" s="159" t="s">
        <v>2259</v>
      </c>
      <c r="AM60" s="159" t="s">
        <v>154</v>
      </c>
      <c r="AN60" s="159" t="s">
        <v>154</v>
      </c>
      <c r="AO60" s="159" t="s">
        <v>154</v>
      </c>
      <c r="AP60" s="159" t="s">
        <v>2259</v>
      </c>
      <c r="AQ60" s="159" t="s">
        <v>154</v>
      </c>
      <c r="AR60" s="159" t="s">
        <v>154</v>
      </c>
      <c r="AS60" s="159" t="s">
        <v>154</v>
      </c>
      <c r="AT60" s="159" t="s">
        <v>154</v>
      </c>
      <c r="AU60" s="159" t="s">
        <v>154</v>
      </c>
      <c r="AV60" s="159" t="s">
        <v>2259</v>
      </c>
      <c r="AW60" s="159" t="s">
        <v>2259</v>
      </c>
      <c r="AX60" s="159" t="s">
        <v>154</v>
      </c>
      <c r="AY60" s="159" t="s">
        <v>154</v>
      </c>
      <c r="AZ60" s="159" t="s">
        <v>154</v>
      </c>
      <c r="BA60" s="159" t="s">
        <v>154</v>
      </c>
      <c r="BB60" s="159" t="s">
        <v>154</v>
      </c>
      <c r="BC60" s="159" t="s">
        <v>2259</v>
      </c>
      <c r="BD60" s="159" t="s">
        <v>2259</v>
      </c>
      <c r="BE60" s="159" t="s">
        <v>2259</v>
      </c>
      <c r="BF60" s="159" t="s">
        <v>154</v>
      </c>
      <c r="BG60" s="159" t="s">
        <v>154</v>
      </c>
      <c r="BH60" s="159" t="s">
        <v>2259</v>
      </c>
      <c r="BI60" s="159" t="s">
        <v>2259</v>
      </c>
      <c r="BJ60" s="159" t="s">
        <v>2259</v>
      </c>
      <c r="BK60" s="159" t="s">
        <v>2259</v>
      </c>
      <c r="BL60" s="159" t="s">
        <v>2259</v>
      </c>
      <c r="BM60" s="159" t="s">
        <v>2259</v>
      </c>
      <c r="BN60" s="159" t="s">
        <v>154</v>
      </c>
      <c r="BO60" s="159" t="s">
        <v>154</v>
      </c>
      <c r="BP60" s="159" t="s">
        <v>154</v>
      </c>
      <c r="BQ60" s="159" t="s">
        <v>2259</v>
      </c>
      <c r="BR60" s="159" t="s">
        <v>2259</v>
      </c>
      <c r="BS60" s="159" t="s">
        <v>2259</v>
      </c>
      <c r="BT60" s="159" t="s">
        <v>2259</v>
      </c>
      <c r="BU60" s="159" t="s">
        <v>2259</v>
      </c>
      <c r="BV60" s="159" t="s">
        <v>2259</v>
      </c>
      <c r="BW60" s="159" t="s">
        <v>2259</v>
      </c>
      <c r="BX60" s="159" t="s">
        <v>2260</v>
      </c>
      <c r="BY60" s="159" t="s">
        <v>2259</v>
      </c>
      <c r="BZ60" s="159" t="s">
        <v>2259</v>
      </c>
      <c r="CA60" s="159" t="s">
        <v>2259</v>
      </c>
      <c r="CB60" s="159" t="s">
        <v>2259</v>
      </c>
      <c r="CC60" s="159" t="s">
        <v>2259</v>
      </c>
      <c r="CD60" s="159" t="s">
        <v>2259</v>
      </c>
      <c r="CE60" s="159" t="s">
        <v>2259</v>
      </c>
      <c r="CF60" s="159" t="s">
        <v>2259</v>
      </c>
      <c r="CG60" s="159" t="s">
        <v>2259</v>
      </c>
      <c r="CH60" s="159" t="s">
        <v>2259</v>
      </c>
      <c r="CI60" s="159" t="s">
        <v>2259</v>
      </c>
      <c r="CJ60" s="159" t="s">
        <v>2259</v>
      </c>
      <c r="CK60" s="159" t="s">
        <v>2259</v>
      </c>
      <c r="CL60" s="159" t="s">
        <v>2259</v>
      </c>
      <c r="CM60" s="159" t="s">
        <v>2259</v>
      </c>
      <c r="CN60" s="159" t="s">
        <v>2259</v>
      </c>
      <c r="CO60" s="159" t="s">
        <v>2259</v>
      </c>
      <c r="CP60" s="159" t="s">
        <v>2259</v>
      </c>
      <c r="CQ60" s="159" t="s">
        <v>2259</v>
      </c>
      <c r="CR60" s="159" t="s">
        <v>2259</v>
      </c>
      <c r="CS60" s="159" t="s">
        <v>2259</v>
      </c>
      <c r="CT60" s="159" t="s">
        <v>2259</v>
      </c>
      <c r="CU60" s="159" t="s">
        <v>2259</v>
      </c>
      <c r="CV60" s="159" t="s">
        <v>2259</v>
      </c>
      <c r="CW60" s="159" t="s">
        <v>2259</v>
      </c>
      <c r="CX60" s="159" t="s">
        <v>2259</v>
      </c>
      <c r="CY60" s="159" t="s">
        <v>2259</v>
      </c>
      <c r="CZ60" s="159" t="s">
        <v>2259</v>
      </c>
      <c r="DA60" s="159" t="s">
        <v>2259</v>
      </c>
      <c r="DB60" s="159" t="s">
        <v>2259</v>
      </c>
      <c r="DC60" s="159" t="s">
        <v>2259</v>
      </c>
      <c r="DD60" s="159" t="s">
        <v>2259</v>
      </c>
      <c r="DE60" s="159" t="s">
        <v>2259</v>
      </c>
      <c r="DF60" s="159" t="s">
        <v>2259</v>
      </c>
      <c r="DG60" s="159" t="s">
        <v>2259</v>
      </c>
      <c r="DH60" s="159" t="s">
        <v>2259</v>
      </c>
      <c r="DI60" s="159" t="s">
        <v>2259</v>
      </c>
      <c r="DJ60" s="159" t="s">
        <v>2259</v>
      </c>
      <c r="DK60" s="159" t="s">
        <v>2259</v>
      </c>
      <c r="DL60" s="159" t="s">
        <v>2259</v>
      </c>
      <c r="DM60" s="159" t="s">
        <v>2259</v>
      </c>
      <c r="DN60" s="159" t="s">
        <v>2259</v>
      </c>
      <c r="DO60" s="159" t="s">
        <v>2259</v>
      </c>
      <c r="DP60" s="159" t="s">
        <v>2259</v>
      </c>
      <c r="DQ60" s="159" t="s">
        <v>2259</v>
      </c>
      <c r="DR60" s="159" t="s">
        <v>2259</v>
      </c>
      <c r="DS60" s="159" t="s">
        <v>2259</v>
      </c>
      <c r="DT60" s="159" t="s">
        <v>2259</v>
      </c>
      <c r="DU60" s="159" t="s">
        <v>2259</v>
      </c>
      <c r="DV60" s="159" t="s">
        <v>2259</v>
      </c>
      <c r="DW60" s="159" t="s">
        <v>2259</v>
      </c>
      <c r="DX60" s="159" t="s">
        <v>2259</v>
      </c>
      <c r="DY60" s="159" t="s">
        <v>2259</v>
      </c>
      <c r="DZ60" s="159" t="s">
        <v>2259</v>
      </c>
      <c r="EA60" s="159" t="s">
        <v>2259</v>
      </c>
      <c r="EB60" s="159" t="s">
        <v>2259</v>
      </c>
      <c r="EC60" s="159" t="s">
        <v>2259</v>
      </c>
      <c r="ED60" s="159" t="s">
        <v>2259</v>
      </c>
      <c r="EE60" s="159" t="s">
        <v>2259</v>
      </c>
      <c r="EF60" s="159" t="s">
        <v>2259</v>
      </c>
      <c r="EG60" s="159" t="s">
        <v>2259</v>
      </c>
      <c r="EH60" s="159" t="s">
        <v>2259</v>
      </c>
      <c r="EI60" s="159" t="s">
        <v>2259</v>
      </c>
      <c r="EJ60" s="159" t="s">
        <v>2259</v>
      </c>
      <c r="EK60" s="159" t="s">
        <v>2259</v>
      </c>
      <c r="EL60" s="159" t="s">
        <v>2259</v>
      </c>
      <c r="EM60" s="159" t="s">
        <v>2259</v>
      </c>
      <c r="EN60" s="159" t="s">
        <v>2259</v>
      </c>
      <c r="EO60" s="159" t="s">
        <v>2259</v>
      </c>
      <c r="EP60" s="159" t="s">
        <v>2259</v>
      </c>
      <c r="EQ60" s="159" t="s">
        <v>2259</v>
      </c>
      <c r="ER60" s="159" t="s">
        <v>2259</v>
      </c>
      <c r="ES60" s="159" t="s">
        <v>2259</v>
      </c>
      <c r="ET60" s="159" t="s">
        <v>2259</v>
      </c>
      <c r="EU60" s="159" t="s">
        <v>2259</v>
      </c>
      <c r="EV60" s="159" t="s">
        <v>2259</v>
      </c>
      <c r="EW60" s="159" t="s">
        <v>2259</v>
      </c>
      <c r="EX60" s="159" t="s">
        <v>2259</v>
      </c>
      <c r="EY60" s="159" t="s">
        <v>2259</v>
      </c>
      <c r="EZ60" s="159" t="s">
        <v>2259</v>
      </c>
      <c r="FA60" s="159" t="s">
        <v>2259</v>
      </c>
      <c r="FB60" s="159" t="s">
        <v>2259</v>
      </c>
      <c r="FC60" s="159" t="s">
        <v>2259</v>
      </c>
      <c r="FD60" s="159" t="s">
        <v>2259</v>
      </c>
      <c r="FE60" s="159" t="s">
        <v>2259</v>
      </c>
      <c r="FF60" s="159" t="s">
        <v>2259</v>
      </c>
      <c r="FG60" s="159" t="s">
        <v>2259</v>
      </c>
      <c r="FH60" s="159" t="s">
        <v>2259</v>
      </c>
      <c r="FI60" s="159" t="s">
        <v>2259</v>
      </c>
      <c r="FJ60" s="159" t="s">
        <v>2259</v>
      </c>
      <c r="FK60" s="159" t="s">
        <v>2259</v>
      </c>
      <c r="FL60" s="159" t="s">
        <v>2259</v>
      </c>
      <c r="FM60" s="159" t="s">
        <v>2259</v>
      </c>
      <c r="FN60" s="159" t="s">
        <v>2259</v>
      </c>
      <c r="FO60" s="159" t="s">
        <v>2259</v>
      </c>
      <c r="FP60" s="159" t="s">
        <v>2259</v>
      </c>
      <c r="FQ60" s="159" t="s">
        <v>2259</v>
      </c>
      <c r="FR60" s="159" t="s">
        <v>2259</v>
      </c>
      <c r="FS60" s="159" t="s">
        <v>2259</v>
      </c>
      <c r="FT60" s="159" t="s">
        <v>2259</v>
      </c>
      <c r="FU60" s="159" t="s">
        <v>2259</v>
      </c>
      <c r="FV60" s="159" t="s">
        <v>2259</v>
      </c>
      <c r="FW60" s="159" t="s">
        <v>2259</v>
      </c>
      <c r="FX60" s="159" t="s">
        <v>2259</v>
      </c>
      <c r="FY60" s="159" t="s">
        <v>2259</v>
      </c>
      <c r="FZ60" s="159" t="s">
        <v>2259</v>
      </c>
      <c r="GA60" s="159" t="s">
        <v>2259</v>
      </c>
      <c r="GB60" s="159" t="s">
        <v>2259</v>
      </c>
      <c r="GC60" s="159" t="s">
        <v>2259</v>
      </c>
      <c r="GD60" s="159" t="s">
        <v>2259</v>
      </c>
      <c r="GE60" s="159" t="s">
        <v>2259</v>
      </c>
      <c r="GF60" s="159" t="s">
        <v>2259</v>
      </c>
      <c r="GG60" s="159" t="s">
        <v>2259</v>
      </c>
      <c r="GH60" s="159" t="s">
        <v>2259</v>
      </c>
      <c r="GI60" s="159" t="s">
        <v>2259</v>
      </c>
      <c r="GJ60" s="159" t="s">
        <v>2259</v>
      </c>
      <c r="GK60" s="159" t="s">
        <v>2259</v>
      </c>
      <c r="GL60" s="159" t="s">
        <v>2259</v>
      </c>
      <c r="GM60" s="159" t="s">
        <v>2259</v>
      </c>
      <c r="GN60" s="159" t="s">
        <v>2259</v>
      </c>
      <c r="GO60" s="159" t="s">
        <v>2259</v>
      </c>
      <c r="GP60" s="159" t="s">
        <v>2259</v>
      </c>
      <c r="GQ60" s="159" t="s">
        <v>2259</v>
      </c>
      <c r="GR60" s="159" t="s">
        <v>2259</v>
      </c>
      <c r="GS60" s="159" t="s">
        <v>2259</v>
      </c>
      <c r="GT60" s="159" t="s">
        <v>2259</v>
      </c>
      <c r="GU60" s="159" t="s">
        <v>2259</v>
      </c>
      <c r="GV60" s="159" t="s">
        <v>2259</v>
      </c>
      <c r="GW60" s="159" t="s">
        <v>2259</v>
      </c>
      <c r="GX60" s="159" t="s">
        <v>2259</v>
      </c>
      <c r="GY60" s="159" t="s">
        <v>2259</v>
      </c>
      <c r="GZ60" s="159" t="s">
        <v>2259</v>
      </c>
      <c r="HA60" s="159" t="s">
        <v>2259</v>
      </c>
      <c r="HB60" s="159" t="s">
        <v>2259</v>
      </c>
      <c r="HC60" s="159" t="s">
        <v>2259</v>
      </c>
      <c r="HD60" s="159" t="s">
        <v>2259</v>
      </c>
      <c r="HE60" s="159" t="s">
        <v>2260</v>
      </c>
      <c r="HF60" s="159" t="s">
        <v>2260</v>
      </c>
      <c r="HG60" s="159" t="s">
        <v>2260</v>
      </c>
      <c r="HH60" s="159" t="s">
        <v>2260</v>
      </c>
      <c r="HI60" s="159" t="s">
        <v>2260</v>
      </c>
      <c r="HJ60" s="159" t="s">
        <v>2260</v>
      </c>
      <c r="HK60" s="159" t="s">
        <v>2260</v>
      </c>
      <c r="HL60" s="159" t="s">
        <v>2260</v>
      </c>
      <c r="HM60" s="159" t="s">
        <v>2260</v>
      </c>
      <c r="HN60" s="159" t="s">
        <v>2260</v>
      </c>
      <c r="HO60" s="159" t="s">
        <v>2260</v>
      </c>
      <c r="HP60" s="159" t="s">
        <v>2260</v>
      </c>
      <c r="HQ60" s="159" t="s">
        <v>2260</v>
      </c>
      <c r="HR60" s="159" t="s">
        <v>2260</v>
      </c>
      <c r="HS60" s="159" t="s">
        <v>2260</v>
      </c>
      <c r="HT60" s="159" t="s">
        <v>2260</v>
      </c>
      <c r="HU60" s="159" t="s">
        <v>2260</v>
      </c>
      <c r="HV60" s="159" t="s">
        <v>2260</v>
      </c>
      <c r="HW60" s="159" t="s">
        <v>2260</v>
      </c>
      <c r="HX60" s="159" t="s">
        <v>2260</v>
      </c>
      <c r="HY60" s="159" t="s">
        <v>2260</v>
      </c>
      <c r="HZ60" s="159" t="s">
        <v>2260</v>
      </c>
      <c r="IA60" s="159" t="s">
        <v>2260</v>
      </c>
      <c r="IB60" s="159" t="s">
        <v>2260</v>
      </c>
      <c r="IC60" s="159" t="s">
        <v>2260</v>
      </c>
      <c r="ID60" s="159" t="s">
        <v>2260</v>
      </c>
      <c r="IE60" s="159" t="s">
        <v>2260</v>
      </c>
      <c r="IF60" s="159" t="s">
        <v>2260</v>
      </c>
      <c r="IG60" s="159" t="s">
        <v>2260</v>
      </c>
      <c r="IH60" s="159" t="s">
        <v>2260</v>
      </c>
      <c r="II60" s="159" t="s">
        <v>2260</v>
      </c>
      <c r="IJ60" s="159" t="s">
        <v>2260</v>
      </c>
      <c r="IK60" s="159" t="s">
        <v>2260</v>
      </c>
      <c r="IL60" s="159" t="s">
        <v>2260</v>
      </c>
      <c r="IM60" s="159" t="s">
        <v>2260</v>
      </c>
      <c r="IN60" s="159" t="s">
        <v>2260</v>
      </c>
      <c r="IO60" s="159" t="s">
        <v>2260</v>
      </c>
      <c r="IP60" s="159" t="s">
        <v>2260</v>
      </c>
      <c r="IQ60" s="159" t="s">
        <v>2260</v>
      </c>
      <c r="IR60" s="159" t="s">
        <v>154</v>
      </c>
      <c r="IS60" s="159" t="s">
        <v>2259</v>
      </c>
      <c r="IT60" s="159" t="s">
        <v>2260</v>
      </c>
      <c r="IU60" s="159" t="s">
        <v>2260</v>
      </c>
      <c r="IV60" s="159" t="s">
        <v>2260</v>
      </c>
      <c r="IW60" s="159" t="s">
        <v>154</v>
      </c>
      <c r="IX60" s="159" t="s">
        <v>154</v>
      </c>
      <c r="IY60" s="159" t="s">
        <v>154</v>
      </c>
      <c r="IZ60" s="159" t="s">
        <v>154</v>
      </c>
      <c r="JA60" s="159" t="s">
        <v>2259</v>
      </c>
      <c r="JB60" s="159" t="s">
        <v>2260</v>
      </c>
      <c r="JC60" s="159" t="s">
        <v>2259</v>
      </c>
      <c r="JD60" s="159" t="s">
        <v>2260</v>
      </c>
      <c r="JE60" s="159" t="s">
        <v>2260</v>
      </c>
      <c r="JF60" s="159" t="s">
        <v>2260</v>
      </c>
      <c r="JG60" s="159" t="s">
        <v>2260</v>
      </c>
      <c r="JH60" s="159" t="s">
        <v>2259</v>
      </c>
      <c r="JI60" s="159" t="s">
        <v>2259</v>
      </c>
      <c r="JJ60" s="159" t="s">
        <v>2259</v>
      </c>
      <c r="JK60" s="159" t="s">
        <v>2259</v>
      </c>
      <c r="JL60" s="159" t="s">
        <v>2260</v>
      </c>
      <c r="JM60" s="159" t="s">
        <v>2259</v>
      </c>
      <c r="JN60" s="159" t="s">
        <v>2259</v>
      </c>
      <c r="JO60" s="159" t="s">
        <v>2260</v>
      </c>
      <c r="JP60" s="159" t="s">
        <v>2260</v>
      </c>
      <c r="JQ60" s="159" t="s">
        <v>2260</v>
      </c>
      <c r="JR60" s="159" t="s">
        <v>2260</v>
      </c>
      <c r="JS60" s="159" t="s">
        <v>2259</v>
      </c>
      <c r="JT60" s="159" t="s">
        <v>2259</v>
      </c>
      <c r="JU60" s="159" t="s">
        <v>2260</v>
      </c>
      <c r="JV60" s="159" t="s">
        <v>2260</v>
      </c>
      <c r="JW60" s="159" t="s">
        <v>2260</v>
      </c>
      <c r="JX60" s="159" t="s">
        <v>2260</v>
      </c>
      <c r="JY60" s="159" t="s">
        <v>2260</v>
      </c>
      <c r="JZ60" s="159" t="s">
        <v>2260</v>
      </c>
      <c r="KA60" s="159" t="s">
        <v>2260</v>
      </c>
      <c r="KB60" s="159" t="s">
        <v>2260</v>
      </c>
      <c r="KC60" s="159" t="s">
        <v>2260</v>
      </c>
      <c r="KD60" s="159" t="s">
        <v>2260</v>
      </c>
      <c r="KE60" s="159" t="s">
        <v>2260</v>
      </c>
      <c r="KF60" s="159" t="s">
        <v>2260</v>
      </c>
      <c r="KG60" s="159" t="s">
        <v>2260</v>
      </c>
      <c r="KH60" s="159" t="s">
        <v>2259</v>
      </c>
      <c r="KI60" s="159" t="s">
        <v>2259</v>
      </c>
    </row>
    <row r="61" spans="1:295" ht="27" customHeight="1" x14ac:dyDescent="0.3">
      <c r="A61" s="230" t="s">
        <v>3</v>
      </c>
      <c r="B61" s="230"/>
      <c r="C61" s="231" t="s">
        <v>379</v>
      </c>
      <c r="D61" s="231"/>
      <c r="E61" s="231"/>
      <c r="F61" s="231"/>
      <c r="G61" s="231"/>
      <c r="H61" s="231"/>
      <c r="I61" s="231"/>
      <c r="J61" s="231"/>
      <c r="K61" s="231"/>
      <c r="L61" s="231"/>
      <c r="M61" s="231"/>
      <c r="N61" s="231" t="s">
        <v>2261</v>
      </c>
      <c r="O61" s="231"/>
      <c r="P61" s="231"/>
      <c r="Q61" s="231"/>
      <c r="R61" s="231"/>
      <c r="S61" s="231" t="s">
        <v>36</v>
      </c>
      <c r="T61" s="231" t="s">
        <v>379</v>
      </c>
      <c r="U61" s="231"/>
      <c r="V61" s="231"/>
      <c r="W61" s="231"/>
      <c r="X61" s="231" t="s">
        <v>786</v>
      </c>
      <c r="Y61" s="231"/>
      <c r="Z61" s="231"/>
      <c r="AA61" s="231" t="s">
        <v>14</v>
      </c>
      <c r="AB61" s="231" t="s">
        <v>379</v>
      </c>
      <c r="AC61" s="231" t="s">
        <v>194</v>
      </c>
      <c r="AD61" s="231"/>
      <c r="AE61" s="231" t="s">
        <v>379</v>
      </c>
      <c r="AF61" s="231" t="s">
        <v>2261</v>
      </c>
      <c r="AG61" s="231"/>
      <c r="AH61" s="231" t="s">
        <v>303</v>
      </c>
      <c r="AI61" s="231"/>
      <c r="AJ61" s="231" t="s">
        <v>194</v>
      </c>
      <c r="AK61" s="231"/>
      <c r="AL61" s="231"/>
      <c r="AM61" s="231"/>
      <c r="AN61" s="231"/>
      <c r="AO61" s="231" t="s">
        <v>2262</v>
      </c>
      <c r="AP61" s="231" t="s">
        <v>2263</v>
      </c>
      <c r="AQ61" s="231" t="s">
        <v>379</v>
      </c>
      <c r="AR61" s="231"/>
      <c r="AS61" s="231"/>
      <c r="AT61" s="231"/>
      <c r="AU61" s="231"/>
      <c r="AV61" s="231"/>
      <c r="AW61" s="231"/>
      <c r="AX61" s="231"/>
      <c r="AY61" s="231"/>
      <c r="AZ61" s="231"/>
      <c r="BA61" s="231" t="s">
        <v>23</v>
      </c>
      <c r="BB61" s="231" t="s">
        <v>36</v>
      </c>
      <c r="BC61" s="231" t="s">
        <v>827</v>
      </c>
      <c r="BD61" s="231" t="s">
        <v>29</v>
      </c>
      <c r="BE61" s="231"/>
      <c r="BF61" s="231" t="s">
        <v>379</v>
      </c>
      <c r="BG61" s="231"/>
      <c r="BH61" s="231"/>
      <c r="BI61" s="231"/>
      <c r="BJ61" s="231"/>
      <c r="BK61" s="231"/>
      <c r="BL61" s="231"/>
      <c r="BM61" s="231"/>
      <c r="BN61" s="231" t="s">
        <v>36</v>
      </c>
      <c r="BO61" s="231"/>
      <c r="BP61" s="231"/>
      <c r="BQ61" s="231"/>
      <c r="BR61" s="231"/>
      <c r="BS61" s="231"/>
      <c r="BT61" s="231" t="s">
        <v>14</v>
      </c>
      <c r="BU61" s="231"/>
      <c r="BV61" s="231" t="s">
        <v>36</v>
      </c>
      <c r="BW61" s="231" t="s">
        <v>2264</v>
      </c>
      <c r="BX61" s="231"/>
      <c r="BY61" s="231"/>
      <c r="BZ61" s="231"/>
      <c r="CA61" s="231" t="s">
        <v>379</v>
      </c>
      <c r="CB61" s="231"/>
      <c r="CC61" s="231" t="s">
        <v>2265</v>
      </c>
      <c r="CD61" s="231"/>
      <c r="CE61" s="231" t="s">
        <v>107</v>
      </c>
      <c r="CF61" s="231" t="s">
        <v>379</v>
      </c>
      <c r="CG61" s="231"/>
      <c r="CH61" s="231"/>
      <c r="CI61" s="231"/>
      <c r="CJ61" s="231" t="s">
        <v>827</v>
      </c>
      <c r="CK61" s="231"/>
      <c r="CL61" s="231" t="s">
        <v>2264</v>
      </c>
      <c r="CM61" s="231"/>
      <c r="CN61" s="231"/>
      <c r="CO61" s="231" t="s">
        <v>379</v>
      </c>
      <c r="CP61" s="231"/>
      <c r="CQ61" s="231"/>
      <c r="CR61" s="231"/>
      <c r="CS61" s="231"/>
      <c r="CT61" s="231"/>
      <c r="CU61" s="231"/>
      <c r="CV61" s="231"/>
      <c r="CW61" s="231" t="s">
        <v>2265</v>
      </c>
      <c r="CX61" s="231" t="s">
        <v>2264</v>
      </c>
      <c r="CY61" s="231"/>
      <c r="CZ61" s="231" t="s">
        <v>331</v>
      </c>
      <c r="DA61" s="231"/>
      <c r="DB61" s="231"/>
      <c r="DC61" s="231"/>
      <c r="DD61" s="231" t="s">
        <v>379</v>
      </c>
      <c r="DE61" s="231"/>
      <c r="DF61" s="231"/>
      <c r="DG61" s="231" t="s">
        <v>331</v>
      </c>
      <c r="DH61" s="231"/>
      <c r="DI61" s="231" t="s">
        <v>810</v>
      </c>
      <c r="DJ61" s="231"/>
      <c r="DK61" s="231" t="s">
        <v>511</v>
      </c>
      <c r="DL61" s="231" t="s">
        <v>331</v>
      </c>
      <c r="DM61" s="231"/>
      <c r="DN61" s="231"/>
      <c r="DO61" s="231"/>
      <c r="DP61" s="231" t="s">
        <v>511</v>
      </c>
      <c r="DQ61" s="231" t="s">
        <v>331</v>
      </c>
      <c r="DR61" s="231" t="s">
        <v>511</v>
      </c>
      <c r="DS61" s="231" t="s">
        <v>331</v>
      </c>
      <c r="DT61" s="231"/>
      <c r="DU61" s="231"/>
      <c r="DV61" s="231"/>
      <c r="DW61" s="231" t="s">
        <v>379</v>
      </c>
      <c r="DX61" s="231" t="s">
        <v>511</v>
      </c>
      <c r="DY61" s="231" t="s">
        <v>379</v>
      </c>
      <c r="DZ61" s="231"/>
      <c r="EA61" s="231"/>
      <c r="EB61" s="231"/>
      <c r="EC61" s="231"/>
      <c r="ED61" s="231"/>
      <c r="EE61" s="231" t="s">
        <v>36</v>
      </c>
      <c r="EF61" s="231"/>
      <c r="EG61" s="231" t="s">
        <v>331</v>
      </c>
      <c r="EH61" s="231" t="s">
        <v>36</v>
      </c>
      <c r="EI61" s="231" t="s">
        <v>2266</v>
      </c>
      <c r="EJ61" s="231" t="s">
        <v>511</v>
      </c>
      <c r="EK61" s="231" t="s">
        <v>379</v>
      </c>
      <c r="EL61" s="231"/>
      <c r="EM61" s="231"/>
      <c r="EN61" s="231"/>
      <c r="EO61" s="231"/>
      <c r="EP61" s="231"/>
      <c r="EQ61" s="231"/>
      <c r="ER61" s="231"/>
      <c r="ES61" s="231"/>
      <c r="ET61" s="231" t="s">
        <v>805</v>
      </c>
      <c r="EU61" s="231"/>
      <c r="EV61" s="231"/>
      <c r="EW61" s="231" t="s">
        <v>379</v>
      </c>
      <c r="EX61" s="231"/>
      <c r="EY61" s="231"/>
      <c r="EZ61" s="231"/>
      <c r="FA61" s="231"/>
      <c r="FB61" s="231"/>
      <c r="FC61" s="231"/>
      <c r="FD61" s="231"/>
      <c r="FE61" s="231"/>
      <c r="FF61" s="231"/>
      <c r="FG61" s="231" t="s">
        <v>817</v>
      </c>
      <c r="FH61" s="231"/>
      <c r="FI61" s="231"/>
      <c r="FJ61" s="231" t="s">
        <v>379</v>
      </c>
      <c r="FK61" s="231"/>
      <c r="FL61" s="231"/>
      <c r="FM61" s="231"/>
      <c r="FN61" s="231"/>
      <c r="FO61" s="231"/>
      <c r="FP61" s="231" t="s">
        <v>23</v>
      </c>
      <c r="FQ61" s="231" t="s">
        <v>29</v>
      </c>
      <c r="FR61" s="231"/>
      <c r="FS61" s="231"/>
      <c r="FT61" s="231"/>
      <c r="FU61" s="231"/>
      <c r="FV61" s="231"/>
      <c r="FW61" s="231" t="s">
        <v>2265</v>
      </c>
      <c r="FX61" s="231" t="s">
        <v>552</v>
      </c>
      <c r="FY61" s="231"/>
      <c r="FZ61" s="231"/>
      <c r="GA61" s="231" t="s">
        <v>511</v>
      </c>
      <c r="GB61" s="231" t="s">
        <v>194</v>
      </c>
      <c r="GC61" s="231" t="s">
        <v>23</v>
      </c>
      <c r="GD61" s="231" t="s">
        <v>379</v>
      </c>
      <c r="GE61" s="231" t="s">
        <v>29</v>
      </c>
      <c r="GF61" s="231" t="s">
        <v>23</v>
      </c>
      <c r="GG61" s="231" t="s">
        <v>194</v>
      </c>
      <c r="GH61" s="231" t="s">
        <v>379</v>
      </c>
      <c r="GI61" s="231" t="s">
        <v>23</v>
      </c>
      <c r="GJ61" s="231" t="s">
        <v>379</v>
      </c>
      <c r="GK61" s="231"/>
      <c r="GL61" s="231" t="s">
        <v>2267</v>
      </c>
      <c r="GM61" s="231" t="s">
        <v>379</v>
      </c>
      <c r="GN61" s="231" t="s">
        <v>29</v>
      </c>
      <c r="GO61" s="231" t="s">
        <v>379</v>
      </c>
      <c r="GP61" s="231"/>
      <c r="GQ61" s="231"/>
      <c r="GR61" s="231" t="s">
        <v>337</v>
      </c>
      <c r="GS61" s="231"/>
      <c r="GT61" s="231" t="s">
        <v>23</v>
      </c>
      <c r="GU61" s="231"/>
      <c r="GV61" s="231" t="s">
        <v>379</v>
      </c>
      <c r="GW61" s="231" t="s">
        <v>23</v>
      </c>
      <c r="GX61" s="231" t="s">
        <v>515</v>
      </c>
      <c r="GY61" s="231" t="s">
        <v>379</v>
      </c>
      <c r="GZ61" s="231"/>
      <c r="HA61" s="231" t="s">
        <v>515</v>
      </c>
      <c r="HB61" s="231" t="s">
        <v>36</v>
      </c>
      <c r="HC61" s="231"/>
      <c r="HD61" s="231"/>
      <c r="HE61" s="231"/>
      <c r="HF61" s="231"/>
      <c r="HG61" s="231"/>
      <c r="HH61" s="231"/>
      <c r="HI61" s="231"/>
      <c r="HJ61" s="231"/>
      <c r="HK61" s="231"/>
      <c r="HL61" s="231"/>
      <c r="HM61" s="231" t="s">
        <v>2268</v>
      </c>
      <c r="HN61" s="231"/>
      <c r="HO61" s="231" t="s">
        <v>36</v>
      </c>
      <c r="HP61" s="231"/>
      <c r="HQ61" s="231" t="s">
        <v>2269</v>
      </c>
      <c r="HR61" s="231"/>
      <c r="HS61" s="231" t="s">
        <v>36</v>
      </c>
      <c r="HT61" s="231"/>
      <c r="HU61" s="231" t="s">
        <v>347</v>
      </c>
      <c r="HV61" s="231"/>
      <c r="HW61" s="231" t="s">
        <v>2270</v>
      </c>
      <c r="HX61" s="231"/>
      <c r="HY61" s="231" t="s">
        <v>347</v>
      </c>
      <c r="HZ61" s="231" t="s">
        <v>379</v>
      </c>
      <c r="IA61" s="231" t="s">
        <v>42</v>
      </c>
      <c r="IB61" s="231" t="s">
        <v>73</v>
      </c>
      <c r="IC61" s="231"/>
      <c r="ID61" s="231" t="s">
        <v>2269</v>
      </c>
      <c r="IE61" s="231"/>
      <c r="IF61" s="231"/>
      <c r="IG61" s="231"/>
      <c r="IH61" s="231" t="s">
        <v>73</v>
      </c>
      <c r="II61" s="231"/>
      <c r="IJ61" s="231" t="s">
        <v>36</v>
      </c>
      <c r="IK61" s="231" t="s">
        <v>42</v>
      </c>
      <c r="IL61" s="231" t="s">
        <v>36</v>
      </c>
      <c r="IM61" s="231" t="s">
        <v>42</v>
      </c>
      <c r="IN61" s="231"/>
      <c r="IO61" s="231"/>
      <c r="IP61" s="231"/>
      <c r="IQ61" s="231"/>
      <c r="IR61" s="231" t="s">
        <v>36</v>
      </c>
      <c r="IS61" s="231" t="s">
        <v>2266</v>
      </c>
      <c r="IT61" s="231" t="s">
        <v>347</v>
      </c>
      <c r="IU61" s="231"/>
      <c r="IV61" s="231" t="s">
        <v>42</v>
      </c>
      <c r="IW61" s="231" t="s">
        <v>36</v>
      </c>
      <c r="IX61" s="231"/>
      <c r="IY61" s="231"/>
      <c r="IZ61" s="231"/>
      <c r="JA61" s="231" t="s">
        <v>379</v>
      </c>
      <c r="JB61" s="231" t="s">
        <v>850</v>
      </c>
      <c r="JC61" s="231" t="s">
        <v>379</v>
      </c>
      <c r="JD61" s="231" t="s">
        <v>56</v>
      </c>
      <c r="JE61" s="231"/>
      <c r="JF61" s="231" t="s">
        <v>379</v>
      </c>
      <c r="JG61" s="231"/>
      <c r="JH61" s="231"/>
      <c r="JI61" s="231"/>
      <c r="JJ61" s="231"/>
      <c r="JK61" s="231"/>
      <c r="JL61" s="231" t="s">
        <v>2270</v>
      </c>
      <c r="JM61" s="231" t="s">
        <v>29</v>
      </c>
      <c r="JN61" s="231"/>
      <c r="JO61" s="231" t="s">
        <v>844</v>
      </c>
      <c r="JP61" s="231"/>
      <c r="JQ61" s="231" t="s">
        <v>846</v>
      </c>
      <c r="JR61" s="231"/>
      <c r="JS61" s="231"/>
      <c r="JT61" s="231" t="s">
        <v>379</v>
      </c>
      <c r="JU61" s="231" t="s">
        <v>2269</v>
      </c>
      <c r="JV61" s="231" t="s">
        <v>505</v>
      </c>
      <c r="JW61" s="231" t="s">
        <v>2271</v>
      </c>
      <c r="JX61" s="231"/>
      <c r="JY61" s="231" t="s">
        <v>36</v>
      </c>
      <c r="JZ61" s="231"/>
      <c r="KA61" s="231"/>
      <c r="KB61" s="231"/>
      <c r="KC61" s="231"/>
      <c r="KD61" s="231"/>
      <c r="KE61" s="231"/>
      <c r="KF61" s="231" t="s">
        <v>2269</v>
      </c>
      <c r="KG61" s="231"/>
      <c r="KH61" s="231" t="s">
        <v>36</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2273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2274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2275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2276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1623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1624</v>
      </c>
      <c r="B6" s="230"/>
      <c r="C6" s="159" t="s">
        <v>2277</v>
      </c>
      <c r="D6" s="159" t="s">
        <v>2278</v>
      </c>
      <c r="E6" s="159" t="s">
        <v>2279</v>
      </c>
      <c r="F6" s="159" t="s">
        <v>2280</v>
      </c>
      <c r="G6" s="159" t="s">
        <v>2281</v>
      </c>
      <c r="H6" s="159" t="s">
        <v>2282</v>
      </c>
      <c r="I6" s="159" t="s">
        <v>2283</v>
      </c>
      <c r="J6" s="159"/>
      <c r="K6" s="159" t="s">
        <v>2284</v>
      </c>
      <c r="L6" s="159" t="s">
        <v>2285</v>
      </c>
      <c r="M6" s="159" t="s">
        <v>2286</v>
      </c>
      <c r="N6" s="159" t="s">
        <v>2287</v>
      </c>
      <c r="O6" s="159" t="s">
        <v>2288</v>
      </c>
      <c r="P6" s="159" t="s">
        <v>2289</v>
      </c>
      <c r="Q6" s="159" t="s">
        <v>2290</v>
      </c>
      <c r="R6" s="159" t="s">
        <v>2291</v>
      </c>
      <c r="S6" s="159" t="s">
        <v>2292</v>
      </c>
      <c r="T6" s="159" t="s">
        <v>2293</v>
      </c>
      <c r="U6" s="159" t="s">
        <v>2294</v>
      </c>
      <c r="V6" s="159" t="s">
        <v>2295</v>
      </c>
      <c r="W6" s="159" t="s">
        <v>2296</v>
      </c>
      <c r="X6" s="159" t="s">
        <v>2297</v>
      </c>
      <c r="Y6" s="159" t="s">
        <v>2298</v>
      </c>
      <c r="Z6" s="159" t="s">
        <v>2299</v>
      </c>
      <c r="AA6" s="159" t="s">
        <v>2300</v>
      </c>
      <c r="AB6" s="159" t="s">
        <v>2301</v>
      </c>
      <c r="AC6" s="159" t="s">
        <v>2302</v>
      </c>
      <c r="AD6" s="159" t="s">
        <v>2303</v>
      </c>
      <c r="AE6" s="159" t="s">
        <v>2304</v>
      </c>
      <c r="AF6" s="159" t="s">
        <v>2305</v>
      </c>
      <c r="AG6" s="159" t="s">
        <v>2306</v>
      </c>
      <c r="AH6" s="159" t="s">
        <v>2307</v>
      </c>
      <c r="AI6" s="159" t="s">
        <v>2308</v>
      </c>
      <c r="AJ6" s="159" t="s">
        <v>2309</v>
      </c>
      <c r="AK6" s="159" t="s">
        <v>2310</v>
      </c>
      <c r="AL6" s="159" t="s">
        <v>2311</v>
      </c>
      <c r="AM6" s="159" t="s">
        <v>2312</v>
      </c>
      <c r="AN6" s="159" t="s">
        <v>2313</v>
      </c>
      <c r="AO6" s="159" t="s">
        <v>2314</v>
      </c>
      <c r="AP6" s="159" t="s">
        <v>2315</v>
      </c>
      <c r="AQ6" s="159" t="s">
        <v>2316</v>
      </c>
      <c r="AR6" s="159" t="s">
        <v>2317</v>
      </c>
      <c r="AS6" s="159" t="s">
        <v>2318</v>
      </c>
      <c r="AT6" s="159" t="s">
        <v>2319</v>
      </c>
      <c r="AU6" s="159" t="s">
        <v>2320</v>
      </c>
      <c r="AV6" s="159" t="s">
        <v>2321</v>
      </c>
      <c r="AW6" s="159" t="s">
        <v>2322</v>
      </c>
      <c r="AX6" s="159" t="s">
        <v>2323</v>
      </c>
      <c r="AY6" s="159" t="s">
        <v>2324</v>
      </c>
      <c r="AZ6" s="159" t="s">
        <v>2325</v>
      </c>
      <c r="BA6" s="159" t="s">
        <v>2326</v>
      </c>
      <c r="BB6" s="159" t="s">
        <v>2327</v>
      </c>
      <c r="BC6" s="159" t="s">
        <v>2328</v>
      </c>
      <c r="BD6" s="159" t="s">
        <v>2329</v>
      </c>
      <c r="BE6" s="159" t="s">
        <v>2330</v>
      </c>
      <c r="BF6" s="159" t="s">
        <v>2331</v>
      </c>
      <c r="BG6" s="159" t="s">
        <v>2332</v>
      </c>
      <c r="BH6" s="159" t="s">
        <v>2333</v>
      </c>
      <c r="BI6" s="159" t="s">
        <v>2334</v>
      </c>
      <c r="BJ6" s="159" t="s">
        <v>2335</v>
      </c>
      <c r="BK6" s="159" t="s">
        <v>2336</v>
      </c>
      <c r="BL6" s="159" t="s">
        <v>2337</v>
      </c>
      <c r="BM6" s="159" t="s">
        <v>2338</v>
      </c>
      <c r="BN6" s="159" t="s">
        <v>2339</v>
      </c>
      <c r="BO6" s="159" t="s">
        <v>2340</v>
      </c>
      <c r="BP6" s="159" t="s">
        <v>2341</v>
      </c>
      <c r="BQ6" s="159" t="s">
        <v>2342</v>
      </c>
      <c r="BR6" s="159" t="s">
        <v>2343</v>
      </c>
      <c r="BS6" s="159" t="s">
        <v>2344</v>
      </c>
      <c r="BT6" s="159"/>
      <c r="BU6" s="159"/>
      <c r="BV6" s="159" t="s">
        <v>2345</v>
      </c>
      <c r="BW6" s="159" t="s">
        <v>2346</v>
      </c>
      <c r="BX6" s="159" t="s">
        <v>2347</v>
      </c>
      <c r="BY6" s="159" t="s">
        <v>2348</v>
      </c>
      <c r="BZ6" s="159" t="s">
        <v>2349</v>
      </c>
      <c r="CA6" s="159" t="s">
        <v>2350</v>
      </c>
      <c r="CB6" s="159" t="s">
        <v>2351</v>
      </c>
      <c r="CC6" s="159" t="s">
        <v>2352</v>
      </c>
      <c r="CD6" s="159" t="s">
        <v>2353</v>
      </c>
      <c r="CE6" s="159" t="s">
        <v>2354</v>
      </c>
      <c r="CF6" s="159" t="s">
        <v>2355</v>
      </c>
      <c r="CG6" s="159" t="s">
        <v>2356</v>
      </c>
      <c r="CH6" s="159" t="s">
        <v>1708</v>
      </c>
      <c r="CI6" s="159" t="s">
        <v>2357</v>
      </c>
      <c r="CJ6" s="159" t="s">
        <v>2358</v>
      </c>
      <c r="CK6" s="159" t="s">
        <v>2359</v>
      </c>
      <c r="CL6" s="159" t="s">
        <v>2360</v>
      </c>
      <c r="CM6" s="159" t="s">
        <v>2361</v>
      </c>
      <c r="CN6" s="159" t="s">
        <v>2362</v>
      </c>
      <c r="CO6" s="159" t="s">
        <v>2363</v>
      </c>
      <c r="CP6" s="159" t="s">
        <v>2364</v>
      </c>
      <c r="CQ6" s="159" t="s">
        <v>2365</v>
      </c>
      <c r="CR6" s="159" t="s">
        <v>2366</v>
      </c>
      <c r="CS6" s="159" t="s">
        <v>2367</v>
      </c>
      <c r="CT6" s="159" t="s">
        <v>2368</v>
      </c>
      <c r="CU6" s="159" t="s">
        <v>2369</v>
      </c>
      <c r="CV6" s="159" t="s">
        <v>2370</v>
      </c>
      <c r="CW6" s="159" t="s">
        <v>2371</v>
      </c>
      <c r="CX6" s="159" t="s">
        <v>2372</v>
      </c>
      <c r="CY6" s="159" t="s">
        <v>2373</v>
      </c>
      <c r="CZ6" s="159" t="s">
        <v>2374</v>
      </c>
      <c r="DA6" s="159" t="s">
        <v>2375</v>
      </c>
      <c r="DB6" s="159" t="s">
        <v>2376</v>
      </c>
      <c r="DC6" s="159" t="s">
        <v>2377</v>
      </c>
      <c r="DD6" s="159" t="s">
        <v>2378</v>
      </c>
      <c r="DE6" s="159" t="s">
        <v>2379</v>
      </c>
      <c r="DF6" s="159" t="s">
        <v>2380</v>
      </c>
      <c r="DG6" s="159" t="s">
        <v>2381</v>
      </c>
      <c r="DH6" s="159" t="s">
        <v>2382</v>
      </c>
      <c r="DI6" s="159" t="s">
        <v>2383</v>
      </c>
      <c r="DJ6" s="159" t="s">
        <v>2384</v>
      </c>
      <c r="DK6" s="159" t="s">
        <v>2385</v>
      </c>
      <c r="DL6" s="159" t="s">
        <v>2386</v>
      </c>
      <c r="DM6" s="159" t="s">
        <v>2387</v>
      </c>
      <c r="DN6" s="159" t="s">
        <v>2388</v>
      </c>
      <c r="DO6" s="159" t="s">
        <v>2389</v>
      </c>
      <c r="DP6" s="159" t="s">
        <v>2390</v>
      </c>
      <c r="DQ6" s="159" t="s">
        <v>2391</v>
      </c>
      <c r="DR6" s="159" t="s">
        <v>2392</v>
      </c>
      <c r="DS6" s="159" t="s">
        <v>2393</v>
      </c>
      <c r="DT6" s="159" t="s">
        <v>2394</v>
      </c>
      <c r="DU6" s="159" t="s">
        <v>2395</v>
      </c>
      <c r="DV6" s="159" t="s">
        <v>2396</v>
      </c>
      <c r="DW6" s="159" t="s">
        <v>2397</v>
      </c>
      <c r="DX6" s="159" t="s">
        <v>2398</v>
      </c>
      <c r="DY6" s="159" t="s">
        <v>2399</v>
      </c>
      <c r="DZ6" s="159" t="s">
        <v>2400</v>
      </c>
      <c r="EA6" s="159" t="s">
        <v>2401</v>
      </c>
      <c r="EB6" s="159" t="s">
        <v>2402</v>
      </c>
      <c r="EC6" s="159" t="s">
        <v>2403</v>
      </c>
      <c r="ED6" s="159" t="s">
        <v>2404</v>
      </c>
      <c r="EE6" s="159" t="s">
        <v>2405</v>
      </c>
      <c r="EF6" s="159" t="s">
        <v>2406</v>
      </c>
      <c r="EG6" s="159" t="s">
        <v>2407</v>
      </c>
      <c r="EH6" s="159" t="s">
        <v>2408</v>
      </c>
      <c r="EI6" s="159" t="s">
        <v>2409</v>
      </c>
      <c r="EJ6" s="159" t="s">
        <v>2410</v>
      </c>
      <c r="EK6" s="159" t="s">
        <v>2411</v>
      </c>
      <c r="EL6" s="159" t="s">
        <v>2412</v>
      </c>
      <c r="EM6" s="159" t="s">
        <v>2413</v>
      </c>
      <c r="EN6" s="159" t="s">
        <v>2414</v>
      </c>
      <c r="EO6" s="159" t="s">
        <v>2415</v>
      </c>
      <c r="EP6" s="159" t="s">
        <v>2416</v>
      </c>
      <c r="EQ6" s="159" t="s">
        <v>2417</v>
      </c>
      <c r="ER6" s="159" t="s">
        <v>2418</v>
      </c>
      <c r="ES6" s="159" t="s">
        <v>2419</v>
      </c>
      <c r="ET6" s="159" t="s">
        <v>2420</v>
      </c>
      <c r="EU6" s="159" t="s">
        <v>2421</v>
      </c>
      <c r="EV6" s="159" t="s">
        <v>2422</v>
      </c>
      <c r="EW6" s="159" t="s">
        <v>2423</v>
      </c>
      <c r="EX6" s="159" t="s">
        <v>2424</v>
      </c>
      <c r="EY6" s="159" t="s">
        <v>2425</v>
      </c>
      <c r="EZ6" s="159" t="s">
        <v>2426</v>
      </c>
      <c r="FA6" s="159" t="s">
        <v>2427</v>
      </c>
      <c r="FB6" s="159" t="s">
        <v>2428</v>
      </c>
      <c r="FC6" s="159" t="s">
        <v>2429</v>
      </c>
      <c r="FD6" s="159" t="s">
        <v>2430</v>
      </c>
      <c r="FE6" s="159" t="s">
        <v>2431</v>
      </c>
      <c r="FF6" s="159" t="s">
        <v>2432</v>
      </c>
      <c r="FG6" s="159" t="s">
        <v>2433</v>
      </c>
      <c r="FH6" s="159" t="s">
        <v>2434</v>
      </c>
      <c r="FI6" s="159" t="s">
        <v>2435</v>
      </c>
      <c r="FJ6" s="159" t="s">
        <v>2436</v>
      </c>
      <c r="FK6" s="159" t="s">
        <v>2437</v>
      </c>
      <c r="FL6" s="159" t="s">
        <v>2438</v>
      </c>
      <c r="FM6" s="159" t="s">
        <v>2439</v>
      </c>
      <c r="FN6" s="159" t="s">
        <v>2440</v>
      </c>
      <c r="FO6" s="159" t="s">
        <v>2441</v>
      </c>
      <c r="FP6" s="159" t="s">
        <v>2442</v>
      </c>
      <c r="FQ6" s="159" t="s">
        <v>2443</v>
      </c>
      <c r="FR6" s="159" t="s">
        <v>2444</v>
      </c>
      <c r="FS6" s="159" t="s">
        <v>2445</v>
      </c>
      <c r="FT6" s="159" t="s">
        <v>2446</v>
      </c>
      <c r="FU6" s="159" t="s">
        <v>2447</v>
      </c>
      <c r="FV6" s="159" t="s">
        <v>2448</v>
      </c>
      <c r="FW6" s="159" t="s">
        <v>2449</v>
      </c>
      <c r="FX6" s="159" t="s">
        <v>2450</v>
      </c>
      <c r="FY6" s="159" t="s">
        <v>2451</v>
      </c>
      <c r="FZ6" s="159" t="s">
        <v>2452</v>
      </c>
      <c r="GA6" s="159" t="s">
        <v>2453</v>
      </c>
      <c r="GB6" s="159" t="s">
        <v>2454</v>
      </c>
      <c r="GC6" s="159" t="s">
        <v>2455</v>
      </c>
      <c r="GD6" s="159" t="s">
        <v>2456</v>
      </c>
      <c r="GE6" s="159" t="s">
        <v>2457</v>
      </c>
      <c r="GF6" s="159" t="s">
        <v>2458</v>
      </c>
      <c r="GG6" s="159" t="s">
        <v>2459</v>
      </c>
      <c r="GH6" s="159" t="s">
        <v>2460</v>
      </c>
      <c r="GI6" s="159" t="s">
        <v>2461</v>
      </c>
      <c r="GJ6" s="159" t="s">
        <v>2462</v>
      </c>
      <c r="GK6" s="159" t="s">
        <v>2463</v>
      </c>
      <c r="GL6" s="159" t="s">
        <v>2464</v>
      </c>
      <c r="GM6" s="159"/>
      <c r="GN6" s="159" t="s">
        <v>2465</v>
      </c>
      <c r="GO6" s="159" t="s">
        <v>2466</v>
      </c>
      <c r="GP6" s="159" t="s">
        <v>2467</v>
      </c>
      <c r="GQ6" s="159" t="s">
        <v>2468</v>
      </c>
      <c r="GR6" s="159" t="s">
        <v>2469</v>
      </c>
      <c r="GS6" s="159" t="s">
        <v>2470</v>
      </c>
      <c r="GT6" s="159" t="s">
        <v>2471</v>
      </c>
      <c r="GU6" s="159" t="s">
        <v>2472</v>
      </c>
      <c r="GV6" s="159" t="s">
        <v>2473</v>
      </c>
      <c r="GW6" s="159" t="s">
        <v>2474</v>
      </c>
      <c r="GX6" s="159" t="s">
        <v>2475</v>
      </c>
      <c r="GY6" s="159" t="s">
        <v>2476</v>
      </c>
      <c r="GZ6" s="159" t="s">
        <v>2477</v>
      </c>
      <c r="HA6" s="159" t="s">
        <v>2478</v>
      </c>
      <c r="HB6" s="159" t="s">
        <v>2479</v>
      </c>
      <c r="HC6" s="159" t="s">
        <v>2480</v>
      </c>
      <c r="HD6" s="159" t="s">
        <v>2481</v>
      </c>
      <c r="HE6" s="159" t="s">
        <v>2482</v>
      </c>
      <c r="HF6" s="159" t="s">
        <v>2483</v>
      </c>
      <c r="HG6" s="159" t="s">
        <v>2484</v>
      </c>
      <c r="HH6" s="159" t="s">
        <v>2485</v>
      </c>
      <c r="HI6" s="159" t="s">
        <v>2486</v>
      </c>
      <c r="HJ6" s="159" t="s">
        <v>2487</v>
      </c>
      <c r="HK6" s="159" t="s">
        <v>2488</v>
      </c>
      <c r="HL6" s="159" t="s">
        <v>2489</v>
      </c>
      <c r="HM6" s="159" t="s">
        <v>2490</v>
      </c>
      <c r="HN6" s="159" t="s">
        <v>2491</v>
      </c>
      <c r="HO6" s="159" t="s">
        <v>2492</v>
      </c>
      <c r="HP6" s="159" t="s">
        <v>2493</v>
      </c>
      <c r="HQ6" s="159" t="s">
        <v>2494</v>
      </c>
      <c r="HR6" s="159" t="s">
        <v>2495</v>
      </c>
      <c r="HS6" s="159" t="s">
        <v>2496</v>
      </c>
      <c r="HT6" s="159" t="s">
        <v>2497</v>
      </c>
      <c r="HU6" s="159" t="s">
        <v>2498</v>
      </c>
      <c r="HV6" s="159" t="s">
        <v>2499</v>
      </c>
      <c r="HW6" s="159" t="s">
        <v>2500</v>
      </c>
      <c r="HX6" s="159" t="s">
        <v>2501</v>
      </c>
      <c r="HY6" s="159" t="s">
        <v>2502</v>
      </c>
      <c r="HZ6" s="159" t="s">
        <v>2503</v>
      </c>
      <c r="IA6" s="159" t="s">
        <v>2504</v>
      </c>
      <c r="IB6" s="159" t="s">
        <v>2505</v>
      </c>
      <c r="IC6" s="159" t="s">
        <v>2506</v>
      </c>
      <c r="ID6" s="159" t="s">
        <v>2507</v>
      </c>
      <c r="IE6" s="159" t="s">
        <v>2508</v>
      </c>
      <c r="IF6" s="159" t="s">
        <v>2509</v>
      </c>
      <c r="IG6" s="159" t="s">
        <v>2510</v>
      </c>
      <c r="IH6" s="159" t="s">
        <v>2511</v>
      </c>
      <c r="II6" s="159" t="s">
        <v>2512</v>
      </c>
      <c r="IJ6" s="159" t="s">
        <v>2513</v>
      </c>
      <c r="IK6" s="159" t="s">
        <v>2514</v>
      </c>
      <c r="IL6" s="159" t="s">
        <v>2515</v>
      </c>
      <c r="IM6" s="159" t="s">
        <v>2516</v>
      </c>
      <c r="IN6" s="159" t="s">
        <v>2517</v>
      </c>
      <c r="IO6" s="159" t="s">
        <v>2518</v>
      </c>
      <c r="IP6" s="159" t="s">
        <v>2519</v>
      </c>
      <c r="IQ6" s="159" t="s">
        <v>2520</v>
      </c>
      <c r="IR6" s="159" t="s">
        <v>2521</v>
      </c>
      <c r="IS6" s="159" t="s">
        <v>2522</v>
      </c>
      <c r="IT6" s="159" t="s">
        <v>2523</v>
      </c>
      <c r="IU6" s="159" t="s">
        <v>2524</v>
      </c>
      <c r="IV6" s="159" t="s">
        <v>2525</v>
      </c>
      <c r="IW6" s="159" t="s">
        <v>2526</v>
      </c>
      <c r="IX6" s="159" t="s">
        <v>2527</v>
      </c>
      <c r="IY6" s="159" t="s">
        <v>2528</v>
      </c>
      <c r="IZ6" s="159" t="s">
        <v>2529</v>
      </c>
      <c r="JA6" s="159" t="s">
        <v>2530</v>
      </c>
      <c r="JB6" s="159" t="s">
        <v>2531</v>
      </c>
      <c r="JC6" s="159" t="s">
        <v>2532</v>
      </c>
      <c r="JD6" s="159" t="s">
        <v>2533</v>
      </c>
      <c r="JE6" s="159" t="s">
        <v>2534</v>
      </c>
      <c r="JF6" s="159" t="s">
        <v>2535</v>
      </c>
      <c r="JG6" s="159" t="s">
        <v>2536</v>
      </c>
      <c r="JH6" s="159" t="s">
        <v>2537</v>
      </c>
      <c r="JI6" s="159" t="s">
        <v>2538</v>
      </c>
      <c r="JJ6" s="159" t="s">
        <v>2539</v>
      </c>
      <c r="JK6" s="159" t="s">
        <v>2540</v>
      </c>
      <c r="JL6" s="159" t="s">
        <v>2541</v>
      </c>
      <c r="JM6" s="159" t="s">
        <v>2542</v>
      </c>
      <c r="JN6" s="159" t="s">
        <v>2543</v>
      </c>
      <c r="JO6" s="159" t="s">
        <v>2544</v>
      </c>
      <c r="JP6" s="159" t="s">
        <v>2545</v>
      </c>
      <c r="JQ6" s="159" t="s">
        <v>2546</v>
      </c>
      <c r="JR6" s="159" t="s">
        <v>2547</v>
      </c>
      <c r="JS6" s="159" t="s">
        <v>2548</v>
      </c>
      <c r="JT6" s="159" t="s">
        <v>2549</v>
      </c>
      <c r="JU6" s="159" t="s">
        <v>2550</v>
      </c>
      <c r="JV6" s="159" t="s">
        <v>2551</v>
      </c>
      <c r="JW6" s="159" t="s">
        <v>2552</v>
      </c>
      <c r="JX6" s="159" t="s">
        <v>2553</v>
      </c>
      <c r="JY6" s="159" t="s">
        <v>2554</v>
      </c>
      <c r="JZ6" s="159" t="s">
        <v>2555</v>
      </c>
      <c r="KA6" s="159" t="s">
        <v>2556</v>
      </c>
      <c r="KB6" s="159" t="s">
        <v>2557</v>
      </c>
      <c r="KC6" s="159" t="s">
        <v>2558</v>
      </c>
      <c r="KD6" s="159" t="s">
        <v>2559</v>
      </c>
      <c r="KE6" s="159" t="s">
        <v>2560</v>
      </c>
      <c r="KF6" s="159" t="s">
        <v>2561</v>
      </c>
      <c r="KG6" s="159" t="s">
        <v>2562</v>
      </c>
      <c r="KH6" s="159" t="s">
        <v>2563</v>
      </c>
      <c r="KI6" s="159" t="s">
        <v>2564</v>
      </c>
    </row>
    <row r="7" spans="1:295" ht="27" customHeight="1" x14ac:dyDescent="0.3">
      <c r="A7" s="230" t="s">
        <v>17</v>
      </c>
      <c r="B7" s="230"/>
      <c r="C7" s="231" t="s">
        <v>1918</v>
      </c>
      <c r="D7" s="231"/>
      <c r="E7" s="231"/>
      <c r="F7" s="231" t="s">
        <v>1919</v>
      </c>
      <c r="G7" s="231" t="s">
        <v>1920</v>
      </c>
      <c r="H7" s="231"/>
      <c r="I7" s="231"/>
      <c r="J7" s="231"/>
      <c r="K7" s="231" t="s">
        <v>1921</v>
      </c>
      <c r="L7" s="231"/>
      <c r="M7" s="231"/>
      <c r="N7" s="231" t="s">
        <v>1922</v>
      </c>
      <c r="O7" s="231" t="s">
        <v>1923</v>
      </c>
      <c r="P7" s="231"/>
      <c r="Q7" s="231" t="s">
        <v>1924</v>
      </c>
      <c r="R7" s="231"/>
      <c r="S7" s="231" t="s">
        <v>1925</v>
      </c>
      <c r="T7" s="231"/>
      <c r="U7" s="231" t="s">
        <v>1926</v>
      </c>
      <c r="V7" s="231"/>
      <c r="W7" s="231"/>
      <c r="X7" s="231" t="s">
        <v>1927</v>
      </c>
      <c r="Y7" s="231"/>
      <c r="Z7" s="231"/>
      <c r="AA7" s="231" t="s">
        <v>1928</v>
      </c>
      <c r="AB7" s="231"/>
      <c r="AC7" s="231"/>
      <c r="AD7" s="231"/>
      <c r="AE7" s="231"/>
      <c r="AF7" s="231"/>
      <c r="AG7" s="231"/>
      <c r="AH7" s="231"/>
      <c r="AI7" s="231"/>
      <c r="AJ7" s="231" t="s">
        <v>1929</v>
      </c>
      <c r="AK7" s="231"/>
      <c r="AL7" s="231"/>
      <c r="AM7" s="231" t="s">
        <v>1930</v>
      </c>
      <c r="AN7" s="231"/>
      <c r="AO7" s="231" t="s">
        <v>1931</v>
      </c>
      <c r="AP7" s="231"/>
      <c r="AQ7" s="231" t="s">
        <v>1932</v>
      </c>
      <c r="AR7" s="231"/>
      <c r="AS7" s="231"/>
      <c r="AT7" s="231" t="s">
        <v>1933</v>
      </c>
      <c r="AU7" s="231"/>
      <c r="AV7" s="231" t="s">
        <v>1934</v>
      </c>
      <c r="AW7" s="231"/>
      <c r="AX7" s="231" t="s">
        <v>1933</v>
      </c>
      <c r="AY7" s="231"/>
      <c r="AZ7" s="231"/>
      <c r="BA7" s="231" t="s">
        <v>1935</v>
      </c>
      <c r="BB7" s="231" t="s">
        <v>1936</v>
      </c>
      <c r="BC7" s="231" t="s">
        <v>1937</v>
      </c>
      <c r="BD7" s="231"/>
      <c r="BE7" s="231"/>
      <c r="BF7" s="231" t="s">
        <v>1938</v>
      </c>
      <c r="BG7" s="231"/>
      <c r="BH7" s="231"/>
      <c r="BI7" s="231"/>
      <c r="BJ7" s="231"/>
      <c r="BK7" s="231" t="s">
        <v>1939</v>
      </c>
      <c r="BL7" s="231" t="s">
        <v>1940</v>
      </c>
      <c r="BM7" s="231"/>
      <c r="BN7" s="231" t="s">
        <v>1941</v>
      </c>
      <c r="BO7" s="231"/>
      <c r="BP7" s="231"/>
      <c r="BQ7" s="231" t="s">
        <v>1942</v>
      </c>
      <c r="BR7" s="231"/>
      <c r="BS7" s="231"/>
      <c r="BT7" s="231"/>
      <c r="BU7" s="231" t="s">
        <v>1943</v>
      </c>
      <c r="BV7" s="231" t="s">
        <v>1944</v>
      </c>
      <c r="BW7" s="231" t="s">
        <v>1945</v>
      </c>
      <c r="BX7" s="231"/>
      <c r="BY7" s="231"/>
      <c r="BZ7" s="231"/>
      <c r="CA7" s="231" t="s">
        <v>1946</v>
      </c>
      <c r="CB7" s="231"/>
      <c r="CC7" s="231"/>
      <c r="CD7" s="231"/>
      <c r="CE7" s="231"/>
      <c r="CF7" s="231" t="s">
        <v>1947</v>
      </c>
      <c r="CG7" s="231"/>
      <c r="CH7" s="231"/>
      <c r="CI7" s="231"/>
      <c r="CJ7" s="231" t="s">
        <v>1948</v>
      </c>
      <c r="CK7" s="231"/>
      <c r="CL7" s="231" t="s">
        <v>1949</v>
      </c>
      <c r="CM7" s="231"/>
      <c r="CN7" s="231" t="s">
        <v>1950</v>
      </c>
      <c r="CO7" s="231" t="s">
        <v>1951</v>
      </c>
      <c r="CP7" s="231"/>
      <c r="CQ7" s="231"/>
      <c r="CR7" s="231" t="s">
        <v>1952</v>
      </c>
      <c r="CS7" s="231"/>
      <c r="CT7" s="231"/>
      <c r="CU7" s="231"/>
      <c r="CV7" s="231"/>
      <c r="CW7" s="231" t="s">
        <v>1953</v>
      </c>
      <c r="CX7" s="231" t="s">
        <v>1954</v>
      </c>
      <c r="CY7" s="231"/>
      <c r="CZ7" s="231"/>
      <c r="DA7" s="231"/>
      <c r="DB7" s="231"/>
      <c r="DC7" s="231"/>
      <c r="DD7" s="231" t="s">
        <v>1955</v>
      </c>
      <c r="DE7" s="231"/>
      <c r="DF7" s="231"/>
      <c r="DG7" s="231" t="s">
        <v>1956</v>
      </c>
      <c r="DH7" s="231"/>
      <c r="DI7" s="231" t="s">
        <v>1957</v>
      </c>
      <c r="DJ7" s="231"/>
      <c r="DK7" s="231" t="s">
        <v>1958</v>
      </c>
      <c r="DL7" s="231" t="s">
        <v>1959</v>
      </c>
      <c r="DM7" s="231"/>
      <c r="DN7" s="231"/>
      <c r="DO7" s="231"/>
      <c r="DP7" s="231"/>
      <c r="DQ7" s="231" t="s">
        <v>1960</v>
      </c>
      <c r="DR7" s="231" t="s">
        <v>1961</v>
      </c>
      <c r="DS7" s="231" t="s">
        <v>1962</v>
      </c>
      <c r="DT7" s="231"/>
      <c r="DU7" s="231"/>
      <c r="DV7" s="231"/>
      <c r="DW7" s="231"/>
      <c r="DX7" s="231"/>
      <c r="DY7" s="231"/>
      <c r="DZ7" s="231"/>
      <c r="EA7" s="231" t="s">
        <v>1963</v>
      </c>
      <c r="EB7" s="231" t="s">
        <v>1964</v>
      </c>
      <c r="EC7" s="231"/>
      <c r="ED7" s="231"/>
      <c r="EE7" s="231" t="s">
        <v>1963</v>
      </c>
      <c r="EF7" s="231"/>
      <c r="EG7" s="231" t="s">
        <v>1965</v>
      </c>
      <c r="EH7" s="231" t="s">
        <v>1966</v>
      </c>
      <c r="EI7" s="231"/>
      <c r="EJ7" s="231" t="s">
        <v>1967</v>
      </c>
      <c r="EK7" s="231"/>
      <c r="EL7" s="231"/>
      <c r="EM7" s="231"/>
      <c r="EN7" s="231"/>
      <c r="EO7" s="231"/>
      <c r="EP7" s="231"/>
      <c r="EQ7" s="231"/>
      <c r="ER7" s="231"/>
      <c r="ES7" s="231"/>
      <c r="ET7" s="231" t="s">
        <v>1968</v>
      </c>
      <c r="EU7" s="231" t="s">
        <v>1969</v>
      </c>
      <c r="EV7" s="231" t="s">
        <v>1970</v>
      </c>
      <c r="EW7" s="231" t="s">
        <v>1971</v>
      </c>
      <c r="EX7" s="231" t="s">
        <v>1972</v>
      </c>
      <c r="EY7" s="231" t="s">
        <v>1973</v>
      </c>
      <c r="EZ7" s="231" t="s">
        <v>1974</v>
      </c>
      <c r="FA7" s="231"/>
      <c r="FB7" s="231" t="s">
        <v>1975</v>
      </c>
      <c r="FC7" s="231"/>
      <c r="FD7" s="231" t="s">
        <v>1976</v>
      </c>
      <c r="FE7" s="231"/>
      <c r="FF7" s="231"/>
      <c r="FG7" s="231" t="s">
        <v>1977</v>
      </c>
      <c r="FH7" s="231"/>
      <c r="FI7" s="231"/>
      <c r="FJ7" s="231" t="s">
        <v>1978</v>
      </c>
      <c r="FK7" s="231"/>
      <c r="FL7" s="231"/>
      <c r="FM7" s="231" t="s">
        <v>1979</v>
      </c>
      <c r="FN7" s="231"/>
      <c r="FO7" s="231"/>
      <c r="FP7" s="231" t="s">
        <v>1980</v>
      </c>
      <c r="FQ7" s="231"/>
      <c r="FR7" s="231"/>
      <c r="FS7" s="231" t="s">
        <v>1981</v>
      </c>
      <c r="FT7" s="231" t="s">
        <v>1980</v>
      </c>
      <c r="FU7" s="231"/>
      <c r="FV7" s="231"/>
      <c r="FW7" s="231"/>
      <c r="FX7" s="231" t="s">
        <v>1982</v>
      </c>
      <c r="FY7" s="231" t="s">
        <v>1983</v>
      </c>
      <c r="FZ7" s="231" t="s">
        <v>1984</v>
      </c>
      <c r="GA7" s="231" t="s">
        <v>1985</v>
      </c>
      <c r="GB7" s="231" t="s">
        <v>1986</v>
      </c>
      <c r="GC7" s="231" t="s">
        <v>1987</v>
      </c>
      <c r="GD7" s="231"/>
      <c r="GE7" s="231" t="s">
        <v>1988</v>
      </c>
      <c r="GF7" s="231" t="s">
        <v>1989</v>
      </c>
      <c r="GG7" s="231" t="s">
        <v>1990</v>
      </c>
      <c r="GH7" s="231" t="s">
        <v>1991</v>
      </c>
      <c r="GI7" s="231" t="s">
        <v>1992</v>
      </c>
      <c r="GJ7" s="231"/>
      <c r="GK7" s="231" t="s">
        <v>1991</v>
      </c>
      <c r="GL7" s="231" t="s">
        <v>1993</v>
      </c>
      <c r="GM7" s="231"/>
      <c r="GN7" s="231" t="s">
        <v>1994</v>
      </c>
      <c r="GO7" s="231" t="s">
        <v>1995</v>
      </c>
      <c r="GP7" s="231" t="s">
        <v>1990</v>
      </c>
      <c r="GQ7" s="231"/>
      <c r="GR7" s="231" t="s">
        <v>1996</v>
      </c>
      <c r="GS7" s="231"/>
      <c r="GT7" s="231"/>
      <c r="GU7" s="231" t="s">
        <v>1997</v>
      </c>
      <c r="GV7" s="231" t="s">
        <v>1992</v>
      </c>
      <c r="GW7" s="231"/>
      <c r="GX7" s="231" t="s">
        <v>1998</v>
      </c>
      <c r="GY7" s="231" t="s">
        <v>1999</v>
      </c>
      <c r="GZ7" s="231"/>
      <c r="HA7" s="231" t="s">
        <v>1998</v>
      </c>
      <c r="HB7" s="231" t="s">
        <v>2000</v>
      </c>
      <c r="HC7" s="231"/>
      <c r="HD7" s="231" t="s">
        <v>2001</v>
      </c>
      <c r="HE7" s="231" t="s">
        <v>2002</v>
      </c>
      <c r="HF7" s="231" t="s">
        <v>2003</v>
      </c>
      <c r="HG7" s="231" t="s">
        <v>2004</v>
      </c>
      <c r="HH7" s="231" t="s">
        <v>2002</v>
      </c>
      <c r="HI7" s="231" t="s">
        <v>2005</v>
      </c>
      <c r="HJ7" s="231"/>
      <c r="HK7" s="231"/>
      <c r="HL7" s="231"/>
      <c r="HM7" s="231"/>
      <c r="HN7" s="231"/>
      <c r="HO7" s="231" t="s">
        <v>2006</v>
      </c>
      <c r="HP7" s="231"/>
      <c r="HQ7" s="231"/>
      <c r="HR7" s="231"/>
      <c r="HS7" s="231"/>
      <c r="HT7" s="231"/>
      <c r="HU7" s="231"/>
      <c r="HV7" s="231"/>
      <c r="HW7" s="231"/>
      <c r="HX7" s="231"/>
      <c r="HY7" s="231" t="s">
        <v>2007</v>
      </c>
      <c r="HZ7" s="231"/>
      <c r="IA7" s="231" t="s">
        <v>2008</v>
      </c>
      <c r="IB7" s="231"/>
      <c r="IC7" s="231"/>
      <c r="ID7" s="231"/>
      <c r="IE7" s="231"/>
      <c r="IF7" s="231"/>
      <c r="IG7" s="231"/>
      <c r="IH7" s="231"/>
      <c r="II7" s="231"/>
      <c r="IJ7" s="231" t="s">
        <v>2009</v>
      </c>
      <c r="IK7" s="231"/>
      <c r="IL7" s="231"/>
      <c r="IM7" s="231"/>
      <c r="IN7" s="231"/>
      <c r="IO7" s="231" t="s">
        <v>2010</v>
      </c>
      <c r="IP7" s="231"/>
      <c r="IQ7" s="231" t="s">
        <v>2011</v>
      </c>
      <c r="IR7" s="231"/>
      <c r="IS7" s="231" t="s">
        <v>2012</v>
      </c>
      <c r="IT7" s="231"/>
      <c r="IU7" s="231"/>
      <c r="IV7" s="231"/>
      <c r="IW7" s="231" t="s">
        <v>2013</v>
      </c>
      <c r="IX7" s="231"/>
      <c r="IY7" s="231" t="s">
        <v>2014</v>
      </c>
      <c r="IZ7" s="231" t="s">
        <v>2015</v>
      </c>
      <c r="JA7" s="231" t="s">
        <v>2016</v>
      </c>
      <c r="JB7" s="231" t="s">
        <v>2017</v>
      </c>
      <c r="JC7" s="231"/>
      <c r="JD7" s="231" t="s">
        <v>2018</v>
      </c>
      <c r="JE7" s="231"/>
      <c r="JF7" s="231" t="s">
        <v>2019</v>
      </c>
      <c r="JG7" s="231"/>
      <c r="JH7" s="231"/>
      <c r="JI7" s="231" t="s">
        <v>2020</v>
      </c>
      <c r="JJ7" s="231"/>
      <c r="JK7" s="231"/>
      <c r="JL7" s="231"/>
      <c r="JM7" s="231"/>
      <c r="JN7" s="231"/>
      <c r="JO7" s="231" t="s">
        <v>2021</v>
      </c>
      <c r="JP7" s="231"/>
      <c r="JQ7" s="231" t="s">
        <v>2022</v>
      </c>
      <c r="JR7" s="231"/>
      <c r="JS7" s="231"/>
      <c r="JT7" s="231" t="s">
        <v>2023</v>
      </c>
      <c r="JU7" s="231" t="s">
        <v>2024</v>
      </c>
      <c r="JV7" s="231" t="s">
        <v>2025</v>
      </c>
      <c r="JW7" s="231" t="s">
        <v>2008</v>
      </c>
      <c r="JX7" s="231" t="s">
        <v>2026</v>
      </c>
      <c r="JY7" s="231" t="s">
        <v>2027</v>
      </c>
      <c r="JZ7" s="231" t="s">
        <v>2028</v>
      </c>
      <c r="KA7" s="231"/>
      <c r="KB7" s="231"/>
      <c r="KC7" s="231" t="s">
        <v>2029</v>
      </c>
      <c r="KD7" s="231"/>
      <c r="KE7" s="231"/>
      <c r="KF7" s="231" t="s">
        <v>2024</v>
      </c>
      <c r="KG7" s="231" t="s">
        <v>2030</v>
      </c>
      <c r="KH7" s="231" t="s">
        <v>2031</v>
      </c>
      <c r="KI7" s="231"/>
    </row>
    <row r="8" spans="1:295" ht="27" customHeight="1" x14ac:dyDescent="0.3">
      <c r="A8" s="158" t="s">
        <v>49</v>
      </c>
      <c r="B8" s="158" t="s">
        <v>492</v>
      </c>
      <c r="C8" s="159" t="s">
        <v>381</v>
      </c>
      <c r="D8" s="159" t="s">
        <v>2032</v>
      </c>
      <c r="E8" s="159" t="s">
        <v>2033</v>
      </c>
      <c r="F8" s="159" t="s">
        <v>2034</v>
      </c>
      <c r="G8" s="159" t="s">
        <v>414</v>
      </c>
      <c r="H8" s="159" t="s">
        <v>408</v>
      </c>
      <c r="I8" s="159" t="s">
        <v>2035</v>
      </c>
      <c r="J8" s="159" t="s">
        <v>2036</v>
      </c>
      <c r="K8" s="159" t="s">
        <v>2037</v>
      </c>
      <c r="L8" s="159" t="s">
        <v>2038</v>
      </c>
      <c r="M8" s="159" t="s">
        <v>386</v>
      </c>
      <c r="N8" s="159" t="s">
        <v>2039</v>
      </c>
      <c r="O8" s="160" t="s">
        <v>2040</v>
      </c>
      <c r="P8" s="159" t="s">
        <v>2041</v>
      </c>
      <c r="Q8" s="159" t="s">
        <v>2042</v>
      </c>
      <c r="R8" s="159" t="s">
        <v>2041</v>
      </c>
      <c r="S8" s="159" t="s">
        <v>2043</v>
      </c>
      <c r="T8" s="159" t="s">
        <v>2036</v>
      </c>
      <c r="U8" s="159" t="s">
        <v>2044</v>
      </c>
      <c r="V8" s="159" t="s">
        <v>2045</v>
      </c>
      <c r="W8" s="159" t="s">
        <v>2046</v>
      </c>
      <c r="X8" s="159" t="s">
        <v>2047</v>
      </c>
      <c r="Y8" s="159" t="s">
        <v>2048</v>
      </c>
      <c r="Z8" s="159" t="s">
        <v>2049</v>
      </c>
      <c r="AA8" s="159" t="s">
        <v>2050</v>
      </c>
      <c r="AB8" s="159" t="s">
        <v>2051</v>
      </c>
      <c r="AC8" s="159" t="s">
        <v>2052</v>
      </c>
      <c r="AD8" s="159" t="s">
        <v>2053</v>
      </c>
      <c r="AE8" s="159" t="s">
        <v>244</v>
      </c>
      <c r="AF8" s="159" t="s">
        <v>2039</v>
      </c>
      <c r="AG8" s="159" t="s">
        <v>2040</v>
      </c>
      <c r="AH8" s="159" t="s">
        <v>2054</v>
      </c>
      <c r="AI8" s="159" t="s">
        <v>2055</v>
      </c>
      <c r="AJ8" s="160" t="s">
        <v>2056</v>
      </c>
      <c r="AK8" s="160" t="s">
        <v>2057</v>
      </c>
      <c r="AL8" s="159" t="s">
        <v>2058</v>
      </c>
      <c r="AM8" s="159" t="s">
        <v>2056</v>
      </c>
      <c r="AN8" s="159" t="s">
        <v>2057</v>
      </c>
      <c r="AO8" s="159" t="s">
        <v>2059</v>
      </c>
      <c r="AP8" s="159" t="s">
        <v>2060</v>
      </c>
      <c r="AQ8" s="159" t="s">
        <v>2061</v>
      </c>
      <c r="AR8" s="159" t="s">
        <v>2062</v>
      </c>
      <c r="AS8" s="159" t="s">
        <v>2063</v>
      </c>
      <c r="AT8" s="160" t="s">
        <v>2064</v>
      </c>
      <c r="AU8" s="160" t="s">
        <v>2065</v>
      </c>
      <c r="AV8" s="159" t="s">
        <v>2066</v>
      </c>
      <c r="AW8" s="159" t="s">
        <v>2067</v>
      </c>
      <c r="AX8" s="159" t="s">
        <v>2068</v>
      </c>
      <c r="AY8" s="159" t="s">
        <v>2069</v>
      </c>
      <c r="AZ8" s="159" t="s">
        <v>2070</v>
      </c>
      <c r="BA8" s="159" t="s">
        <v>2071</v>
      </c>
      <c r="BB8" s="160" t="s">
        <v>2072</v>
      </c>
      <c r="BC8" s="159" t="s">
        <v>434</v>
      </c>
      <c r="BD8" s="159" t="s">
        <v>2073</v>
      </c>
      <c r="BE8" s="159" t="s">
        <v>2074</v>
      </c>
      <c r="BF8" s="159" t="s">
        <v>2064</v>
      </c>
      <c r="BG8" s="159" t="s">
        <v>2065</v>
      </c>
      <c r="BH8" s="159" t="s">
        <v>2075</v>
      </c>
      <c r="BI8" s="159" t="s">
        <v>2076</v>
      </c>
      <c r="BJ8" s="159" t="s">
        <v>2077</v>
      </c>
      <c r="BK8" s="159" t="s">
        <v>2078</v>
      </c>
      <c r="BL8" s="159" t="s">
        <v>2079</v>
      </c>
      <c r="BM8" s="159" t="s">
        <v>2080</v>
      </c>
      <c r="BN8" s="159" t="s">
        <v>2072</v>
      </c>
      <c r="BO8" s="159" t="s">
        <v>2081</v>
      </c>
      <c r="BP8" s="159" t="s">
        <v>2082</v>
      </c>
      <c r="BQ8" s="159" t="s">
        <v>2083</v>
      </c>
      <c r="BR8" s="159" t="s">
        <v>2084</v>
      </c>
      <c r="BS8" s="159" t="s">
        <v>2085</v>
      </c>
      <c r="BT8" s="159" t="s">
        <v>2086</v>
      </c>
      <c r="BU8" s="159" t="s">
        <v>2086</v>
      </c>
      <c r="BV8" s="159" t="s">
        <v>2087</v>
      </c>
      <c r="BW8" s="159" t="s">
        <v>2088</v>
      </c>
      <c r="BX8" s="159" t="s">
        <v>2089</v>
      </c>
      <c r="BY8" s="159" t="s">
        <v>2090</v>
      </c>
      <c r="BZ8" s="159" t="s">
        <v>2091</v>
      </c>
      <c r="CA8" s="159" t="s">
        <v>2092</v>
      </c>
      <c r="CB8" s="159" t="s">
        <v>2093</v>
      </c>
      <c r="CC8" s="159" t="s">
        <v>2094</v>
      </c>
      <c r="CD8" s="159" t="s">
        <v>2095</v>
      </c>
      <c r="CE8" s="159" t="s">
        <v>2096</v>
      </c>
      <c r="CF8" s="159" t="s">
        <v>2097</v>
      </c>
      <c r="CG8" s="159" t="s">
        <v>2098</v>
      </c>
      <c r="CH8" s="159" t="s">
        <v>2099</v>
      </c>
      <c r="CI8" s="159" t="s">
        <v>2100</v>
      </c>
      <c r="CJ8" s="159" t="s">
        <v>2101</v>
      </c>
      <c r="CK8" s="159" t="s">
        <v>2102</v>
      </c>
      <c r="CL8" s="159" t="s">
        <v>2103</v>
      </c>
      <c r="CM8" s="159" t="s">
        <v>2104</v>
      </c>
      <c r="CN8" s="159" t="s">
        <v>2105</v>
      </c>
      <c r="CO8" s="159" t="s">
        <v>2106</v>
      </c>
      <c r="CP8" s="159" t="s">
        <v>2107</v>
      </c>
      <c r="CQ8" s="159" t="s">
        <v>2108</v>
      </c>
      <c r="CR8" s="159" t="s">
        <v>2109</v>
      </c>
      <c r="CS8" s="159" t="s">
        <v>2110</v>
      </c>
      <c r="CT8" s="159" t="s">
        <v>2111</v>
      </c>
      <c r="CU8" s="159" t="s">
        <v>38</v>
      </c>
      <c r="CV8" s="159" t="s">
        <v>2112</v>
      </c>
      <c r="CW8" s="159" t="s">
        <v>2113</v>
      </c>
      <c r="CX8" s="159" t="s">
        <v>2114</v>
      </c>
      <c r="CY8" s="159" t="s">
        <v>217</v>
      </c>
      <c r="CZ8" s="159" t="s">
        <v>2115</v>
      </c>
      <c r="DA8" s="159" t="s">
        <v>2116</v>
      </c>
      <c r="DB8" s="159" t="s">
        <v>2117</v>
      </c>
      <c r="DC8" s="159" t="s">
        <v>2118</v>
      </c>
      <c r="DD8" s="159" t="s">
        <v>2099</v>
      </c>
      <c r="DE8" s="159" t="s">
        <v>2100</v>
      </c>
      <c r="DF8" s="159" t="s">
        <v>2119</v>
      </c>
      <c r="DG8" s="159" t="s">
        <v>2120</v>
      </c>
      <c r="DH8" s="159" t="s">
        <v>2121</v>
      </c>
      <c r="DI8" s="159" t="s">
        <v>2122</v>
      </c>
      <c r="DJ8" s="159" t="s">
        <v>2123</v>
      </c>
      <c r="DK8" s="159" t="s">
        <v>2124</v>
      </c>
      <c r="DL8" s="159" t="s">
        <v>217</v>
      </c>
      <c r="DM8" s="159" t="s">
        <v>2115</v>
      </c>
      <c r="DN8" s="159" t="s">
        <v>2116</v>
      </c>
      <c r="DO8" s="159" t="s">
        <v>2125</v>
      </c>
      <c r="DP8" s="159" t="s">
        <v>2126</v>
      </c>
      <c r="DQ8" s="159" t="s">
        <v>2127</v>
      </c>
      <c r="DR8" s="159" t="s">
        <v>2128</v>
      </c>
      <c r="DS8" s="159" t="s">
        <v>2129</v>
      </c>
      <c r="DT8" s="159" t="s">
        <v>2130</v>
      </c>
      <c r="DU8" s="159" t="s">
        <v>2114</v>
      </c>
      <c r="DV8" s="159" t="s">
        <v>217</v>
      </c>
      <c r="DW8" s="159" t="s">
        <v>2119</v>
      </c>
      <c r="DX8" s="159" t="s">
        <v>2128</v>
      </c>
      <c r="DY8" s="159" t="s">
        <v>2131</v>
      </c>
      <c r="DZ8" s="159" t="s">
        <v>2132</v>
      </c>
      <c r="EA8" s="159" t="s">
        <v>2133</v>
      </c>
      <c r="EB8" s="159" t="s">
        <v>2134</v>
      </c>
      <c r="EC8" s="159" t="s">
        <v>2135</v>
      </c>
      <c r="ED8" s="159" t="s">
        <v>2136</v>
      </c>
      <c r="EE8" s="159" t="s">
        <v>2137</v>
      </c>
      <c r="EF8" s="159" t="s">
        <v>2138</v>
      </c>
      <c r="EG8" s="159" t="s">
        <v>2073</v>
      </c>
      <c r="EH8" s="159" t="s">
        <v>2083</v>
      </c>
      <c r="EI8" s="159" t="s">
        <v>2139</v>
      </c>
      <c r="EJ8" s="159" t="s">
        <v>2140</v>
      </c>
      <c r="EK8" s="159" t="s">
        <v>2141</v>
      </c>
      <c r="EL8" s="159" t="s">
        <v>2142</v>
      </c>
      <c r="EM8" s="159" t="s">
        <v>2143</v>
      </c>
      <c r="EN8" s="159" t="s">
        <v>2144</v>
      </c>
      <c r="EO8" s="159" t="s">
        <v>2145</v>
      </c>
      <c r="EP8" s="159" t="s">
        <v>2146</v>
      </c>
      <c r="EQ8" s="159" t="s">
        <v>2147</v>
      </c>
      <c r="ER8" s="159" t="s">
        <v>2148</v>
      </c>
      <c r="ES8" s="159" t="s">
        <v>2149</v>
      </c>
      <c r="ET8" s="159" t="s">
        <v>312</v>
      </c>
      <c r="EU8" s="159" t="s">
        <v>2150</v>
      </c>
      <c r="EV8" s="159" t="s">
        <v>2151</v>
      </c>
      <c r="EW8" s="159" t="s">
        <v>2152</v>
      </c>
      <c r="EX8" s="159" t="s">
        <v>2153</v>
      </c>
      <c r="EY8" s="159" t="s">
        <v>2154</v>
      </c>
      <c r="EZ8" s="159" t="s">
        <v>2155</v>
      </c>
      <c r="FA8" s="159" t="s">
        <v>2156</v>
      </c>
      <c r="FB8" s="159" t="s">
        <v>2138</v>
      </c>
      <c r="FC8" s="159" t="s">
        <v>2143</v>
      </c>
      <c r="FD8" s="159" t="s">
        <v>2157</v>
      </c>
      <c r="FE8" s="159" t="s">
        <v>2158</v>
      </c>
      <c r="FF8" s="159" t="s">
        <v>2159</v>
      </c>
      <c r="FG8" s="159" t="s">
        <v>2160</v>
      </c>
      <c r="FH8" s="159" t="s">
        <v>2161</v>
      </c>
      <c r="FI8" s="159" t="s">
        <v>2162</v>
      </c>
      <c r="FJ8" s="159" t="s">
        <v>2092</v>
      </c>
      <c r="FK8" s="159" t="s">
        <v>2093</v>
      </c>
      <c r="FL8" s="159" t="s">
        <v>2163</v>
      </c>
      <c r="FM8" s="159" t="s">
        <v>2131</v>
      </c>
      <c r="FN8" s="159" t="s">
        <v>2132</v>
      </c>
      <c r="FO8" s="159" t="s">
        <v>2164</v>
      </c>
      <c r="FP8" s="159" t="s">
        <v>2165</v>
      </c>
      <c r="FQ8" s="160" t="s">
        <v>2166</v>
      </c>
      <c r="FR8" s="159" t="s">
        <v>2167</v>
      </c>
      <c r="FS8" s="159" t="s">
        <v>2168</v>
      </c>
      <c r="FT8" s="159" t="s">
        <v>2169</v>
      </c>
      <c r="FU8" s="159" t="s">
        <v>2170</v>
      </c>
      <c r="FV8" s="159" t="s">
        <v>2171</v>
      </c>
      <c r="FW8" s="159" t="s">
        <v>2172</v>
      </c>
      <c r="FX8" s="159" t="s">
        <v>2173</v>
      </c>
      <c r="FY8" s="159" t="s">
        <v>2174</v>
      </c>
      <c r="FZ8" s="159" t="s">
        <v>2175</v>
      </c>
      <c r="GA8" s="159" t="s">
        <v>2140</v>
      </c>
      <c r="GB8" s="160" t="s">
        <v>2176</v>
      </c>
      <c r="GC8" s="159" t="s">
        <v>2165</v>
      </c>
      <c r="GD8" s="159" t="s">
        <v>2164</v>
      </c>
      <c r="GE8" s="159" t="s">
        <v>2177</v>
      </c>
      <c r="GF8" s="160" t="s">
        <v>2178</v>
      </c>
      <c r="GG8" s="159" t="s">
        <v>2179</v>
      </c>
      <c r="GH8" s="159" t="s">
        <v>2180</v>
      </c>
      <c r="GI8" s="159" t="s">
        <v>2114</v>
      </c>
      <c r="GJ8" s="159" t="s">
        <v>2181</v>
      </c>
      <c r="GK8" s="159" t="s">
        <v>2182</v>
      </c>
      <c r="GL8" s="159" t="s">
        <v>2183</v>
      </c>
      <c r="GM8" s="159" t="s">
        <v>2184</v>
      </c>
      <c r="GN8" s="159" t="s">
        <v>2185</v>
      </c>
      <c r="GO8" s="159" t="s">
        <v>2186</v>
      </c>
      <c r="GP8" s="159" t="s">
        <v>2187</v>
      </c>
      <c r="GQ8" s="160" t="s">
        <v>2186</v>
      </c>
      <c r="GR8" s="159" t="s">
        <v>2188</v>
      </c>
      <c r="GS8" s="159" t="s">
        <v>2189</v>
      </c>
      <c r="GT8" s="159" t="s">
        <v>2190</v>
      </c>
      <c r="GU8" s="159" t="s">
        <v>2191</v>
      </c>
      <c r="GV8" s="159" t="s">
        <v>2192</v>
      </c>
      <c r="GW8" s="159" t="s">
        <v>2193</v>
      </c>
      <c r="GX8" s="159" t="s">
        <v>2194</v>
      </c>
      <c r="GY8" s="159" t="s">
        <v>2195</v>
      </c>
      <c r="GZ8" s="159" t="s">
        <v>2196</v>
      </c>
      <c r="HA8" s="159" t="s">
        <v>2197</v>
      </c>
      <c r="HB8" s="160" t="s">
        <v>2198</v>
      </c>
      <c r="HC8" s="160" t="s">
        <v>2199</v>
      </c>
      <c r="HD8" s="159" t="s">
        <v>2200</v>
      </c>
      <c r="HE8" s="159" t="s">
        <v>2200</v>
      </c>
      <c r="HF8" s="159" t="s">
        <v>453</v>
      </c>
      <c r="HG8" s="159" t="s">
        <v>453</v>
      </c>
      <c r="HH8" s="159" t="s">
        <v>2201</v>
      </c>
      <c r="HI8" s="160" t="s">
        <v>2198</v>
      </c>
      <c r="HJ8" s="160" t="s">
        <v>2199</v>
      </c>
      <c r="HK8" s="159" t="s">
        <v>2202</v>
      </c>
      <c r="HL8" s="159" t="s">
        <v>2203</v>
      </c>
      <c r="HM8" s="159" t="s">
        <v>2204</v>
      </c>
      <c r="HN8" s="159" t="s">
        <v>2205</v>
      </c>
      <c r="HO8" s="159" t="s">
        <v>2206</v>
      </c>
      <c r="HP8" s="159" t="s">
        <v>2207</v>
      </c>
      <c r="HQ8" s="159" t="s">
        <v>2208</v>
      </c>
      <c r="HR8" s="159" t="s">
        <v>2209</v>
      </c>
      <c r="HS8" s="159" t="s">
        <v>2210</v>
      </c>
      <c r="HT8" s="159" t="s">
        <v>2211</v>
      </c>
      <c r="HU8" s="159" t="s">
        <v>2212</v>
      </c>
      <c r="HV8" s="159" t="s">
        <v>2213</v>
      </c>
      <c r="HW8" s="159" t="s">
        <v>2214</v>
      </c>
      <c r="HX8" s="159" t="s">
        <v>2215</v>
      </c>
      <c r="HY8" s="159" t="s">
        <v>2216</v>
      </c>
      <c r="HZ8" s="159" t="s">
        <v>2217</v>
      </c>
      <c r="IA8" s="159" t="s">
        <v>2218</v>
      </c>
      <c r="IB8" s="159" t="s">
        <v>2219</v>
      </c>
      <c r="IC8" s="159" t="s">
        <v>2220</v>
      </c>
      <c r="ID8" s="159" t="s">
        <v>2221</v>
      </c>
      <c r="IE8" s="159" t="s">
        <v>2222</v>
      </c>
      <c r="IF8" s="159" t="s">
        <v>2208</v>
      </c>
      <c r="IG8" s="159" t="s">
        <v>2209</v>
      </c>
      <c r="IH8" s="159" t="s">
        <v>2223</v>
      </c>
      <c r="II8" s="159" t="s">
        <v>2224</v>
      </c>
      <c r="IJ8" s="159" t="s">
        <v>2201</v>
      </c>
      <c r="IK8" s="159" t="s">
        <v>2139</v>
      </c>
      <c r="IL8" s="160" t="s">
        <v>2225</v>
      </c>
      <c r="IM8" s="160" t="s">
        <v>44</v>
      </c>
      <c r="IN8" s="159" t="s">
        <v>2226</v>
      </c>
      <c r="IO8" s="159" t="s">
        <v>44</v>
      </c>
      <c r="IP8" s="159" t="s">
        <v>2227</v>
      </c>
      <c r="IQ8" s="159" t="s">
        <v>2228</v>
      </c>
      <c r="IR8" s="159" t="s">
        <v>2229</v>
      </c>
      <c r="IS8" s="160" t="s">
        <v>2227</v>
      </c>
      <c r="IT8" s="159" t="s">
        <v>2230</v>
      </c>
      <c r="IU8" s="159" t="s">
        <v>2231</v>
      </c>
      <c r="IV8" s="159" t="s">
        <v>2228</v>
      </c>
      <c r="IW8" s="160" t="s">
        <v>2225</v>
      </c>
      <c r="IX8" s="159" t="s">
        <v>2229</v>
      </c>
      <c r="IY8" s="159" t="s">
        <v>483</v>
      </c>
      <c r="IZ8" s="159" t="s">
        <v>483</v>
      </c>
      <c r="JA8" s="159" t="s">
        <v>2232</v>
      </c>
      <c r="JB8" s="159" t="s">
        <v>2233</v>
      </c>
      <c r="JC8" s="159" t="s">
        <v>2234</v>
      </c>
      <c r="JD8" s="159" t="s">
        <v>2235</v>
      </c>
      <c r="JE8" s="159" t="s">
        <v>2236</v>
      </c>
      <c r="JF8" s="159" t="s">
        <v>2234</v>
      </c>
      <c r="JG8" s="159" t="s">
        <v>2237</v>
      </c>
      <c r="JH8" s="159" t="s">
        <v>2238</v>
      </c>
      <c r="JI8" s="159" t="s">
        <v>2237</v>
      </c>
      <c r="JJ8" s="159" t="s">
        <v>2239</v>
      </c>
      <c r="JK8" s="159" t="s">
        <v>2240</v>
      </c>
      <c r="JL8" s="159" t="s">
        <v>2241</v>
      </c>
      <c r="JM8" s="159" t="s">
        <v>2242</v>
      </c>
      <c r="JN8" s="159" t="s">
        <v>2243</v>
      </c>
      <c r="JO8" s="159" t="s">
        <v>2244</v>
      </c>
      <c r="JP8" s="159" t="s">
        <v>2245</v>
      </c>
      <c r="JQ8" s="159" t="s">
        <v>2246</v>
      </c>
      <c r="JR8" s="159" t="s">
        <v>2247</v>
      </c>
      <c r="JS8" s="159" t="s">
        <v>2248</v>
      </c>
      <c r="JT8" s="159" t="s">
        <v>2249</v>
      </c>
      <c r="JU8" s="159" t="s">
        <v>2222</v>
      </c>
      <c r="JV8" s="159" t="s">
        <v>2250</v>
      </c>
      <c r="JW8" s="159" t="s">
        <v>2251</v>
      </c>
      <c r="JX8" s="159" t="s">
        <v>2252</v>
      </c>
      <c r="JY8" s="159" t="s">
        <v>2253</v>
      </c>
      <c r="JZ8" s="159" t="s">
        <v>2254</v>
      </c>
      <c r="KA8" s="159" t="s">
        <v>2202</v>
      </c>
      <c r="KB8" s="159" t="s">
        <v>2255</v>
      </c>
      <c r="KC8" s="159" t="s">
        <v>2254</v>
      </c>
      <c r="KD8" s="159" t="s">
        <v>2203</v>
      </c>
      <c r="KE8" s="159" t="s">
        <v>2256</v>
      </c>
      <c r="KF8" s="159" t="s">
        <v>2257</v>
      </c>
      <c r="KG8" s="159" t="s">
        <v>2257</v>
      </c>
      <c r="KH8" s="159" t="s">
        <v>455</v>
      </c>
      <c r="KI8" s="159" t="s">
        <v>2085</v>
      </c>
    </row>
    <row r="9" spans="1:295" ht="18" customHeight="1" x14ac:dyDescent="0.3">
      <c r="A9" s="161" t="s">
        <v>53</v>
      </c>
      <c r="B9" s="161" t="s">
        <v>714</v>
      </c>
      <c r="C9" s="162">
        <v>0</v>
      </c>
      <c r="D9" s="162">
        <v>-1.0091000000000001</v>
      </c>
      <c r="E9" s="162">
        <v>-6.9093</v>
      </c>
      <c r="F9" s="162">
        <v>6.8273999999999999</v>
      </c>
      <c r="G9" s="162">
        <v>8.2141000000000002</v>
      </c>
      <c r="H9" s="163"/>
      <c r="I9" s="162">
        <v>12.0923</v>
      </c>
      <c r="J9" s="163"/>
      <c r="K9" s="162">
        <v>7.5364000000000004</v>
      </c>
      <c r="L9" s="162">
        <v>2.3199000000000001</v>
      </c>
      <c r="M9" s="162">
        <v>3.9451000000000001</v>
      </c>
      <c r="N9" s="162">
        <v>-17.760000000000002</v>
      </c>
      <c r="O9" s="163">
        <v>-24.2</v>
      </c>
      <c r="P9" s="163"/>
      <c r="Q9" s="162">
        <v>4.1399999999999997</v>
      </c>
      <c r="R9" s="163"/>
      <c r="S9" s="162">
        <v>3.8184</v>
      </c>
      <c r="T9" s="162">
        <v>-3.0186000000000002</v>
      </c>
      <c r="U9" s="162">
        <v>2.5303</v>
      </c>
      <c r="V9" s="162">
        <v>2.3833000000000002</v>
      </c>
      <c r="W9" s="162">
        <v>4.7394999999999996</v>
      </c>
      <c r="X9" s="162">
        <v>7.2464000000000004</v>
      </c>
      <c r="Y9" s="162">
        <v>-4.5380000000000003</v>
      </c>
      <c r="Z9" s="162">
        <v>1.4132</v>
      </c>
      <c r="AA9" s="163"/>
      <c r="AB9" s="162">
        <v>-0.9012</v>
      </c>
      <c r="AC9" s="162">
        <v>-1.5880000000000001</v>
      </c>
      <c r="AD9" s="162">
        <v>-1.58</v>
      </c>
      <c r="AE9" s="162">
        <v>10.224</v>
      </c>
      <c r="AF9" s="162">
        <v>-2.2200000000000002</v>
      </c>
      <c r="AG9" s="163"/>
      <c r="AH9" s="163"/>
      <c r="AI9" s="163"/>
      <c r="AJ9" s="162">
        <v>-16.989999999999998</v>
      </c>
      <c r="AK9" s="162">
        <v>-17</v>
      </c>
      <c r="AL9" s="163"/>
      <c r="AM9" s="162">
        <v>-11.61</v>
      </c>
      <c r="AN9" s="162">
        <v>-11.37</v>
      </c>
      <c r="AO9" s="162">
        <v>2.1280000000000001</v>
      </c>
      <c r="AP9" s="162">
        <v>3.8811</v>
      </c>
      <c r="AQ9" s="162">
        <v>13.823499999999999</v>
      </c>
      <c r="AR9" s="162">
        <v>16.631399999999999</v>
      </c>
      <c r="AS9" s="162">
        <v>-14.8268</v>
      </c>
      <c r="AT9" s="162">
        <v>-14.0657</v>
      </c>
      <c r="AU9" s="162">
        <v>-13.4434</v>
      </c>
      <c r="AV9" s="162">
        <v>10.9566</v>
      </c>
      <c r="AW9" s="162">
        <v>11.3362</v>
      </c>
      <c r="AX9" s="162">
        <v>-7.5016999999999996</v>
      </c>
      <c r="AY9" s="162">
        <v>-7.7695999999999996</v>
      </c>
      <c r="AZ9" s="162">
        <v>3.5632999999999999</v>
      </c>
      <c r="BA9" s="162">
        <v>16.704699999999999</v>
      </c>
      <c r="BB9" s="162">
        <v>41.499699999999997</v>
      </c>
      <c r="BC9" s="162">
        <v>15.8874</v>
      </c>
      <c r="BD9" s="162">
        <v>-5.8</v>
      </c>
      <c r="BE9" s="162">
        <v>-6.3</v>
      </c>
      <c r="BF9" s="162">
        <v>-25.381799999999998</v>
      </c>
      <c r="BG9" s="162">
        <v>-26.279399999999999</v>
      </c>
      <c r="BH9" s="162">
        <v>-2.0903</v>
      </c>
      <c r="BI9" s="163"/>
      <c r="BJ9" s="162">
        <v>-1.4858</v>
      </c>
      <c r="BK9" s="162">
        <v>1.3398000000000001</v>
      </c>
      <c r="BL9" s="163"/>
      <c r="BM9" s="162">
        <v>-0.84619999999999995</v>
      </c>
      <c r="BN9" s="162">
        <v>-141.85</v>
      </c>
      <c r="BO9" s="162">
        <v>52.308700000000002</v>
      </c>
      <c r="BP9" s="162">
        <v>52.461300000000001</v>
      </c>
      <c r="BQ9" s="162">
        <v>93.459299999999999</v>
      </c>
      <c r="BR9" s="162">
        <v>-145.94630000000001</v>
      </c>
      <c r="BS9" s="163"/>
      <c r="BT9" s="163"/>
      <c r="BU9" s="163"/>
      <c r="BV9" s="162">
        <v>12.9435</v>
      </c>
      <c r="BW9" s="162">
        <v>7.52</v>
      </c>
      <c r="BX9" s="162">
        <v>4.96</v>
      </c>
      <c r="BY9" s="162">
        <v>-13.11</v>
      </c>
      <c r="BZ9" s="162">
        <v>2.97</v>
      </c>
      <c r="CA9" s="162">
        <v>-15.9367</v>
      </c>
      <c r="CB9" s="162">
        <v>-15.8027</v>
      </c>
      <c r="CC9" s="162">
        <v>25.374400000000001</v>
      </c>
      <c r="CD9" s="162">
        <v>25.122699999999998</v>
      </c>
      <c r="CE9" s="162">
        <v>-0.2457</v>
      </c>
      <c r="CF9" s="162">
        <v>7.1891999999999996</v>
      </c>
      <c r="CG9" s="162">
        <v>7.3639000000000001</v>
      </c>
      <c r="CH9" s="162">
        <v>-3.5701999999999998</v>
      </c>
      <c r="CI9" s="162">
        <v>27.659600000000001</v>
      </c>
      <c r="CJ9" s="163"/>
      <c r="CK9" s="163"/>
      <c r="CL9" s="162">
        <v>71.599999999999994</v>
      </c>
      <c r="CM9" s="162">
        <v>-54.7</v>
      </c>
      <c r="CN9" s="162">
        <v>-2.4700000000000002</v>
      </c>
      <c r="CO9" s="162">
        <v>47.414200000000001</v>
      </c>
      <c r="CP9" s="162">
        <v>47.910600000000002</v>
      </c>
      <c r="CQ9" s="162">
        <v>46.886899999999997</v>
      </c>
      <c r="CR9" s="162">
        <v>89.844800000000006</v>
      </c>
      <c r="CS9" s="162">
        <v>90.336600000000004</v>
      </c>
      <c r="CT9" s="162">
        <v>-27.786799999999999</v>
      </c>
      <c r="CU9" s="162">
        <v>-67.018900000000002</v>
      </c>
      <c r="CV9" s="162">
        <v>-28.8489</v>
      </c>
      <c r="CW9" s="162">
        <v>2.1358999999999999</v>
      </c>
      <c r="CX9" s="162">
        <v>23.61</v>
      </c>
      <c r="CY9" s="162">
        <v>8.51</v>
      </c>
      <c r="CZ9" s="162">
        <v>4.8486000000000002</v>
      </c>
      <c r="DA9" s="162">
        <v>5.1787999999999998</v>
      </c>
      <c r="DB9" s="162">
        <v>-7.31</v>
      </c>
      <c r="DC9" s="163"/>
      <c r="DD9" s="162">
        <v>-28.916899999999998</v>
      </c>
      <c r="DE9" s="162">
        <v>-29.267700000000001</v>
      </c>
      <c r="DF9" s="162">
        <v>61.5867</v>
      </c>
      <c r="DG9" s="162">
        <v>1.5100000000000001E-2</v>
      </c>
      <c r="DH9" s="162">
        <v>-3.6465000000000001</v>
      </c>
      <c r="DI9" s="163"/>
      <c r="DJ9" s="163"/>
      <c r="DK9" s="162">
        <v>-4.9071999999999996</v>
      </c>
      <c r="DL9" s="162">
        <v>-2.0571000000000002</v>
      </c>
      <c r="DM9" s="162">
        <v>28.078199999999999</v>
      </c>
      <c r="DN9" s="162">
        <v>3.7166999999999999</v>
      </c>
      <c r="DO9" s="162">
        <v>-1.81</v>
      </c>
      <c r="DP9" s="162">
        <v>1.69</v>
      </c>
      <c r="DQ9" s="162">
        <v>6.1695000000000002</v>
      </c>
      <c r="DR9" s="162">
        <v>-60.288400000000003</v>
      </c>
      <c r="DS9" s="162">
        <v>-10.08</v>
      </c>
      <c r="DT9" s="162">
        <v>-10.130000000000001</v>
      </c>
      <c r="DU9" s="162">
        <v>24.16</v>
      </c>
      <c r="DV9" s="162">
        <v>19.329999999999998</v>
      </c>
      <c r="DW9" s="162">
        <v>-54.9818</v>
      </c>
      <c r="DX9" s="162">
        <v>-27.863600000000002</v>
      </c>
      <c r="DY9" s="162">
        <v>-41.491700000000002</v>
      </c>
      <c r="DZ9" s="162">
        <v>-40.972700000000003</v>
      </c>
      <c r="EA9" s="163"/>
      <c r="EB9" s="162">
        <v>-24.368400000000001</v>
      </c>
      <c r="EC9" s="162">
        <v>-35.066200000000002</v>
      </c>
      <c r="ED9" s="162">
        <v>-34.9499</v>
      </c>
      <c r="EE9" s="162">
        <v>-22.386900000000001</v>
      </c>
      <c r="EF9" s="162">
        <v>-23.753399999999999</v>
      </c>
      <c r="EG9" s="162">
        <v>-10.241</v>
      </c>
      <c r="EH9" s="162">
        <v>-169.67830000000001</v>
      </c>
      <c r="EI9" s="162">
        <v>-29.290500000000002</v>
      </c>
      <c r="EJ9" s="163"/>
      <c r="EK9" s="162">
        <v>-6.4432</v>
      </c>
      <c r="EL9" s="162">
        <v>-5.4019000000000004</v>
      </c>
      <c r="EM9" s="162">
        <v>9.9923000000000002</v>
      </c>
      <c r="EN9" s="162">
        <v>-0.1333</v>
      </c>
      <c r="EO9" s="162">
        <v>-0.20569999999999999</v>
      </c>
      <c r="EP9" s="162">
        <v>15.888</v>
      </c>
      <c r="EQ9" s="162">
        <v>-29.956199999999999</v>
      </c>
      <c r="ER9" s="162">
        <v>-29.3078</v>
      </c>
      <c r="ES9" s="162">
        <v>2.7239</v>
      </c>
      <c r="ET9" s="162">
        <v>0</v>
      </c>
      <c r="EU9" s="162">
        <v>-11.05</v>
      </c>
      <c r="EV9" s="162">
        <v>1</v>
      </c>
      <c r="EW9" s="162">
        <v>1.5530999999999999</v>
      </c>
      <c r="EX9" s="162">
        <v>9.4510000000000005</v>
      </c>
      <c r="EY9" s="162">
        <v>-6.5502000000000002</v>
      </c>
      <c r="EZ9" s="162">
        <v>4.6599000000000004</v>
      </c>
      <c r="FA9" s="162">
        <v>2.7783000000000002</v>
      </c>
      <c r="FB9" s="162">
        <v>5.3650000000000002</v>
      </c>
      <c r="FC9" s="162">
        <v>-21.828099999999999</v>
      </c>
      <c r="FD9" s="163"/>
      <c r="FE9" s="162">
        <v>0.77580000000000005</v>
      </c>
      <c r="FF9" s="162">
        <v>1.0125</v>
      </c>
      <c r="FG9" s="162">
        <v>0</v>
      </c>
      <c r="FH9" s="162">
        <v>0</v>
      </c>
      <c r="FI9" s="162">
        <v>0</v>
      </c>
      <c r="FJ9" s="162">
        <v>2.1768999999999998</v>
      </c>
      <c r="FK9" s="162">
        <v>1.8420000000000001</v>
      </c>
      <c r="FL9" s="162">
        <v>-18.0853</v>
      </c>
      <c r="FM9" s="162">
        <v>23.414899999999999</v>
      </c>
      <c r="FN9" s="162">
        <v>23.757200000000001</v>
      </c>
      <c r="FO9" s="162">
        <v>-11.2417</v>
      </c>
      <c r="FP9" s="163"/>
      <c r="FQ9" s="162">
        <v>16.295400000000001</v>
      </c>
      <c r="FR9" s="162">
        <v>-18.21</v>
      </c>
      <c r="FS9" s="162">
        <v>-3.1069</v>
      </c>
      <c r="FT9" s="162">
        <v>0.30599999999999999</v>
      </c>
      <c r="FU9" s="162">
        <v>1.97</v>
      </c>
      <c r="FV9" s="162">
        <v>1.83</v>
      </c>
      <c r="FW9" s="162">
        <v>-15.7697</v>
      </c>
      <c r="FX9" s="162">
        <v>0</v>
      </c>
      <c r="FY9" s="162">
        <v>3.2040000000000002</v>
      </c>
      <c r="FZ9" s="162">
        <v>0.98699999999999999</v>
      </c>
      <c r="GA9" s="163"/>
      <c r="GB9" s="162">
        <v>6.22</v>
      </c>
      <c r="GC9" s="162">
        <v>-9.7508999999999997</v>
      </c>
      <c r="GD9" s="162">
        <v>-2.9855999999999998</v>
      </c>
      <c r="GE9" s="162">
        <v>-3.84</v>
      </c>
      <c r="GF9" s="162">
        <v>26.869700000000002</v>
      </c>
      <c r="GG9" s="163"/>
      <c r="GH9" s="162">
        <v>24.365100000000002</v>
      </c>
      <c r="GI9" s="162">
        <v>-13.2751</v>
      </c>
      <c r="GJ9" s="163"/>
      <c r="GK9" s="162">
        <v>2.1158999999999999</v>
      </c>
      <c r="GL9" s="163"/>
      <c r="GM9" s="163"/>
      <c r="GN9" s="162">
        <v>-13.3507</v>
      </c>
      <c r="GO9" s="162">
        <v>-8.4920000000000009</v>
      </c>
      <c r="GP9" s="162">
        <v>4.6303000000000001</v>
      </c>
      <c r="GQ9" s="163">
        <v>-35.965699999999998</v>
      </c>
      <c r="GR9" s="162">
        <v>10.535500000000001</v>
      </c>
      <c r="GS9" s="162">
        <v>10.298400000000001</v>
      </c>
      <c r="GT9" s="162">
        <v>99.2637</v>
      </c>
      <c r="GU9" s="162">
        <v>-9.6454000000000004</v>
      </c>
      <c r="GV9" s="162">
        <v>-7.7845000000000004</v>
      </c>
      <c r="GW9" s="162">
        <v>-6.8921999999999999</v>
      </c>
      <c r="GX9" s="162">
        <v>2.6404000000000001</v>
      </c>
      <c r="GY9" s="162">
        <v>5.3917000000000002</v>
      </c>
      <c r="GZ9" s="162">
        <v>5.3879999999999999</v>
      </c>
      <c r="HA9" s="162">
        <v>2.0592999999999999</v>
      </c>
      <c r="HB9" s="162">
        <v>10.449400000000001</v>
      </c>
      <c r="HC9" s="162">
        <v>11.192299999999999</v>
      </c>
      <c r="HD9" s="162">
        <v>1.26</v>
      </c>
      <c r="HE9" s="162">
        <v>-3.7753000000000001</v>
      </c>
      <c r="HF9" s="162">
        <v>30.1234</v>
      </c>
      <c r="HG9" s="162">
        <v>7.3901000000000003</v>
      </c>
      <c r="HH9" s="162">
        <v>39.1252</v>
      </c>
      <c r="HI9" s="162">
        <v>19.0806</v>
      </c>
      <c r="HJ9" s="162">
        <v>18.9481</v>
      </c>
      <c r="HK9" s="162">
        <v>-10.4232</v>
      </c>
      <c r="HL9" s="162">
        <v>-11.4191</v>
      </c>
      <c r="HM9" s="162">
        <v>0</v>
      </c>
      <c r="HN9" s="162">
        <v>0</v>
      </c>
      <c r="HO9" s="163"/>
      <c r="HP9" s="163"/>
      <c r="HQ9" s="162">
        <v>-16.7805</v>
      </c>
      <c r="HR9" s="162">
        <v>-16.055399999999999</v>
      </c>
      <c r="HS9" s="162">
        <v>-1.3233999999999999</v>
      </c>
      <c r="HT9" s="162">
        <v>-1.478</v>
      </c>
      <c r="HU9" s="162">
        <v>21.28</v>
      </c>
      <c r="HV9" s="162">
        <v>21.3</v>
      </c>
      <c r="HW9" s="162">
        <v>-33.799999999999997</v>
      </c>
      <c r="HX9" s="162">
        <v>-33.799999999999997</v>
      </c>
      <c r="HY9" s="162">
        <v>0.65100000000000002</v>
      </c>
      <c r="HZ9" s="162">
        <v>-11.92</v>
      </c>
      <c r="IA9" s="162">
        <v>44.438200000000002</v>
      </c>
      <c r="IB9" s="162">
        <v>24.729500000000002</v>
      </c>
      <c r="IC9" s="162">
        <v>24.479299999999999</v>
      </c>
      <c r="ID9" s="162">
        <v>-20.8</v>
      </c>
      <c r="IE9" s="162">
        <v>-38.4</v>
      </c>
      <c r="IF9" s="162">
        <v>2.2000000000000002</v>
      </c>
      <c r="IG9" s="162">
        <v>1.6</v>
      </c>
      <c r="IH9" s="162">
        <v>-17.766999999999999</v>
      </c>
      <c r="II9" s="162">
        <v>-17.814900000000002</v>
      </c>
      <c r="IJ9" s="162">
        <v>-102.17919999999999</v>
      </c>
      <c r="IK9" s="162">
        <v>-13.413600000000001</v>
      </c>
      <c r="IL9" s="162">
        <v>-261.72089999999997</v>
      </c>
      <c r="IM9" s="162">
        <v>-6.4897</v>
      </c>
      <c r="IN9" s="162">
        <v>-27.349799999999998</v>
      </c>
      <c r="IO9" s="162">
        <v>98.471599999999995</v>
      </c>
      <c r="IP9" s="162">
        <v>68.716899999999995</v>
      </c>
      <c r="IQ9" s="162">
        <v>121.3262</v>
      </c>
      <c r="IR9" s="162">
        <v>84.009399999999999</v>
      </c>
      <c r="IS9" s="162">
        <v>33.110999999999997</v>
      </c>
      <c r="IT9" s="162">
        <v>29.5425</v>
      </c>
      <c r="IU9" s="162">
        <v>29.397300000000001</v>
      </c>
      <c r="IV9" s="162">
        <v>-11.3399</v>
      </c>
      <c r="IW9" s="162">
        <v>195.38849999999999</v>
      </c>
      <c r="IX9" s="162">
        <v>-191.6138</v>
      </c>
      <c r="IY9" s="162">
        <v>14.782299999999999</v>
      </c>
      <c r="IZ9" s="162">
        <v>-3.1408</v>
      </c>
      <c r="JA9" s="162">
        <v>-0.60909999999999997</v>
      </c>
      <c r="JB9" s="163"/>
      <c r="JC9" s="162">
        <v>-6.56</v>
      </c>
      <c r="JD9" s="162">
        <v>-0.49399999999999999</v>
      </c>
      <c r="JE9" s="162">
        <v>-0.504</v>
      </c>
      <c r="JF9" s="162">
        <v>1.2</v>
      </c>
      <c r="JG9" s="162">
        <v>3.12</v>
      </c>
      <c r="JH9" s="162">
        <v>-4.7004999999999999</v>
      </c>
      <c r="JI9" s="162">
        <v>-9.6666000000000007</v>
      </c>
      <c r="JJ9" s="162">
        <v>7.0909000000000004</v>
      </c>
      <c r="JK9" s="162">
        <v>-5.4489999999999998</v>
      </c>
      <c r="JL9" s="162">
        <v>3.7</v>
      </c>
      <c r="JM9" s="162">
        <v>0.88500000000000001</v>
      </c>
      <c r="JN9" s="162">
        <v>0.14399999999999999</v>
      </c>
      <c r="JO9" s="162">
        <v>2.4548000000000001</v>
      </c>
      <c r="JP9" s="163"/>
      <c r="JQ9" s="162">
        <v>4.7194000000000003</v>
      </c>
      <c r="JR9" s="162">
        <v>3.6795</v>
      </c>
      <c r="JS9" s="162">
        <v>4.0132000000000003</v>
      </c>
      <c r="JT9" s="163"/>
      <c r="JU9" s="162">
        <v>23</v>
      </c>
      <c r="JV9" s="162">
        <v>2.4906999999999999</v>
      </c>
      <c r="JW9" s="162">
        <v>-0.47</v>
      </c>
      <c r="JX9" s="163"/>
      <c r="JY9" s="163"/>
      <c r="JZ9" s="162">
        <v>-16.9541</v>
      </c>
      <c r="KA9" s="162">
        <v>-19.5182</v>
      </c>
      <c r="KB9" s="162">
        <v>1.7801</v>
      </c>
      <c r="KC9" s="162">
        <v>11.924799999999999</v>
      </c>
      <c r="KD9" s="162">
        <v>-13.0261</v>
      </c>
      <c r="KE9" s="163"/>
      <c r="KF9" s="162">
        <v>-24.5</v>
      </c>
      <c r="KG9" s="162">
        <v>6.8</v>
      </c>
      <c r="KH9" s="163"/>
      <c r="KI9" s="162">
        <v>-65.777799999999999</v>
      </c>
    </row>
    <row r="10" spans="1:295" ht="18" customHeight="1" x14ac:dyDescent="0.3">
      <c r="A10" s="161" t="s">
        <v>53</v>
      </c>
      <c r="B10" s="161" t="s">
        <v>715</v>
      </c>
      <c r="C10" s="164">
        <v>0</v>
      </c>
      <c r="D10" s="164">
        <v>-0.98080000000000001</v>
      </c>
      <c r="E10" s="164">
        <v>-6.7938999999999998</v>
      </c>
      <c r="F10" s="164">
        <v>7.1234999999999999</v>
      </c>
      <c r="G10" s="164">
        <v>7.9279999999999999</v>
      </c>
      <c r="H10" s="165"/>
      <c r="I10" s="164">
        <v>11.977</v>
      </c>
      <c r="J10" s="165"/>
      <c r="K10" s="164">
        <v>6.8056000000000001</v>
      </c>
      <c r="L10" s="164">
        <v>2.1029</v>
      </c>
      <c r="M10" s="164">
        <v>3.5655000000000001</v>
      </c>
      <c r="N10" s="164">
        <v>-13.32</v>
      </c>
      <c r="O10" s="164">
        <v>-24.2</v>
      </c>
      <c r="P10" s="165"/>
      <c r="Q10" s="164">
        <v>4.968</v>
      </c>
      <c r="R10" s="165"/>
      <c r="S10" s="164">
        <v>4.0522999999999998</v>
      </c>
      <c r="T10" s="164">
        <v>-3.2904</v>
      </c>
      <c r="U10" s="164">
        <v>2.4876</v>
      </c>
      <c r="V10" s="164">
        <v>2.3365999999999998</v>
      </c>
      <c r="W10" s="164">
        <v>4.4516999999999998</v>
      </c>
      <c r="X10" s="164">
        <v>7.0026000000000002</v>
      </c>
      <c r="Y10" s="164">
        <v>-4.6722999999999999</v>
      </c>
      <c r="Z10" s="164">
        <v>1.4244000000000001</v>
      </c>
      <c r="AA10" s="165"/>
      <c r="AB10" s="164">
        <v>-0.76939999999999997</v>
      </c>
      <c r="AC10" s="164">
        <v>-1.601</v>
      </c>
      <c r="AD10" s="164">
        <v>-1.5780000000000001</v>
      </c>
      <c r="AE10" s="164">
        <v>9.891</v>
      </c>
      <c r="AF10" s="164">
        <v>-6.66</v>
      </c>
      <c r="AG10" s="165"/>
      <c r="AH10" s="165"/>
      <c r="AI10" s="165"/>
      <c r="AJ10" s="164">
        <v>-22.69</v>
      </c>
      <c r="AK10" s="164">
        <v>-22.71</v>
      </c>
      <c r="AL10" s="165"/>
      <c r="AM10" s="164">
        <v>-5.71</v>
      </c>
      <c r="AN10" s="164">
        <v>-5.77</v>
      </c>
      <c r="AO10" s="164">
        <v>1.8998999999999999</v>
      </c>
      <c r="AP10" s="164">
        <v>3.9563999999999999</v>
      </c>
      <c r="AQ10" s="164">
        <v>14.819900000000001</v>
      </c>
      <c r="AR10" s="164">
        <v>16.880099999999999</v>
      </c>
      <c r="AS10" s="164">
        <v>-7.9969000000000001</v>
      </c>
      <c r="AT10" s="164">
        <v>-13.262</v>
      </c>
      <c r="AU10" s="164">
        <v>-13.413</v>
      </c>
      <c r="AV10" s="164">
        <v>-0.36859999999999998</v>
      </c>
      <c r="AW10" s="164">
        <v>0.18729999999999999</v>
      </c>
      <c r="AX10" s="164">
        <v>-6.5640000000000001</v>
      </c>
      <c r="AY10" s="164">
        <v>-4.5545999999999998</v>
      </c>
      <c r="AZ10" s="164">
        <v>2.3795999999999999</v>
      </c>
      <c r="BA10" s="164">
        <v>11.1593</v>
      </c>
      <c r="BB10" s="164">
        <v>39.367100000000001</v>
      </c>
      <c r="BC10" s="164">
        <v>15.948499999999999</v>
      </c>
      <c r="BD10" s="164">
        <v>-5.4</v>
      </c>
      <c r="BE10" s="164">
        <v>-5.7</v>
      </c>
      <c r="BF10" s="164">
        <v>-26.972999999999999</v>
      </c>
      <c r="BG10" s="164">
        <v>-26.574300000000001</v>
      </c>
      <c r="BH10" s="164">
        <v>-2.0173999999999999</v>
      </c>
      <c r="BI10" s="165"/>
      <c r="BJ10" s="164">
        <v>-3.9817999999999998</v>
      </c>
      <c r="BK10" s="164">
        <v>0.1651</v>
      </c>
      <c r="BL10" s="165"/>
      <c r="BM10" s="164">
        <v>-0.37490000000000001</v>
      </c>
      <c r="BN10" s="164">
        <v>-157.2313</v>
      </c>
      <c r="BO10" s="164">
        <v>52.461300000000001</v>
      </c>
      <c r="BP10" s="164">
        <v>52.522300000000001</v>
      </c>
      <c r="BQ10" s="164">
        <v>96.706299999999999</v>
      </c>
      <c r="BR10" s="164">
        <v>-156.2689</v>
      </c>
      <c r="BS10" s="165"/>
      <c r="BT10" s="165"/>
      <c r="BU10" s="165"/>
      <c r="BV10" s="164">
        <v>13.103199999999999</v>
      </c>
      <c r="BW10" s="164">
        <v>8.1</v>
      </c>
      <c r="BX10" s="164">
        <v>5.33</v>
      </c>
      <c r="BY10" s="164">
        <v>-13.1</v>
      </c>
      <c r="BZ10" s="164">
        <v>3.48</v>
      </c>
      <c r="CA10" s="164">
        <v>-17.008400000000002</v>
      </c>
      <c r="CB10" s="164">
        <v>-17.276299999999999</v>
      </c>
      <c r="CC10" s="164">
        <v>19.603100000000001</v>
      </c>
      <c r="CD10" s="164">
        <v>18.719000000000001</v>
      </c>
      <c r="CE10" s="164">
        <v>-6.6643999999999997</v>
      </c>
      <c r="CF10" s="164">
        <v>11.0191</v>
      </c>
      <c r="CG10" s="164">
        <v>10.7835</v>
      </c>
      <c r="CH10" s="164">
        <v>-3.6448</v>
      </c>
      <c r="CI10" s="164">
        <v>28.171900000000001</v>
      </c>
      <c r="CJ10" s="165"/>
      <c r="CK10" s="165"/>
      <c r="CL10" s="164">
        <v>70.900000000000006</v>
      </c>
      <c r="CM10" s="164">
        <v>-54.1</v>
      </c>
      <c r="CN10" s="164">
        <v>-2.5299999999999998</v>
      </c>
      <c r="CO10" s="164">
        <v>48.880299999999998</v>
      </c>
      <c r="CP10" s="164">
        <v>48.4998</v>
      </c>
      <c r="CQ10" s="164">
        <v>47.341999999999999</v>
      </c>
      <c r="CR10" s="164">
        <v>92.062600000000003</v>
      </c>
      <c r="CS10" s="164">
        <v>93.051500000000004</v>
      </c>
      <c r="CT10" s="164">
        <v>-30.170100000000001</v>
      </c>
      <c r="CU10" s="164">
        <v>-67.255499999999998</v>
      </c>
      <c r="CV10" s="164">
        <v>-32.076700000000002</v>
      </c>
      <c r="CW10" s="164">
        <v>2.0329999999999999</v>
      </c>
      <c r="CX10" s="164">
        <v>28.09</v>
      </c>
      <c r="CY10" s="164">
        <v>7.76</v>
      </c>
      <c r="CZ10" s="164">
        <v>4.6924000000000001</v>
      </c>
      <c r="DA10" s="164">
        <v>4.9835000000000003</v>
      </c>
      <c r="DB10" s="164">
        <v>-7.4</v>
      </c>
      <c r="DC10" s="165"/>
      <c r="DD10" s="164">
        <v>-29.466799999999999</v>
      </c>
      <c r="DE10" s="164">
        <v>-29.0716</v>
      </c>
      <c r="DF10" s="164">
        <v>55.7941</v>
      </c>
      <c r="DG10" s="164">
        <v>1.52E-2</v>
      </c>
      <c r="DH10" s="164">
        <v>-3.5564</v>
      </c>
      <c r="DI10" s="164">
        <v>14.2</v>
      </c>
      <c r="DJ10" s="164">
        <v>13.5</v>
      </c>
      <c r="DK10" s="164">
        <v>-4.9071999999999996</v>
      </c>
      <c r="DL10" s="164">
        <v>-2.4310999999999998</v>
      </c>
      <c r="DM10" s="164">
        <v>32.336500000000001</v>
      </c>
      <c r="DN10" s="164">
        <v>3.5312000000000001</v>
      </c>
      <c r="DO10" s="164">
        <v>-2.08</v>
      </c>
      <c r="DP10" s="164">
        <v>-0.11</v>
      </c>
      <c r="DQ10" s="164">
        <v>7.4385000000000003</v>
      </c>
      <c r="DR10" s="164">
        <v>-55.143099999999997</v>
      </c>
      <c r="DS10" s="164">
        <v>-10.14</v>
      </c>
      <c r="DT10" s="164">
        <v>-10.3</v>
      </c>
      <c r="DU10" s="164">
        <v>24.22</v>
      </c>
      <c r="DV10" s="164">
        <v>17.16</v>
      </c>
      <c r="DW10" s="164">
        <v>-52.309100000000001</v>
      </c>
      <c r="DX10" s="164">
        <v>-26.4636</v>
      </c>
      <c r="DY10" s="164">
        <v>-40.309100000000001</v>
      </c>
      <c r="DZ10" s="164">
        <v>-40.2273</v>
      </c>
      <c r="EA10" s="164">
        <v>-9.5318000000000005</v>
      </c>
      <c r="EB10" s="164">
        <v>-24.955500000000001</v>
      </c>
      <c r="EC10" s="164">
        <v>-34.1815</v>
      </c>
      <c r="ED10" s="164">
        <v>-33.916200000000003</v>
      </c>
      <c r="EE10" s="164">
        <v>-20.054600000000001</v>
      </c>
      <c r="EF10" s="164">
        <v>-22.606100000000001</v>
      </c>
      <c r="EG10" s="164">
        <v>-10.458</v>
      </c>
      <c r="EH10" s="164">
        <v>-175.67359999999999</v>
      </c>
      <c r="EI10" s="164">
        <v>-28.673500000000001</v>
      </c>
      <c r="EJ10" s="165"/>
      <c r="EK10" s="164">
        <v>-6.8525999999999998</v>
      </c>
      <c r="EL10" s="164">
        <v>-5.7887000000000004</v>
      </c>
      <c r="EM10" s="164">
        <v>10.280799999999999</v>
      </c>
      <c r="EN10" s="164">
        <v>-1.1252</v>
      </c>
      <c r="EO10" s="164">
        <v>-1.7050000000000001</v>
      </c>
      <c r="EP10" s="164">
        <v>26.128</v>
      </c>
      <c r="EQ10" s="164">
        <v>-30.5669</v>
      </c>
      <c r="ER10" s="164">
        <v>-30.467400000000001</v>
      </c>
      <c r="ES10" s="164">
        <v>-0.70940000000000003</v>
      </c>
      <c r="ET10" s="164">
        <v>-14.65</v>
      </c>
      <c r="EU10" s="164">
        <v>-7.09</v>
      </c>
      <c r="EV10" s="164">
        <v>0.4</v>
      </c>
      <c r="EW10" s="164">
        <v>1.5626</v>
      </c>
      <c r="EX10" s="164">
        <v>7.3319999999999999</v>
      </c>
      <c r="EY10" s="164">
        <v>-6.1944999999999997</v>
      </c>
      <c r="EZ10" s="164">
        <v>5.0358000000000001</v>
      </c>
      <c r="FA10" s="164">
        <v>3.1135999999999999</v>
      </c>
      <c r="FB10" s="164">
        <v>2.6732</v>
      </c>
      <c r="FC10" s="164">
        <v>-18.731300000000001</v>
      </c>
      <c r="FD10" s="165"/>
      <c r="FE10" s="164">
        <v>0.72829999999999995</v>
      </c>
      <c r="FF10" s="164">
        <v>1.0031000000000001</v>
      </c>
      <c r="FG10" s="164">
        <v>2.6455000000000002</v>
      </c>
      <c r="FH10" s="164">
        <v>0</v>
      </c>
      <c r="FI10" s="165"/>
      <c r="FJ10" s="164">
        <v>4.0189000000000004</v>
      </c>
      <c r="FK10" s="164">
        <v>4.1863999999999999</v>
      </c>
      <c r="FL10" s="164">
        <v>-17.582899999999999</v>
      </c>
      <c r="FM10" s="164">
        <v>21.5016</v>
      </c>
      <c r="FN10" s="164">
        <v>21.706</v>
      </c>
      <c r="FO10" s="164">
        <v>-10.351599999999999</v>
      </c>
      <c r="FP10" s="165"/>
      <c r="FQ10" s="164">
        <v>14.298299999999999</v>
      </c>
      <c r="FR10" s="164">
        <v>-16.21</v>
      </c>
      <c r="FS10" s="164">
        <v>-2.9127999999999998</v>
      </c>
      <c r="FT10" s="164">
        <v>0.31519999999999998</v>
      </c>
      <c r="FU10" s="164">
        <v>2.06</v>
      </c>
      <c r="FV10" s="164">
        <v>2.02</v>
      </c>
      <c r="FW10" s="164">
        <v>-15.2193</v>
      </c>
      <c r="FX10" s="165"/>
      <c r="FY10" s="164">
        <v>3.2559999999999998</v>
      </c>
      <c r="FZ10" s="164">
        <v>0.96799999999999997</v>
      </c>
      <c r="GA10" s="165"/>
      <c r="GB10" s="164">
        <v>7.69</v>
      </c>
      <c r="GC10" s="164">
        <v>-10.8523</v>
      </c>
      <c r="GD10" s="164">
        <v>-3.7164999999999999</v>
      </c>
      <c r="GE10" s="164">
        <v>-2.99</v>
      </c>
      <c r="GF10" s="164">
        <v>24.927399999999999</v>
      </c>
      <c r="GG10" s="165"/>
      <c r="GH10" s="164">
        <v>20.532599999999999</v>
      </c>
      <c r="GI10" s="164">
        <v>-8.4513999999999996</v>
      </c>
      <c r="GJ10" s="165"/>
      <c r="GK10" s="164">
        <v>2.0295000000000001</v>
      </c>
      <c r="GL10" s="165"/>
      <c r="GM10" s="165"/>
      <c r="GN10" s="164">
        <v>-12.5436</v>
      </c>
      <c r="GO10" s="164">
        <v>-9.9417000000000009</v>
      </c>
      <c r="GP10" s="164">
        <v>6.0067000000000004</v>
      </c>
      <c r="GQ10" s="164">
        <v>-35.965699999999998</v>
      </c>
      <c r="GR10" s="164">
        <v>9.8299000000000003</v>
      </c>
      <c r="GS10" s="164">
        <v>9.2670999999999992</v>
      </c>
      <c r="GT10" s="164">
        <v>92.319100000000006</v>
      </c>
      <c r="GU10" s="164">
        <v>-5.6494</v>
      </c>
      <c r="GV10" s="164">
        <v>-8.6852</v>
      </c>
      <c r="GW10" s="164">
        <v>5.7439999999999998</v>
      </c>
      <c r="GX10" s="164">
        <v>2.8182999999999998</v>
      </c>
      <c r="GY10" s="164">
        <v>5.4356999999999998</v>
      </c>
      <c r="GZ10" s="164">
        <v>5.4592000000000001</v>
      </c>
      <c r="HA10" s="164">
        <v>2</v>
      </c>
      <c r="HB10" s="164">
        <v>9.5459999999999994</v>
      </c>
      <c r="HC10" s="164">
        <v>10.9032</v>
      </c>
      <c r="HD10" s="164">
        <v>0.42</v>
      </c>
      <c r="HE10" s="164">
        <v>0</v>
      </c>
      <c r="HF10" s="164">
        <v>28.385899999999999</v>
      </c>
      <c r="HG10" s="164">
        <v>5.2294</v>
      </c>
      <c r="HH10" s="164">
        <v>37.964599999999997</v>
      </c>
      <c r="HI10" s="164">
        <v>18.773299999999999</v>
      </c>
      <c r="HJ10" s="164">
        <v>19.270099999999999</v>
      </c>
      <c r="HK10" s="164">
        <v>-9.8203999999999994</v>
      </c>
      <c r="HL10" s="164">
        <v>-11.247199999999999</v>
      </c>
      <c r="HM10" s="164">
        <v>-12.533099999999999</v>
      </c>
      <c r="HN10" s="164">
        <v>-10.853899999999999</v>
      </c>
      <c r="HO10" s="165"/>
      <c r="HP10" s="165"/>
      <c r="HQ10" s="164">
        <v>-16.341000000000001</v>
      </c>
      <c r="HR10" s="164">
        <v>-15.2644</v>
      </c>
      <c r="HS10" s="164">
        <v>-1.4040999999999999</v>
      </c>
      <c r="HT10" s="164">
        <v>-1.1593</v>
      </c>
      <c r="HU10" s="164">
        <v>21.23</v>
      </c>
      <c r="HV10" s="164">
        <v>21.04</v>
      </c>
      <c r="HW10" s="164">
        <v>-32.200000000000003</v>
      </c>
      <c r="HX10" s="164">
        <v>-32.5</v>
      </c>
      <c r="HY10" s="164">
        <v>0.79190000000000005</v>
      </c>
      <c r="HZ10" s="164">
        <v>-12</v>
      </c>
      <c r="IA10" s="164">
        <v>42.798200000000001</v>
      </c>
      <c r="IB10" s="164">
        <v>24.9177</v>
      </c>
      <c r="IC10" s="164">
        <v>25.2104</v>
      </c>
      <c r="ID10" s="165"/>
      <c r="IE10" s="164">
        <v>-38.4</v>
      </c>
      <c r="IF10" s="164">
        <v>2.6</v>
      </c>
      <c r="IG10" s="164">
        <v>2.1</v>
      </c>
      <c r="IH10" s="164">
        <v>-17.954599999999999</v>
      </c>
      <c r="II10" s="165"/>
      <c r="IJ10" s="164">
        <v>-98.890299999999996</v>
      </c>
      <c r="IK10" s="164">
        <v>-15.9971</v>
      </c>
      <c r="IL10" s="164">
        <v>-260.178</v>
      </c>
      <c r="IM10" s="164">
        <v>-5.2638999999999996</v>
      </c>
      <c r="IN10" s="164">
        <v>-28.061800000000002</v>
      </c>
      <c r="IO10" s="164">
        <v>98.0077</v>
      </c>
      <c r="IP10" s="164">
        <v>69.058700000000002</v>
      </c>
      <c r="IQ10" s="164">
        <v>123.93940000000001</v>
      </c>
      <c r="IR10" s="164">
        <v>82.561899999999994</v>
      </c>
      <c r="IS10" s="164">
        <v>35.317700000000002</v>
      </c>
      <c r="IT10" s="164">
        <v>30.81</v>
      </c>
      <c r="IU10" s="164">
        <v>29.416899999999998</v>
      </c>
      <c r="IV10" s="164">
        <v>-12.413600000000001</v>
      </c>
      <c r="IW10" s="164">
        <v>194.54810000000001</v>
      </c>
      <c r="IX10" s="164">
        <v>-192.19309999999999</v>
      </c>
      <c r="IY10" s="164">
        <v>14.023</v>
      </c>
      <c r="IZ10" s="164">
        <v>-4.4516</v>
      </c>
      <c r="JA10" s="164">
        <v>-0.3967</v>
      </c>
      <c r="JB10" s="165"/>
      <c r="JC10" s="164">
        <v>-5.84</v>
      </c>
      <c r="JD10" s="164">
        <v>-0.57099999999999995</v>
      </c>
      <c r="JE10" s="164">
        <v>-0.58099999999999996</v>
      </c>
      <c r="JF10" s="164">
        <v>0.96</v>
      </c>
      <c r="JG10" s="164">
        <v>3.2</v>
      </c>
      <c r="JH10" s="164">
        <v>-4.5457000000000001</v>
      </c>
      <c r="JI10" s="164">
        <v>-9.5780999999999992</v>
      </c>
      <c r="JJ10" s="164">
        <v>7.3258999999999999</v>
      </c>
      <c r="JK10" s="164">
        <v>-5.742</v>
      </c>
      <c r="JL10" s="164">
        <v>3.5</v>
      </c>
      <c r="JM10" s="164">
        <v>1.988</v>
      </c>
      <c r="JN10" s="164">
        <v>0.95599999999999996</v>
      </c>
      <c r="JO10" s="165"/>
      <c r="JP10" s="164">
        <v>2.7673999999999999</v>
      </c>
      <c r="JQ10" s="164">
        <v>4.9752999999999998</v>
      </c>
      <c r="JR10" s="164">
        <v>3.9396</v>
      </c>
      <c r="JS10" s="164">
        <v>3.8576999999999999</v>
      </c>
      <c r="JT10" s="165"/>
      <c r="JU10" s="164">
        <v>22.3</v>
      </c>
      <c r="JV10" s="164">
        <v>2.9413</v>
      </c>
      <c r="JW10" s="164">
        <v>-0.43</v>
      </c>
      <c r="JX10" s="165"/>
      <c r="JY10" s="165"/>
      <c r="JZ10" s="164">
        <v>-17.241199999999999</v>
      </c>
      <c r="KA10" s="164">
        <v>-19.2547</v>
      </c>
      <c r="KB10" s="164">
        <v>2.1928999999999998</v>
      </c>
      <c r="KC10" s="164">
        <v>12.4581</v>
      </c>
      <c r="KD10" s="164">
        <v>-13.071099999999999</v>
      </c>
      <c r="KE10" s="164">
        <v>0</v>
      </c>
      <c r="KF10" s="164">
        <v>-24.2</v>
      </c>
      <c r="KG10" s="164">
        <v>6.7</v>
      </c>
      <c r="KH10" s="165"/>
      <c r="KI10" s="164">
        <v>-66.808599999999998</v>
      </c>
    </row>
    <row r="11" spans="1:295" ht="18" customHeight="1" x14ac:dyDescent="0.3">
      <c r="A11" s="161" t="s">
        <v>53</v>
      </c>
      <c r="B11" s="161" t="s">
        <v>716</v>
      </c>
      <c r="C11" s="164">
        <v>0</v>
      </c>
      <c r="D11" s="164">
        <v>-1.0626</v>
      </c>
      <c r="E11" s="164">
        <v>-6.7263999999999999</v>
      </c>
      <c r="F11" s="164">
        <v>1.5714999999999999</v>
      </c>
      <c r="G11" s="164">
        <v>8.1130999999999993</v>
      </c>
      <c r="H11" s="165"/>
      <c r="I11" s="164">
        <v>11.5266</v>
      </c>
      <c r="J11" s="165"/>
      <c r="K11" s="164">
        <v>6.5879000000000003</v>
      </c>
      <c r="L11" s="164">
        <v>1.9589000000000001</v>
      </c>
      <c r="M11" s="164">
        <v>3.3843000000000001</v>
      </c>
      <c r="N11" s="164">
        <v>-15.54</v>
      </c>
      <c r="O11" s="165">
        <v>-24.2</v>
      </c>
      <c r="P11" s="165"/>
      <c r="Q11" s="164">
        <v>4.1399999999999997</v>
      </c>
      <c r="R11" s="165"/>
      <c r="S11" s="164">
        <v>3.9658000000000002</v>
      </c>
      <c r="T11" s="164">
        <v>-4.3956999999999997</v>
      </c>
      <c r="U11" s="164">
        <v>3.2433000000000001</v>
      </c>
      <c r="V11" s="164">
        <v>3.0912999999999999</v>
      </c>
      <c r="W11" s="164">
        <v>5.8186</v>
      </c>
      <c r="X11" s="164">
        <v>9.7906999999999993</v>
      </c>
      <c r="Y11" s="164">
        <v>-4.5869999999999997</v>
      </c>
      <c r="Z11" s="164">
        <v>1.3625</v>
      </c>
      <c r="AA11" s="165"/>
      <c r="AB11" s="164">
        <v>-0.95809999999999995</v>
      </c>
      <c r="AC11" s="164">
        <v>-1.5209999999999999</v>
      </c>
      <c r="AD11" s="164">
        <v>-1.516</v>
      </c>
      <c r="AE11" s="164">
        <v>9.81</v>
      </c>
      <c r="AF11" s="164">
        <v>-6.66</v>
      </c>
      <c r="AG11" s="164">
        <v>-11</v>
      </c>
      <c r="AH11" s="165"/>
      <c r="AI11" s="165"/>
      <c r="AJ11" s="164">
        <v>-22.6</v>
      </c>
      <c r="AK11" s="164">
        <v>-22.42</v>
      </c>
      <c r="AL11" s="165"/>
      <c r="AM11" s="164">
        <v>-5.38</v>
      </c>
      <c r="AN11" s="164">
        <v>-5.37</v>
      </c>
      <c r="AO11" s="164">
        <v>1.708</v>
      </c>
      <c r="AP11" s="164">
        <v>4.1786000000000003</v>
      </c>
      <c r="AQ11" s="164">
        <v>11.662100000000001</v>
      </c>
      <c r="AR11" s="164">
        <v>12.192</v>
      </c>
      <c r="AS11" s="164">
        <v>-8.1966000000000001</v>
      </c>
      <c r="AT11" s="164">
        <v>-13.797800000000001</v>
      </c>
      <c r="AU11" s="164">
        <v>-14.9869</v>
      </c>
      <c r="AV11" s="164">
        <v>26.116700000000002</v>
      </c>
      <c r="AW11" s="164">
        <v>11.657</v>
      </c>
      <c r="AX11" s="164">
        <v>-7.0998000000000001</v>
      </c>
      <c r="AY11" s="164">
        <v>-7.6356999999999999</v>
      </c>
      <c r="AZ11" s="164">
        <v>3.5632999999999999</v>
      </c>
      <c r="BA11" s="164">
        <v>18.820599999999999</v>
      </c>
      <c r="BB11" s="164">
        <v>33.748800000000003</v>
      </c>
      <c r="BC11" s="164">
        <v>15.529299999999999</v>
      </c>
      <c r="BD11" s="164">
        <v>-5.7</v>
      </c>
      <c r="BE11" s="164">
        <v>-5.9</v>
      </c>
      <c r="BF11" s="164">
        <v>-24.1388</v>
      </c>
      <c r="BG11" s="164">
        <v>-23.580500000000001</v>
      </c>
      <c r="BH11" s="164">
        <v>-1.7794000000000001</v>
      </c>
      <c r="BI11" s="165"/>
      <c r="BJ11" s="164">
        <v>-6.0023</v>
      </c>
      <c r="BK11" s="164">
        <v>7.4999999999999997E-3</v>
      </c>
      <c r="BL11" s="165"/>
      <c r="BM11" s="164">
        <v>-0.42759999999999998</v>
      </c>
      <c r="BN11" s="164">
        <v>-136.87549999999999</v>
      </c>
      <c r="BO11" s="164">
        <v>47.1511</v>
      </c>
      <c r="BP11" s="164">
        <v>46.754300000000001</v>
      </c>
      <c r="BQ11" s="164">
        <v>91.131299999999996</v>
      </c>
      <c r="BR11" s="164">
        <v>-151.53620000000001</v>
      </c>
      <c r="BS11" s="165"/>
      <c r="BT11" s="165"/>
      <c r="BU11" s="165"/>
      <c r="BV11" s="164">
        <v>12.045299999999999</v>
      </c>
      <c r="BW11" s="164">
        <v>7.72</v>
      </c>
      <c r="BX11" s="164">
        <v>5.2</v>
      </c>
      <c r="BY11" s="164">
        <v>-13.61</v>
      </c>
      <c r="BZ11" s="164">
        <v>2.2400000000000002</v>
      </c>
      <c r="CA11" s="164">
        <v>-16.6065</v>
      </c>
      <c r="CB11" s="164">
        <v>-16.3386</v>
      </c>
      <c r="CC11" s="164">
        <v>17.2026</v>
      </c>
      <c r="CD11" s="164">
        <v>16.568200000000001</v>
      </c>
      <c r="CE11" s="164">
        <v>-6.1712999999999996</v>
      </c>
      <c r="CF11" s="164">
        <v>10.8833</v>
      </c>
      <c r="CG11" s="164">
        <v>10.9649</v>
      </c>
      <c r="CH11" s="164">
        <v>-5.7565999999999997</v>
      </c>
      <c r="CI11" s="164">
        <v>27.7989</v>
      </c>
      <c r="CJ11" s="165"/>
      <c r="CK11" s="165"/>
      <c r="CL11" s="164">
        <v>70.400000000000006</v>
      </c>
      <c r="CM11" s="164">
        <v>-53.2</v>
      </c>
      <c r="CN11" s="164">
        <v>-2.38</v>
      </c>
      <c r="CO11" s="164">
        <v>48.231400000000001</v>
      </c>
      <c r="CP11" s="164">
        <v>47.913800000000002</v>
      </c>
      <c r="CQ11" s="164">
        <v>46.829000000000001</v>
      </c>
      <c r="CR11" s="164">
        <v>89.995199999999997</v>
      </c>
      <c r="CS11" s="164">
        <v>90.232200000000006</v>
      </c>
      <c r="CT11" s="164">
        <v>-29.217600000000001</v>
      </c>
      <c r="CU11" s="164">
        <v>-63.501199999999997</v>
      </c>
      <c r="CV11" s="164">
        <v>-32.006</v>
      </c>
      <c r="CW11" s="164">
        <v>2.1089000000000002</v>
      </c>
      <c r="CX11" s="164">
        <v>26.82</v>
      </c>
      <c r="CY11" s="164">
        <v>7.66</v>
      </c>
      <c r="CZ11" s="164">
        <v>4.5361000000000002</v>
      </c>
      <c r="DA11" s="164">
        <v>4.7881999999999998</v>
      </c>
      <c r="DB11" s="164">
        <v>-7.13</v>
      </c>
      <c r="DC11" s="165"/>
      <c r="DD11" s="164">
        <v>-29.011399999999998</v>
      </c>
      <c r="DE11" s="164">
        <v>-28.919699999999999</v>
      </c>
      <c r="DF11" s="164">
        <v>55.347499999999997</v>
      </c>
      <c r="DG11" s="164">
        <v>1.52E-2</v>
      </c>
      <c r="DH11" s="164">
        <v>-3.5390000000000001</v>
      </c>
      <c r="DI11" s="165"/>
      <c r="DJ11" s="165"/>
      <c r="DK11" s="164">
        <v>-4.9866000000000001</v>
      </c>
      <c r="DL11" s="164">
        <v>-2.9921000000000002</v>
      </c>
      <c r="DM11" s="164">
        <v>31.3902</v>
      </c>
      <c r="DN11" s="164">
        <v>2.9744999999999999</v>
      </c>
      <c r="DO11" s="164">
        <v>-2.56</v>
      </c>
      <c r="DP11" s="164">
        <v>0.09</v>
      </c>
      <c r="DQ11" s="164">
        <v>5.4269999999999996</v>
      </c>
      <c r="DR11" s="164">
        <v>-55.033099999999997</v>
      </c>
      <c r="DS11" s="164">
        <v>-10.42</v>
      </c>
      <c r="DT11" s="164">
        <v>-10.56</v>
      </c>
      <c r="DU11" s="164">
        <v>24.23</v>
      </c>
      <c r="DV11" s="164">
        <v>17.350000000000001</v>
      </c>
      <c r="DW11" s="164">
        <v>-53.2</v>
      </c>
      <c r="DX11" s="164">
        <v>-25.7455</v>
      </c>
      <c r="DY11" s="164">
        <v>-40.348300000000002</v>
      </c>
      <c r="DZ11" s="164">
        <v>-39.136400000000002</v>
      </c>
      <c r="EA11" s="164">
        <v>-11.1936</v>
      </c>
      <c r="EB11" s="164">
        <v>-25.558599999999998</v>
      </c>
      <c r="EC11" s="164">
        <v>-33.417700000000004</v>
      </c>
      <c r="ED11" s="164">
        <v>-34.064399999999999</v>
      </c>
      <c r="EE11" s="164">
        <v>-23.157299999999999</v>
      </c>
      <c r="EF11" s="164">
        <v>-23.6752</v>
      </c>
      <c r="EG11" s="164">
        <v>-10.33</v>
      </c>
      <c r="EH11" s="164">
        <v>-169.0274</v>
      </c>
      <c r="EI11" s="164">
        <v>-32.006100000000004</v>
      </c>
      <c r="EJ11" s="165"/>
      <c r="EK11" s="164">
        <v>-6.6311</v>
      </c>
      <c r="EL11" s="164">
        <v>-5.6993999999999998</v>
      </c>
      <c r="EM11" s="164">
        <v>17.425899999999999</v>
      </c>
      <c r="EN11" s="164">
        <v>0.36399999999999999</v>
      </c>
      <c r="EO11" s="164">
        <v>-0.99139999999999995</v>
      </c>
      <c r="EP11" s="164">
        <v>4.6239999999999997</v>
      </c>
      <c r="EQ11" s="164">
        <v>-28.316800000000001</v>
      </c>
      <c r="ER11" s="164">
        <v>-28.304400000000001</v>
      </c>
      <c r="ES11" s="164">
        <v>0.3926</v>
      </c>
      <c r="ET11" s="164">
        <v>0</v>
      </c>
      <c r="EU11" s="164">
        <v>-9.3800000000000008</v>
      </c>
      <c r="EV11" s="164">
        <v>6.2</v>
      </c>
      <c r="EW11" s="164">
        <v>1.6828000000000001</v>
      </c>
      <c r="EX11" s="164">
        <v>10.6851</v>
      </c>
      <c r="EY11" s="164">
        <v>-5.9420000000000002</v>
      </c>
      <c r="EZ11" s="164">
        <v>5.2522000000000002</v>
      </c>
      <c r="FA11" s="164">
        <v>3.0036999999999998</v>
      </c>
      <c r="FB11" s="164">
        <v>2.6139000000000001</v>
      </c>
      <c r="FC11" s="164">
        <v>-20.797599999999999</v>
      </c>
      <c r="FD11" s="165"/>
      <c r="FE11" s="164">
        <v>0.75190000000000001</v>
      </c>
      <c r="FF11" s="164">
        <v>1.0037</v>
      </c>
      <c r="FG11" s="164">
        <v>0</v>
      </c>
      <c r="FH11" s="164">
        <v>0</v>
      </c>
      <c r="FI11" s="164">
        <v>0</v>
      </c>
      <c r="FJ11" s="164">
        <v>3.8515000000000001</v>
      </c>
      <c r="FK11" s="164">
        <v>3.3491</v>
      </c>
      <c r="FL11" s="164">
        <v>-15.573399999999999</v>
      </c>
      <c r="FM11" s="164">
        <v>20.445</v>
      </c>
      <c r="FN11" s="164">
        <v>20.6538</v>
      </c>
      <c r="FO11" s="164">
        <v>-10.5685</v>
      </c>
      <c r="FP11" s="165"/>
      <c r="FQ11" s="164">
        <v>14.249499999999999</v>
      </c>
      <c r="FR11" s="164">
        <v>-16.03</v>
      </c>
      <c r="FS11" s="164">
        <v>-2.3140000000000001</v>
      </c>
      <c r="FT11" s="164">
        <v>0.2621</v>
      </c>
      <c r="FU11" s="164">
        <v>1.62</v>
      </c>
      <c r="FV11" s="164">
        <v>2.82</v>
      </c>
      <c r="FW11" s="164">
        <v>-15.571099999999999</v>
      </c>
      <c r="FX11" s="165"/>
      <c r="FY11" s="164">
        <v>3.306</v>
      </c>
      <c r="FZ11" s="164">
        <v>0.99399999999999999</v>
      </c>
      <c r="GA11" s="165"/>
      <c r="GB11" s="164">
        <v>7.64</v>
      </c>
      <c r="GC11" s="164">
        <v>-10.616</v>
      </c>
      <c r="GD11" s="164">
        <v>-3.4119999999999999</v>
      </c>
      <c r="GE11" s="164">
        <v>-3.17</v>
      </c>
      <c r="GF11" s="164">
        <v>24.4983</v>
      </c>
      <c r="GG11" s="165"/>
      <c r="GH11" s="164">
        <v>20.5305</v>
      </c>
      <c r="GI11" s="164">
        <v>-8.6722999999999999</v>
      </c>
      <c r="GJ11" s="165"/>
      <c r="GK11" s="164">
        <v>1.9388000000000001</v>
      </c>
      <c r="GL11" s="165"/>
      <c r="GM11" s="165"/>
      <c r="GN11" s="165"/>
      <c r="GO11" s="164">
        <v>-10.120900000000001</v>
      </c>
      <c r="GP11" s="164">
        <v>4.5861000000000001</v>
      </c>
      <c r="GQ11" s="164">
        <v>-35.797600000000003</v>
      </c>
      <c r="GR11" s="164">
        <v>10.214499999999999</v>
      </c>
      <c r="GS11" s="164">
        <v>9.4024000000000001</v>
      </c>
      <c r="GT11" s="164">
        <v>97.086200000000005</v>
      </c>
      <c r="GU11" s="164">
        <v>-5.6254999999999997</v>
      </c>
      <c r="GV11" s="164">
        <v>-8.4876000000000005</v>
      </c>
      <c r="GW11" s="164">
        <v>5.5076999999999998</v>
      </c>
      <c r="GX11" s="164">
        <v>3.2728000000000002</v>
      </c>
      <c r="GY11" s="164">
        <v>5.3478000000000003</v>
      </c>
      <c r="GZ11" s="164">
        <v>5.2693000000000003</v>
      </c>
      <c r="HA11" s="164">
        <v>2.7223999999999999</v>
      </c>
      <c r="HB11" s="164">
        <v>11.0517</v>
      </c>
      <c r="HC11" s="164">
        <v>12.693099999999999</v>
      </c>
      <c r="HD11" s="164">
        <v>0</v>
      </c>
      <c r="HE11" s="164">
        <v>0</v>
      </c>
      <c r="HF11" s="164">
        <v>26.389099999999999</v>
      </c>
      <c r="HG11" s="164">
        <v>0</v>
      </c>
      <c r="HH11" s="164">
        <v>38.324800000000003</v>
      </c>
      <c r="HI11" s="164">
        <v>19.704000000000001</v>
      </c>
      <c r="HJ11" s="164">
        <v>16.811699999999998</v>
      </c>
      <c r="HK11" s="164">
        <v>-9.8122000000000007</v>
      </c>
      <c r="HL11" s="164">
        <v>-10.891400000000001</v>
      </c>
      <c r="HM11" s="164">
        <v>0</v>
      </c>
      <c r="HN11" s="164">
        <v>0</v>
      </c>
      <c r="HO11" s="165"/>
      <c r="HP11" s="165"/>
      <c r="HQ11" s="164">
        <v>-16.802499999999998</v>
      </c>
      <c r="HR11" s="164">
        <v>-15.967499999999999</v>
      </c>
      <c r="HS11" s="164">
        <v>-0.98770000000000002</v>
      </c>
      <c r="HT11" s="164">
        <v>-1.2338</v>
      </c>
      <c r="HU11" s="164">
        <v>21.39</v>
      </c>
      <c r="HV11" s="164">
        <v>21.34</v>
      </c>
      <c r="HW11" s="164">
        <v>-32.1</v>
      </c>
      <c r="HX11" s="164">
        <v>-32.700000000000003</v>
      </c>
      <c r="HY11" s="164">
        <v>0.79190000000000005</v>
      </c>
      <c r="HZ11" s="164">
        <v>-11.92</v>
      </c>
      <c r="IA11" s="164">
        <v>41.936300000000003</v>
      </c>
      <c r="IB11" s="164">
        <v>24.382000000000001</v>
      </c>
      <c r="IC11" s="164">
        <v>24.2667</v>
      </c>
      <c r="ID11" s="164">
        <v>-20.8</v>
      </c>
      <c r="IE11" s="164">
        <v>-38</v>
      </c>
      <c r="IF11" s="164">
        <v>3</v>
      </c>
      <c r="IG11" s="164">
        <v>2.1</v>
      </c>
      <c r="IH11" s="165"/>
      <c r="II11" s="164">
        <v>-18.004000000000001</v>
      </c>
      <c r="IJ11" s="164">
        <v>-99.028899999999993</v>
      </c>
      <c r="IK11" s="164">
        <v>-13.167999999999999</v>
      </c>
      <c r="IL11" s="164">
        <v>-259.48939999999999</v>
      </c>
      <c r="IM11" s="164">
        <v>-4.5433000000000003</v>
      </c>
      <c r="IN11" s="164">
        <v>-26.5472</v>
      </c>
      <c r="IO11" s="164">
        <v>98.354799999999997</v>
      </c>
      <c r="IP11" s="164">
        <v>71.678899999999999</v>
      </c>
      <c r="IQ11" s="164">
        <v>120.9385</v>
      </c>
      <c r="IR11" s="164">
        <v>83.805400000000006</v>
      </c>
      <c r="IS11" s="164">
        <v>31.398700000000002</v>
      </c>
      <c r="IT11" s="164">
        <v>30.069199999999999</v>
      </c>
      <c r="IU11" s="164">
        <v>30.299700000000001</v>
      </c>
      <c r="IV11" s="164">
        <v>-13.419700000000001</v>
      </c>
      <c r="IW11" s="164">
        <v>192.75049999999999</v>
      </c>
      <c r="IX11" s="164">
        <v>-193.6412</v>
      </c>
      <c r="IY11" s="164">
        <v>13.835100000000001</v>
      </c>
      <c r="IZ11" s="164">
        <v>-0.18679999999999999</v>
      </c>
      <c r="JA11" s="164">
        <v>-1.0071000000000001</v>
      </c>
      <c r="JB11" s="165"/>
      <c r="JC11" s="164">
        <v>-5.28</v>
      </c>
      <c r="JD11" s="164">
        <v>-0.63400000000000001</v>
      </c>
      <c r="JE11" s="164">
        <v>-0.64100000000000001</v>
      </c>
      <c r="JF11" s="164">
        <v>0.4</v>
      </c>
      <c r="JG11" s="164">
        <v>3.36</v>
      </c>
      <c r="JH11" s="164">
        <v>-4.0952999999999999</v>
      </c>
      <c r="JI11" s="164">
        <v>-9.6971000000000007</v>
      </c>
      <c r="JJ11" s="164">
        <v>7.4143999999999997</v>
      </c>
      <c r="JK11" s="164">
        <v>-5.7115</v>
      </c>
      <c r="JL11" s="164">
        <v>3.8</v>
      </c>
      <c r="JM11" s="164">
        <v>2.6280000000000001</v>
      </c>
      <c r="JN11" s="164">
        <v>2.125</v>
      </c>
      <c r="JO11" s="165"/>
      <c r="JP11" s="165"/>
      <c r="JQ11" s="164">
        <v>5.1265000000000001</v>
      </c>
      <c r="JR11" s="164">
        <v>4.0119999999999996</v>
      </c>
      <c r="JS11" s="164">
        <v>4.5705</v>
      </c>
      <c r="JT11" s="165"/>
      <c r="JU11" s="164">
        <v>22</v>
      </c>
      <c r="JV11" s="164">
        <v>2.476</v>
      </c>
      <c r="JW11" s="164">
        <v>-0.45</v>
      </c>
      <c r="JX11" s="165"/>
      <c r="JY11" s="165"/>
      <c r="JZ11" s="164">
        <v>-16.694700000000001</v>
      </c>
      <c r="KA11" s="164">
        <v>-19.538499999999999</v>
      </c>
      <c r="KB11" s="164">
        <v>2.2563</v>
      </c>
      <c r="KC11" s="164">
        <v>12.225199999999999</v>
      </c>
      <c r="KD11" s="164">
        <v>-13.168200000000001</v>
      </c>
      <c r="KE11" s="164">
        <v>0</v>
      </c>
      <c r="KF11" s="164">
        <v>-23</v>
      </c>
      <c r="KG11" s="164">
        <v>6.6</v>
      </c>
      <c r="KH11" s="165"/>
      <c r="KI11" s="164">
        <v>-73.274600000000007</v>
      </c>
    </row>
    <row r="12" spans="1:295" ht="18" customHeight="1" x14ac:dyDescent="0.3">
      <c r="A12" s="161" t="s">
        <v>53</v>
      </c>
      <c r="B12" s="161" t="s">
        <v>717</v>
      </c>
      <c r="C12" s="164">
        <v>0</v>
      </c>
      <c r="D12" s="164">
        <v>-1.1563000000000001</v>
      </c>
      <c r="E12" s="164">
        <v>-6.6226000000000003</v>
      </c>
      <c r="F12" s="164">
        <v>2.5573999999999999</v>
      </c>
      <c r="G12" s="164">
        <v>8.0190000000000001</v>
      </c>
      <c r="H12" s="165"/>
      <c r="I12" s="164">
        <v>11.305400000000001</v>
      </c>
      <c r="J12" s="165"/>
      <c r="K12" s="164">
        <v>6.7827999999999999</v>
      </c>
      <c r="L12" s="164">
        <v>2.1659000000000002</v>
      </c>
      <c r="M12" s="164">
        <v>3.6423999999999999</v>
      </c>
      <c r="N12" s="164">
        <v>-13.32</v>
      </c>
      <c r="O12" s="165">
        <v>-24.2</v>
      </c>
      <c r="P12" s="165"/>
      <c r="Q12" s="164">
        <v>4.1399999999999997</v>
      </c>
      <c r="R12" s="165"/>
      <c r="S12" s="164">
        <v>3.8115999999999999</v>
      </c>
      <c r="T12" s="164">
        <v>-4.3784000000000001</v>
      </c>
      <c r="U12" s="164">
        <v>3.3176999999999999</v>
      </c>
      <c r="V12" s="164">
        <v>3.2719999999999998</v>
      </c>
      <c r="W12" s="164">
        <v>6.0282999999999998</v>
      </c>
      <c r="X12" s="164">
        <v>10.3637</v>
      </c>
      <c r="Y12" s="164">
        <v>-4.5986000000000002</v>
      </c>
      <c r="Z12" s="164">
        <v>1.4111</v>
      </c>
      <c r="AA12" s="165"/>
      <c r="AB12" s="164">
        <v>-0.95009999999999994</v>
      </c>
      <c r="AC12" s="164">
        <v>-1.5009999999999999</v>
      </c>
      <c r="AD12" s="164">
        <v>-1.494</v>
      </c>
      <c r="AE12" s="164">
        <v>9.9559999999999995</v>
      </c>
      <c r="AF12" s="164">
        <v>-6.66</v>
      </c>
      <c r="AG12" s="164">
        <v>-11</v>
      </c>
      <c r="AH12" s="165"/>
      <c r="AI12" s="165"/>
      <c r="AJ12" s="164">
        <v>-22.44</v>
      </c>
      <c r="AK12" s="164">
        <v>-22.43</v>
      </c>
      <c r="AL12" s="165"/>
      <c r="AM12" s="164">
        <v>-5.46</v>
      </c>
      <c r="AN12" s="164">
        <v>-5.49</v>
      </c>
      <c r="AO12" s="164">
        <v>1.2924</v>
      </c>
      <c r="AP12" s="164">
        <v>4.1243999999999996</v>
      </c>
      <c r="AQ12" s="164">
        <v>11.3096</v>
      </c>
      <c r="AR12" s="164">
        <v>12.8476</v>
      </c>
      <c r="AS12" s="164">
        <v>-6.8978000000000002</v>
      </c>
      <c r="AT12" s="164">
        <v>-14.1997</v>
      </c>
      <c r="AU12" s="164">
        <v>-15.120900000000001</v>
      </c>
      <c r="AV12" s="164">
        <v>13.381500000000001</v>
      </c>
      <c r="AW12" s="164">
        <v>16.143799999999999</v>
      </c>
      <c r="AX12" s="164">
        <v>-8.3055000000000003</v>
      </c>
      <c r="AY12" s="164">
        <v>-7.3677000000000001</v>
      </c>
      <c r="AZ12" s="164">
        <v>3.9578000000000002</v>
      </c>
      <c r="BA12" s="164">
        <v>18.429099999999998</v>
      </c>
      <c r="BB12" s="164">
        <v>27.581199999999999</v>
      </c>
      <c r="BC12" s="164">
        <v>14.43</v>
      </c>
      <c r="BD12" s="164">
        <v>-5.0999999999999996</v>
      </c>
      <c r="BE12" s="164">
        <v>-5.5</v>
      </c>
      <c r="BF12" s="164">
        <v>-24.004000000000001</v>
      </c>
      <c r="BG12" s="164">
        <v>-22.760100000000001</v>
      </c>
      <c r="BH12" s="164">
        <v>-1.8066</v>
      </c>
      <c r="BI12" s="165"/>
      <c r="BJ12" s="164">
        <v>-4.8826000000000001</v>
      </c>
      <c r="BK12" s="164">
        <v>2.7300000000000001E-2</v>
      </c>
      <c r="BL12" s="165"/>
      <c r="BM12" s="164">
        <v>-0.42759999999999998</v>
      </c>
      <c r="BN12" s="164">
        <v>-133.5795</v>
      </c>
      <c r="BO12" s="164">
        <v>46.9375</v>
      </c>
      <c r="BP12" s="164">
        <v>46.9985</v>
      </c>
      <c r="BQ12" s="164">
        <v>97.632000000000005</v>
      </c>
      <c r="BR12" s="164">
        <v>-151.80860000000001</v>
      </c>
      <c r="BS12" s="165"/>
      <c r="BT12" s="165"/>
      <c r="BU12" s="165"/>
      <c r="BV12" s="164">
        <v>10.9575</v>
      </c>
      <c r="BW12" s="164">
        <v>7.79</v>
      </c>
      <c r="BX12" s="164">
        <v>5.26</v>
      </c>
      <c r="BY12" s="164">
        <v>-13.65</v>
      </c>
      <c r="BZ12" s="164">
        <v>2.5299999999999998</v>
      </c>
      <c r="CA12" s="164">
        <v>-16.3386</v>
      </c>
      <c r="CB12" s="164">
        <v>-17.142299999999999</v>
      </c>
      <c r="CC12" s="164">
        <v>17.8871</v>
      </c>
      <c r="CD12" s="164">
        <v>17.1434</v>
      </c>
      <c r="CE12" s="164">
        <v>-5.7243000000000004</v>
      </c>
      <c r="CF12" s="164">
        <v>11.8169</v>
      </c>
      <c r="CG12" s="164">
        <v>11.947900000000001</v>
      </c>
      <c r="CH12" s="164">
        <v>-4.6906999999999996</v>
      </c>
      <c r="CI12" s="164">
        <v>28.232099999999999</v>
      </c>
      <c r="CJ12" s="165"/>
      <c r="CK12" s="165"/>
      <c r="CL12" s="164">
        <v>69.5</v>
      </c>
      <c r="CM12" s="164">
        <v>-54.3</v>
      </c>
      <c r="CN12" s="164">
        <v>-2.4700000000000002</v>
      </c>
      <c r="CO12" s="164">
        <v>48.136699999999998</v>
      </c>
      <c r="CP12" s="164">
        <v>48.043900000000001</v>
      </c>
      <c r="CQ12" s="164">
        <v>47.368200000000002</v>
      </c>
      <c r="CR12" s="164">
        <v>90.088800000000006</v>
      </c>
      <c r="CS12" s="164">
        <v>90.228499999999997</v>
      </c>
      <c r="CT12" s="164">
        <v>-29.045999999999999</v>
      </c>
      <c r="CU12" s="164">
        <v>-64.718599999999995</v>
      </c>
      <c r="CV12" s="164">
        <v>-30.123100000000001</v>
      </c>
      <c r="CW12" s="164">
        <v>2.3431999999999999</v>
      </c>
      <c r="CX12" s="164">
        <v>26.62</v>
      </c>
      <c r="CY12" s="164">
        <v>7.56</v>
      </c>
      <c r="CZ12" s="164">
        <v>4.3799000000000001</v>
      </c>
      <c r="DA12" s="164">
        <v>4.6905999999999999</v>
      </c>
      <c r="DB12" s="164">
        <v>-7.01</v>
      </c>
      <c r="DC12" s="165"/>
      <c r="DD12" s="164">
        <v>-29.9754</v>
      </c>
      <c r="DE12" s="164">
        <v>-29.618500000000001</v>
      </c>
      <c r="DF12" s="164">
        <v>55.932099999999998</v>
      </c>
      <c r="DG12" s="164">
        <v>1.52E-2</v>
      </c>
      <c r="DH12" s="164">
        <v>-3.4615999999999998</v>
      </c>
      <c r="DI12" s="165"/>
      <c r="DJ12" s="165"/>
      <c r="DK12" s="164">
        <v>-4.7095000000000002</v>
      </c>
      <c r="DL12" s="164">
        <v>-3.1791</v>
      </c>
      <c r="DM12" s="164">
        <v>31.0748</v>
      </c>
      <c r="DN12" s="164">
        <v>2.4178999999999999</v>
      </c>
      <c r="DO12" s="164">
        <v>-2.72</v>
      </c>
      <c r="DP12" s="164">
        <v>0.23</v>
      </c>
      <c r="DQ12" s="164">
        <v>6.0614999999999997</v>
      </c>
      <c r="DR12" s="164">
        <v>-55.398200000000003</v>
      </c>
      <c r="DS12" s="164">
        <v>-10.55</v>
      </c>
      <c r="DT12" s="164">
        <v>-10.6</v>
      </c>
      <c r="DU12" s="164">
        <v>24.48</v>
      </c>
      <c r="DV12" s="164">
        <v>16.559999999999999</v>
      </c>
      <c r="DW12" s="164">
        <v>-52.4</v>
      </c>
      <c r="DX12" s="164">
        <v>-26.2</v>
      </c>
      <c r="DY12" s="164">
        <v>-38.558</v>
      </c>
      <c r="DZ12" s="164">
        <v>-38.409100000000002</v>
      </c>
      <c r="EA12" s="164">
        <v>-9.8468999999999998</v>
      </c>
      <c r="EB12" s="164">
        <v>-26.042200000000001</v>
      </c>
      <c r="EC12" s="164">
        <v>-35.1586</v>
      </c>
      <c r="ED12" s="164">
        <v>-35.320300000000003</v>
      </c>
      <c r="EE12" s="164">
        <v>-22.819400000000002</v>
      </c>
      <c r="EF12" s="164">
        <v>-24.1373</v>
      </c>
      <c r="EG12" s="164">
        <v>-10.192</v>
      </c>
      <c r="EH12" s="164">
        <v>-172.4093</v>
      </c>
      <c r="EI12" s="164">
        <v>-28.767399999999999</v>
      </c>
      <c r="EJ12" s="165"/>
      <c r="EK12" s="164">
        <v>-6.7060000000000004</v>
      </c>
      <c r="EL12" s="164">
        <v>-5.3440000000000003</v>
      </c>
      <c r="EM12" s="164">
        <v>13.294600000000001</v>
      </c>
      <c r="EN12" s="164">
        <v>0.308</v>
      </c>
      <c r="EO12" s="164">
        <v>-0.53600000000000003</v>
      </c>
      <c r="EP12" s="164">
        <v>10.256</v>
      </c>
      <c r="EQ12" s="164">
        <v>-29.2272</v>
      </c>
      <c r="ER12" s="164">
        <v>-28.399000000000001</v>
      </c>
      <c r="ES12" s="164">
        <v>1.5294000000000001</v>
      </c>
      <c r="ET12" s="164">
        <v>0</v>
      </c>
      <c r="EU12" s="164">
        <v>-10.38</v>
      </c>
      <c r="EV12" s="164">
        <v>-2.7</v>
      </c>
      <c r="EW12" s="164">
        <v>1.5197000000000001</v>
      </c>
      <c r="EX12" s="164">
        <v>9.7165999999999997</v>
      </c>
      <c r="EY12" s="164">
        <v>-5.7742000000000004</v>
      </c>
      <c r="EZ12" s="164">
        <v>5.5297999999999998</v>
      </c>
      <c r="FA12" s="164">
        <v>2.4994000000000001</v>
      </c>
      <c r="FB12" s="164">
        <v>6.7704000000000004</v>
      </c>
      <c r="FC12" s="164">
        <v>-19.1358</v>
      </c>
      <c r="FD12" s="165"/>
      <c r="FE12" s="164">
        <v>0.75009999999999999</v>
      </c>
      <c r="FF12" s="164">
        <v>0.96899999999999997</v>
      </c>
      <c r="FG12" s="164">
        <v>0</v>
      </c>
      <c r="FH12" s="164">
        <v>0</v>
      </c>
      <c r="FI12" s="164">
        <v>0</v>
      </c>
      <c r="FJ12" s="164">
        <v>3.6840000000000002</v>
      </c>
      <c r="FK12" s="164">
        <v>4.1863999999999999</v>
      </c>
      <c r="FL12" s="164">
        <v>-15.071099999999999</v>
      </c>
      <c r="FM12" s="164">
        <v>20.509599999999999</v>
      </c>
      <c r="FN12" s="164">
        <v>20.6724</v>
      </c>
      <c r="FO12" s="164">
        <v>-10.5661</v>
      </c>
      <c r="FP12" s="165"/>
      <c r="FQ12" s="164">
        <v>13.688000000000001</v>
      </c>
      <c r="FR12" s="164">
        <v>-16.420000000000002</v>
      </c>
      <c r="FS12" s="164">
        <v>-2.5081000000000002</v>
      </c>
      <c r="FT12" s="164">
        <v>0.2621</v>
      </c>
      <c r="FU12" s="164">
        <v>1.89</v>
      </c>
      <c r="FV12" s="164">
        <v>2.97</v>
      </c>
      <c r="FW12" s="164">
        <v>-13.5426</v>
      </c>
      <c r="FX12" s="164">
        <v>1.9411</v>
      </c>
      <c r="FY12" s="164">
        <v>3.3220000000000001</v>
      </c>
      <c r="FZ12" s="164">
        <v>0.91400000000000003</v>
      </c>
      <c r="GA12" s="164">
        <v>0</v>
      </c>
      <c r="GB12" s="164">
        <v>7.94</v>
      </c>
      <c r="GC12" s="164">
        <v>-11.382199999999999</v>
      </c>
      <c r="GD12" s="164">
        <v>-3.8033999999999999</v>
      </c>
      <c r="GE12" s="164">
        <v>-3.09</v>
      </c>
      <c r="GF12" s="164">
        <v>24.5609</v>
      </c>
      <c r="GG12" s="165"/>
      <c r="GH12" s="164">
        <v>20.9358</v>
      </c>
      <c r="GI12" s="164">
        <v>-8.5744000000000007</v>
      </c>
      <c r="GJ12" s="165"/>
      <c r="GK12" s="164">
        <v>1.9048</v>
      </c>
      <c r="GL12" s="165"/>
      <c r="GM12" s="165"/>
      <c r="GN12" s="164">
        <v>-12.3728</v>
      </c>
      <c r="GO12" s="164">
        <v>-9.4489000000000001</v>
      </c>
      <c r="GP12" s="164">
        <v>6.9741</v>
      </c>
      <c r="GQ12" s="164">
        <v>-36.3018</v>
      </c>
      <c r="GR12" s="164">
        <v>9.6675000000000004</v>
      </c>
      <c r="GS12" s="164">
        <v>9.3207000000000004</v>
      </c>
      <c r="GT12" s="164">
        <v>96.792900000000003</v>
      </c>
      <c r="GU12" s="164">
        <v>-5.8973000000000004</v>
      </c>
      <c r="GV12" s="164">
        <v>-8.5531000000000006</v>
      </c>
      <c r="GW12" s="164">
        <v>5.3456000000000001</v>
      </c>
      <c r="GX12" s="164">
        <v>3.8477000000000001</v>
      </c>
      <c r="GY12" s="164">
        <v>5.2817999999999996</v>
      </c>
      <c r="GZ12" s="164">
        <v>5.3247</v>
      </c>
      <c r="HA12" s="164">
        <v>3</v>
      </c>
      <c r="HB12" s="164">
        <v>9.9611000000000001</v>
      </c>
      <c r="HC12" s="164">
        <v>9.6723999999999997</v>
      </c>
      <c r="HD12" s="164">
        <v>-0.84</v>
      </c>
      <c r="HE12" s="164">
        <v>-2.8797999999999999</v>
      </c>
      <c r="HF12" s="164">
        <v>29.893899999999999</v>
      </c>
      <c r="HG12" s="164">
        <v>0</v>
      </c>
      <c r="HH12" s="164">
        <v>40.503599999999999</v>
      </c>
      <c r="HI12" s="164">
        <v>18.619700000000002</v>
      </c>
      <c r="HJ12" s="164">
        <v>18.5565</v>
      </c>
      <c r="HK12" s="164">
        <v>-9.8719999999999999</v>
      </c>
      <c r="HL12" s="164">
        <v>-11.1462</v>
      </c>
      <c r="HM12" s="164">
        <v>0</v>
      </c>
      <c r="HN12" s="164">
        <v>0</v>
      </c>
      <c r="HO12" s="165"/>
      <c r="HP12" s="165"/>
      <c r="HQ12" s="164">
        <v>-16.659600000000001</v>
      </c>
      <c r="HR12" s="164">
        <v>-16.1982</v>
      </c>
      <c r="HS12" s="164">
        <v>-0.81069999999999998</v>
      </c>
      <c r="HT12" s="164">
        <v>-1.2524</v>
      </c>
      <c r="HU12" s="164">
        <v>21.24</v>
      </c>
      <c r="HV12" s="164">
        <v>21.18</v>
      </c>
      <c r="HW12" s="164">
        <v>-33.9</v>
      </c>
      <c r="HX12" s="164">
        <v>-34.5</v>
      </c>
      <c r="HY12" s="164">
        <v>0.65100000000000002</v>
      </c>
      <c r="HZ12" s="164">
        <v>-11.44</v>
      </c>
      <c r="IA12" s="164">
        <v>46.592500000000001</v>
      </c>
      <c r="IB12" s="164">
        <v>23.605599999999999</v>
      </c>
      <c r="IC12" s="164">
        <v>23.190300000000001</v>
      </c>
      <c r="ID12" s="164">
        <v>-21.2</v>
      </c>
      <c r="IE12" s="164">
        <v>-41</v>
      </c>
      <c r="IF12" s="164">
        <v>3</v>
      </c>
      <c r="IG12" s="164">
        <v>2.4</v>
      </c>
      <c r="IH12" s="165"/>
      <c r="II12" s="165"/>
      <c r="IJ12" s="164">
        <v>-102.1568</v>
      </c>
      <c r="IK12" s="164">
        <v>-19.128499999999999</v>
      </c>
      <c r="IL12" s="164">
        <v>-261.7747</v>
      </c>
      <c r="IM12" s="164">
        <v>-5.1205999999999996</v>
      </c>
      <c r="IN12" s="164">
        <v>-21.038499999999999</v>
      </c>
      <c r="IO12" s="164">
        <v>99.907600000000002</v>
      </c>
      <c r="IP12" s="164">
        <v>68.043199999999999</v>
      </c>
      <c r="IQ12" s="164">
        <v>123.2448</v>
      </c>
      <c r="IR12" s="164">
        <v>86.310100000000006</v>
      </c>
      <c r="IS12" s="164">
        <v>35.3279</v>
      </c>
      <c r="IT12" s="164">
        <v>27.695499999999999</v>
      </c>
      <c r="IU12" s="164">
        <v>25.209299999999999</v>
      </c>
      <c r="IV12" s="164">
        <v>-13.8863</v>
      </c>
      <c r="IW12" s="164">
        <v>197.41050000000001</v>
      </c>
      <c r="IX12" s="164">
        <v>-194.3579</v>
      </c>
      <c r="IY12" s="164">
        <v>16.189800000000002</v>
      </c>
      <c r="IZ12" s="164">
        <v>-2.1444000000000001</v>
      </c>
      <c r="JA12" s="164">
        <v>-0.49199999999999999</v>
      </c>
      <c r="JB12" s="165"/>
      <c r="JC12" s="164">
        <v>-6.56</v>
      </c>
      <c r="JD12" s="164">
        <v>-0.67400000000000004</v>
      </c>
      <c r="JE12" s="164">
        <v>-0.68400000000000005</v>
      </c>
      <c r="JF12" s="164">
        <v>1.68</v>
      </c>
      <c r="JG12" s="164">
        <v>2.16</v>
      </c>
      <c r="JH12" s="164">
        <v>-3.5680000000000001</v>
      </c>
      <c r="JI12" s="164">
        <v>-8.4367000000000001</v>
      </c>
      <c r="JJ12" s="164">
        <v>8.8792000000000009</v>
      </c>
      <c r="JK12" s="164">
        <v>-7.2068000000000003</v>
      </c>
      <c r="JL12" s="164">
        <v>2.7</v>
      </c>
      <c r="JM12" s="164">
        <v>2.6619999999999999</v>
      </c>
      <c r="JN12" s="164">
        <v>3.214</v>
      </c>
      <c r="JO12" s="165"/>
      <c r="JP12" s="165"/>
      <c r="JQ12" s="164">
        <v>4.9698000000000002</v>
      </c>
      <c r="JR12" s="164">
        <v>4.0713999999999997</v>
      </c>
      <c r="JS12" s="164">
        <v>3.1168</v>
      </c>
      <c r="JT12" s="165"/>
      <c r="JU12" s="164">
        <v>25.7</v>
      </c>
      <c r="JV12" s="164">
        <v>2.4771999999999998</v>
      </c>
      <c r="JW12" s="164">
        <v>-0.49</v>
      </c>
      <c r="JX12" s="165"/>
      <c r="JY12" s="165"/>
      <c r="JZ12" s="164">
        <v>-17.677399999999999</v>
      </c>
      <c r="KA12" s="164">
        <v>-19.694700000000001</v>
      </c>
      <c r="KB12" s="164">
        <v>2.0129999999999999</v>
      </c>
      <c r="KC12" s="164">
        <v>12.664099999999999</v>
      </c>
      <c r="KD12" s="164">
        <v>-12.635899999999999</v>
      </c>
      <c r="KE12" s="165"/>
      <c r="KF12" s="164">
        <v>-27.4</v>
      </c>
      <c r="KG12" s="164">
        <v>9.6999999999999993</v>
      </c>
      <c r="KH12" s="165"/>
      <c r="KI12" s="164">
        <v>-69.2727</v>
      </c>
    </row>
    <row r="13" spans="1:295" ht="18" customHeight="1" x14ac:dyDescent="0.3">
      <c r="A13" s="161" t="s">
        <v>53</v>
      </c>
      <c r="B13" s="161" t="s">
        <v>718</v>
      </c>
      <c r="C13" s="164">
        <v>0</v>
      </c>
      <c r="D13" s="164">
        <v>-1.1261000000000001</v>
      </c>
      <c r="E13" s="164">
        <v>-6.6970999999999998</v>
      </c>
      <c r="F13" s="164">
        <v>2.5508000000000002</v>
      </c>
      <c r="G13" s="164">
        <v>7.9726999999999997</v>
      </c>
      <c r="H13" s="165"/>
      <c r="I13" s="164">
        <v>11.280900000000001</v>
      </c>
      <c r="J13" s="165"/>
      <c r="K13" s="164">
        <v>6.5555000000000003</v>
      </c>
      <c r="L13" s="164">
        <v>1.9669000000000001</v>
      </c>
      <c r="M13" s="164">
        <v>3.3664000000000001</v>
      </c>
      <c r="N13" s="164">
        <v>-13.32</v>
      </c>
      <c r="O13" s="165">
        <v>-24.2</v>
      </c>
      <c r="P13" s="165"/>
      <c r="Q13" s="164">
        <v>4.1399999999999997</v>
      </c>
      <c r="R13" s="165"/>
      <c r="S13" s="164">
        <v>4.4001000000000001</v>
      </c>
      <c r="T13" s="164">
        <v>-4.5316999999999998</v>
      </c>
      <c r="U13" s="164">
        <v>3.6309999999999998</v>
      </c>
      <c r="V13" s="164">
        <v>3.5091999999999999</v>
      </c>
      <c r="W13" s="164">
        <v>6.4668999999999999</v>
      </c>
      <c r="X13" s="164">
        <v>10.8941</v>
      </c>
      <c r="Y13" s="164">
        <v>-4.6323999999999996</v>
      </c>
      <c r="Z13" s="164">
        <v>1.8532</v>
      </c>
      <c r="AA13" s="165"/>
      <c r="AB13" s="164">
        <v>-1.2611000000000001</v>
      </c>
      <c r="AC13" s="164">
        <v>-1.506</v>
      </c>
      <c r="AD13" s="164">
        <v>-1.498</v>
      </c>
      <c r="AE13" s="164">
        <v>9.657</v>
      </c>
      <c r="AF13" s="164">
        <v>-6.66</v>
      </c>
      <c r="AG13" s="165"/>
      <c r="AH13" s="165"/>
      <c r="AI13" s="165"/>
      <c r="AJ13" s="164">
        <v>-22.4</v>
      </c>
      <c r="AK13" s="164">
        <v>-22.55</v>
      </c>
      <c r="AL13" s="165"/>
      <c r="AM13" s="164">
        <v>-5.47</v>
      </c>
      <c r="AN13" s="164">
        <v>-5.46</v>
      </c>
      <c r="AO13" s="164">
        <v>0.76800000000000002</v>
      </c>
      <c r="AP13" s="164">
        <v>4.2914000000000003</v>
      </c>
      <c r="AQ13" s="164">
        <v>11.0039</v>
      </c>
      <c r="AR13" s="164">
        <v>12.0467</v>
      </c>
      <c r="AS13" s="164">
        <v>-6.0316000000000001</v>
      </c>
      <c r="AT13" s="164">
        <v>-15.003399999999999</v>
      </c>
      <c r="AU13" s="164">
        <v>-14.991300000000001</v>
      </c>
      <c r="AV13" s="164">
        <v>9.5570000000000004</v>
      </c>
      <c r="AW13" s="164">
        <v>10.1845</v>
      </c>
      <c r="AX13" s="164">
        <v>-8.7073</v>
      </c>
      <c r="AY13" s="164">
        <v>-6.8319000000000001</v>
      </c>
      <c r="AZ13" s="164">
        <v>3.9578000000000002</v>
      </c>
      <c r="BA13" s="164">
        <v>17.903400000000001</v>
      </c>
      <c r="BB13" s="164">
        <v>33.642499999999998</v>
      </c>
      <c r="BC13" s="164">
        <v>15.016999999999999</v>
      </c>
      <c r="BD13" s="164">
        <v>-5.5</v>
      </c>
      <c r="BE13" s="164">
        <v>-5.8</v>
      </c>
      <c r="BF13" s="164">
        <v>-23.487400000000001</v>
      </c>
      <c r="BG13" s="164">
        <v>-23.693899999999999</v>
      </c>
      <c r="BH13" s="164">
        <v>-1.946</v>
      </c>
      <c r="BI13" s="165"/>
      <c r="BJ13" s="164">
        <v>-5.1509</v>
      </c>
      <c r="BK13" s="164">
        <v>0.14929999999999999</v>
      </c>
      <c r="BL13" s="165"/>
      <c r="BM13" s="164">
        <v>-0.61299999999999999</v>
      </c>
      <c r="BN13" s="164">
        <v>-136.96700000000001</v>
      </c>
      <c r="BO13" s="164">
        <v>45.777799999999999</v>
      </c>
      <c r="BP13" s="164">
        <v>45.808300000000003</v>
      </c>
      <c r="BQ13" s="164">
        <v>103.46980000000001</v>
      </c>
      <c r="BR13" s="164">
        <v>-153.72569999999999</v>
      </c>
      <c r="BS13" s="165"/>
      <c r="BT13" s="165"/>
      <c r="BU13" s="165"/>
      <c r="BV13" s="164">
        <v>10.9176</v>
      </c>
      <c r="BW13" s="164">
        <v>7.56</v>
      </c>
      <c r="BX13" s="164">
        <v>5.2</v>
      </c>
      <c r="BY13" s="164">
        <v>-13.89</v>
      </c>
      <c r="BZ13" s="164">
        <v>2</v>
      </c>
      <c r="CA13" s="164">
        <v>-16.204599999999999</v>
      </c>
      <c r="CB13" s="164">
        <v>-16.6065</v>
      </c>
      <c r="CC13" s="164">
        <v>16.423400000000001</v>
      </c>
      <c r="CD13" s="164">
        <v>15.228999999999999</v>
      </c>
      <c r="CE13" s="164">
        <v>-5.3068</v>
      </c>
      <c r="CF13" s="164">
        <v>12.1732</v>
      </c>
      <c r="CG13" s="164">
        <v>11.9932</v>
      </c>
      <c r="CH13" s="164">
        <v>-5.2004999999999999</v>
      </c>
      <c r="CI13" s="164">
        <v>29.246200000000002</v>
      </c>
      <c r="CJ13" s="165"/>
      <c r="CK13" s="165"/>
      <c r="CL13" s="164">
        <v>70.7</v>
      </c>
      <c r="CM13" s="164">
        <v>-55.8</v>
      </c>
      <c r="CN13" s="164">
        <v>-2.33</v>
      </c>
      <c r="CO13" s="164">
        <v>48.131500000000003</v>
      </c>
      <c r="CP13" s="164">
        <v>47.719299999999997</v>
      </c>
      <c r="CQ13" s="164">
        <v>46.722299999999997</v>
      </c>
      <c r="CR13" s="164">
        <v>89.575800000000001</v>
      </c>
      <c r="CS13" s="164">
        <v>88.984899999999996</v>
      </c>
      <c r="CT13" s="164">
        <v>-28.819900000000001</v>
      </c>
      <c r="CU13" s="164">
        <v>-64.494</v>
      </c>
      <c r="CV13" s="164">
        <v>-30.167000000000002</v>
      </c>
      <c r="CW13" s="164">
        <v>2.2881</v>
      </c>
      <c r="CX13" s="164">
        <v>26.42</v>
      </c>
      <c r="CY13" s="164">
        <v>7.1</v>
      </c>
      <c r="CZ13" s="164">
        <v>4.2236000000000002</v>
      </c>
      <c r="DA13" s="164">
        <v>4.4951999999999996</v>
      </c>
      <c r="DB13" s="164">
        <v>-7.05</v>
      </c>
      <c r="DC13" s="165"/>
      <c r="DD13" s="164">
        <v>-30.673200000000001</v>
      </c>
      <c r="DE13" s="164">
        <v>-30.507300000000001</v>
      </c>
      <c r="DF13" s="164">
        <v>59.61</v>
      </c>
      <c r="DG13" s="164">
        <v>1.5299999999999999E-2</v>
      </c>
      <c r="DH13" s="164">
        <v>-3.4885999999999999</v>
      </c>
      <c r="DI13" s="165"/>
      <c r="DJ13" s="164">
        <v>15.8</v>
      </c>
      <c r="DK13" s="164">
        <v>-4.7827000000000002</v>
      </c>
      <c r="DL13" s="164">
        <v>-3.3660999999999999</v>
      </c>
      <c r="DM13" s="164">
        <v>30.443899999999999</v>
      </c>
      <c r="DN13" s="164">
        <v>2.2324000000000002</v>
      </c>
      <c r="DO13" s="164">
        <v>-3.12</v>
      </c>
      <c r="DP13" s="164">
        <v>0.38</v>
      </c>
      <c r="DQ13" s="164">
        <v>7.0469999999999997</v>
      </c>
      <c r="DR13" s="164">
        <v>-58.863300000000002</v>
      </c>
      <c r="DS13" s="164">
        <v>-10.54</v>
      </c>
      <c r="DT13" s="164">
        <v>-10.73</v>
      </c>
      <c r="DU13" s="164">
        <v>23.81</v>
      </c>
      <c r="DV13" s="164">
        <v>16.43</v>
      </c>
      <c r="DW13" s="164">
        <v>-54.945500000000003</v>
      </c>
      <c r="DX13" s="164">
        <v>-27.072700000000001</v>
      </c>
      <c r="DY13" s="164">
        <v>-39.0154</v>
      </c>
      <c r="DZ13" s="164">
        <v>-38.054499999999997</v>
      </c>
      <c r="EA13" s="164">
        <v>-9.8323</v>
      </c>
      <c r="EB13" s="164">
        <v>-27.1432</v>
      </c>
      <c r="EC13" s="164">
        <v>-36.750500000000002</v>
      </c>
      <c r="ED13" s="164">
        <v>-36.475900000000003</v>
      </c>
      <c r="EE13" s="164">
        <v>-22.049399999999999</v>
      </c>
      <c r="EF13" s="164">
        <v>-22.251200000000001</v>
      </c>
      <c r="EG13" s="164">
        <v>-10.167999999999999</v>
      </c>
      <c r="EH13" s="164">
        <v>-176.01390000000001</v>
      </c>
      <c r="EI13" s="164">
        <v>-25.9664</v>
      </c>
      <c r="EJ13" s="165"/>
      <c r="EK13" s="164">
        <v>-6.6710000000000003</v>
      </c>
      <c r="EL13" s="164">
        <v>-5.6340000000000003</v>
      </c>
      <c r="EM13" s="164">
        <v>11.4999</v>
      </c>
      <c r="EN13" s="164">
        <v>3.5331000000000001</v>
      </c>
      <c r="EO13" s="164">
        <v>2.7328000000000001</v>
      </c>
      <c r="EP13" s="164">
        <v>2.5760000000000001</v>
      </c>
      <c r="EQ13" s="164">
        <v>-29.459399999999999</v>
      </c>
      <c r="ER13" s="164">
        <v>-29.2454</v>
      </c>
      <c r="ES13" s="164">
        <v>-0.41899999999999998</v>
      </c>
      <c r="ET13" s="164">
        <v>0</v>
      </c>
      <c r="EU13" s="164">
        <v>-12.65</v>
      </c>
      <c r="EV13" s="164">
        <v>0</v>
      </c>
      <c r="EW13" s="164">
        <v>1.5404</v>
      </c>
      <c r="EX13" s="164">
        <v>16.984100000000002</v>
      </c>
      <c r="EY13" s="164">
        <v>-6.0354000000000001</v>
      </c>
      <c r="EZ13" s="164">
        <v>5.1639999999999997</v>
      </c>
      <c r="FA13" s="164">
        <v>1.7538</v>
      </c>
      <c r="FB13" s="164">
        <v>3.2915999999999999</v>
      </c>
      <c r="FC13" s="164">
        <v>-21.0914</v>
      </c>
      <c r="FD13" s="165"/>
      <c r="FE13" s="164">
        <v>0.69889999999999997</v>
      </c>
      <c r="FF13" s="164">
        <v>0.91690000000000005</v>
      </c>
      <c r="FG13" s="164">
        <v>0</v>
      </c>
      <c r="FH13" s="164">
        <v>0</v>
      </c>
      <c r="FI13" s="164">
        <v>0</v>
      </c>
      <c r="FJ13" s="164">
        <v>3.3491</v>
      </c>
      <c r="FK13" s="164">
        <v>3.3491</v>
      </c>
      <c r="FL13" s="164">
        <v>-15.071099999999999</v>
      </c>
      <c r="FM13" s="164">
        <v>20.240500000000001</v>
      </c>
      <c r="FN13" s="164">
        <v>19.9131</v>
      </c>
      <c r="FO13" s="164">
        <v>-10.0829</v>
      </c>
      <c r="FP13" s="165"/>
      <c r="FQ13" s="164">
        <v>14.2934</v>
      </c>
      <c r="FR13" s="164">
        <v>-16.62</v>
      </c>
      <c r="FS13" s="164">
        <v>-2.7187000000000001</v>
      </c>
      <c r="FT13" s="164">
        <v>0.28860000000000002</v>
      </c>
      <c r="FU13" s="164">
        <v>1.58</v>
      </c>
      <c r="FV13" s="164">
        <v>2.66</v>
      </c>
      <c r="FW13" s="164">
        <v>-13.874700000000001</v>
      </c>
      <c r="FX13" s="164">
        <v>0</v>
      </c>
      <c r="FY13" s="164">
        <v>3.2970000000000002</v>
      </c>
      <c r="FZ13" s="164">
        <v>0.95199999999999996</v>
      </c>
      <c r="GA13" s="165"/>
      <c r="GB13" s="164">
        <v>6.76</v>
      </c>
      <c r="GC13" s="164">
        <v>-10.8406</v>
      </c>
      <c r="GD13" s="164">
        <v>-3.9062999999999999</v>
      </c>
      <c r="GE13" s="164">
        <v>-3.26</v>
      </c>
      <c r="GF13" s="164">
        <v>23.286100000000001</v>
      </c>
      <c r="GG13" s="165"/>
      <c r="GH13" s="164">
        <v>20.726400000000002</v>
      </c>
      <c r="GI13" s="164">
        <v>-8.4297000000000004</v>
      </c>
      <c r="GJ13" s="165"/>
      <c r="GK13" s="164">
        <v>1.8185</v>
      </c>
      <c r="GL13" s="165"/>
      <c r="GM13" s="165"/>
      <c r="GN13" s="165"/>
      <c r="GO13" s="164">
        <v>-9.2674000000000003</v>
      </c>
      <c r="GP13" s="164">
        <v>4.4976000000000003</v>
      </c>
      <c r="GQ13" s="164">
        <v>-35.881700000000002</v>
      </c>
      <c r="GR13" s="164">
        <v>11.0611</v>
      </c>
      <c r="GS13" s="164">
        <v>10.8855</v>
      </c>
      <c r="GT13" s="164">
        <v>97.828000000000003</v>
      </c>
      <c r="GU13" s="164">
        <v>-5.9728000000000003</v>
      </c>
      <c r="GV13" s="164">
        <v>-8.6222999999999992</v>
      </c>
      <c r="GW13" s="164">
        <v>5.6878000000000002</v>
      </c>
      <c r="GX13" s="164">
        <v>7.7027000000000001</v>
      </c>
      <c r="GY13" s="164">
        <v>5.2451999999999996</v>
      </c>
      <c r="GZ13" s="164">
        <v>5.2534999999999998</v>
      </c>
      <c r="HA13" s="164">
        <v>7.3555000000000001</v>
      </c>
      <c r="HB13" s="164">
        <v>8.9306999999999999</v>
      </c>
      <c r="HC13" s="164">
        <v>11.570600000000001</v>
      </c>
      <c r="HD13" s="164">
        <v>0</v>
      </c>
      <c r="HE13" s="164">
        <v>-2.3542999999999998</v>
      </c>
      <c r="HF13" s="164">
        <v>28.920500000000001</v>
      </c>
      <c r="HG13" s="164">
        <v>0</v>
      </c>
      <c r="HH13" s="164">
        <v>41.117600000000003</v>
      </c>
      <c r="HI13" s="164">
        <v>18.238399999999999</v>
      </c>
      <c r="HJ13" s="164">
        <v>18.243500000000001</v>
      </c>
      <c r="HK13" s="164">
        <v>-9.4021000000000008</v>
      </c>
      <c r="HL13" s="164">
        <v>-11.6288</v>
      </c>
      <c r="HM13" s="164">
        <v>0</v>
      </c>
      <c r="HN13" s="164">
        <v>0</v>
      </c>
      <c r="HO13" s="164">
        <v>37.761099999999999</v>
      </c>
      <c r="HP13" s="165"/>
      <c r="HQ13" s="164">
        <v>-18.840499999999999</v>
      </c>
      <c r="HR13" s="164">
        <v>-17.807700000000001</v>
      </c>
      <c r="HS13" s="164">
        <v>-0.14330000000000001</v>
      </c>
      <c r="HT13" s="164">
        <v>5.8000000000000003E-2</v>
      </c>
      <c r="HU13" s="164">
        <v>21.26</v>
      </c>
      <c r="HV13" s="164">
        <v>21.04</v>
      </c>
      <c r="HW13" s="164">
        <v>-35.1</v>
      </c>
      <c r="HX13" s="164">
        <v>-35</v>
      </c>
      <c r="HY13" s="164">
        <v>0.65100000000000002</v>
      </c>
      <c r="HZ13" s="164">
        <v>-12.32</v>
      </c>
      <c r="IA13" s="164">
        <v>50.7363</v>
      </c>
      <c r="IB13" s="164">
        <v>22.025099999999998</v>
      </c>
      <c r="IC13" s="164">
        <v>22.068899999999999</v>
      </c>
      <c r="ID13" s="164">
        <v>-21.6</v>
      </c>
      <c r="IE13" s="164">
        <v>-42.2</v>
      </c>
      <c r="IF13" s="164">
        <v>3.1</v>
      </c>
      <c r="IG13" s="164">
        <v>2.5</v>
      </c>
      <c r="IH13" s="165"/>
      <c r="II13" s="165"/>
      <c r="IJ13" s="164">
        <v>-106.7611</v>
      </c>
      <c r="IK13" s="164">
        <v>-29.669699999999999</v>
      </c>
      <c r="IL13" s="164">
        <v>-262.7013</v>
      </c>
      <c r="IM13" s="164">
        <v>-4.8011999999999997</v>
      </c>
      <c r="IN13" s="164">
        <v>-22.1435</v>
      </c>
      <c r="IO13" s="164">
        <v>101.9139</v>
      </c>
      <c r="IP13" s="164">
        <v>66.348200000000006</v>
      </c>
      <c r="IQ13" s="164">
        <v>128.88489999999999</v>
      </c>
      <c r="IR13" s="164">
        <v>85.933899999999994</v>
      </c>
      <c r="IS13" s="164">
        <v>35.179299999999998</v>
      </c>
      <c r="IT13" s="164">
        <v>26.415700000000001</v>
      </c>
      <c r="IU13" s="164">
        <v>23.8432</v>
      </c>
      <c r="IV13" s="164">
        <v>-18.212499999999999</v>
      </c>
      <c r="IW13" s="164">
        <v>200.14410000000001</v>
      </c>
      <c r="IX13" s="164">
        <v>-195.8381</v>
      </c>
      <c r="IY13" s="164">
        <v>17.331099999999999</v>
      </c>
      <c r="IZ13" s="164">
        <v>-2.5021</v>
      </c>
      <c r="JA13" s="164">
        <v>-0.2576</v>
      </c>
      <c r="JB13" s="165"/>
      <c r="JC13" s="164">
        <v>-6.16</v>
      </c>
      <c r="JD13" s="164">
        <v>-0.54700000000000004</v>
      </c>
      <c r="JE13" s="164">
        <v>-0.55400000000000005</v>
      </c>
      <c r="JF13" s="164">
        <v>1.52</v>
      </c>
      <c r="JG13" s="164">
        <v>2.08</v>
      </c>
      <c r="JH13" s="164">
        <v>-3.8973</v>
      </c>
      <c r="JI13" s="164">
        <v>-8.4946999999999999</v>
      </c>
      <c r="JJ13" s="164">
        <v>9.4346999999999994</v>
      </c>
      <c r="JK13" s="164">
        <v>-7.8201999999999998</v>
      </c>
      <c r="JL13" s="164">
        <v>1.8</v>
      </c>
      <c r="JM13" s="164">
        <v>2.5409999999999999</v>
      </c>
      <c r="JN13" s="164">
        <v>1.988</v>
      </c>
      <c r="JO13" s="165"/>
      <c r="JP13" s="165"/>
      <c r="JQ13" s="164">
        <v>4.8319999999999999</v>
      </c>
      <c r="JR13" s="164">
        <v>5.2755999999999998</v>
      </c>
      <c r="JS13" s="164">
        <v>4.1409000000000002</v>
      </c>
      <c r="JT13" s="165"/>
      <c r="JU13" s="164">
        <v>26.6</v>
      </c>
      <c r="JV13" s="164">
        <v>2.4607000000000001</v>
      </c>
      <c r="JW13" s="164">
        <v>-0.49</v>
      </c>
      <c r="JX13" s="165"/>
      <c r="JY13" s="165"/>
      <c r="JZ13" s="164">
        <v>-17.334900000000001</v>
      </c>
      <c r="KA13" s="164">
        <v>-19.2959</v>
      </c>
      <c r="KB13" s="164">
        <v>1.9584999999999999</v>
      </c>
      <c r="KC13" s="164">
        <v>12.958299999999999</v>
      </c>
      <c r="KD13" s="164">
        <v>-13.763999999999999</v>
      </c>
      <c r="KE13" s="164">
        <v>0</v>
      </c>
      <c r="KF13" s="164">
        <v>-28.2</v>
      </c>
      <c r="KG13" s="164">
        <v>10.3</v>
      </c>
      <c r="KH13" s="165"/>
      <c r="KI13" s="164">
        <v>-68.575299999999999</v>
      </c>
    </row>
    <row r="14" spans="1:295" ht="18" customHeight="1" x14ac:dyDescent="0.3">
      <c r="A14" s="161" t="s">
        <v>53</v>
      </c>
      <c r="B14" s="161" t="s">
        <v>719</v>
      </c>
      <c r="C14" s="164">
        <v>0</v>
      </c>
      <c r="D14" s="164">
        <v>-1.1638999999999999</v>
      </c>
      <c r="E14" s="164">
        <v>-6.5753000000000004</v>
      </c>
      <c r="F14" s="164">
        <v>2.6897000000000002</v>
      </c>
      <c r="G14" s="164">
        <v>8.0394000000000005</v>
      </c>
      <c r="H14" s="165"/>
      <c r="I14" s="164">
        <v>11.138299999999999</v>
      </c>
      <c r="J14" s="165"/>
      <c r="K14" s="164">
        <v>6.3747999999999996</v>
      </c>
      <c r="L14" s="164">
        <v>1.9009</v>
      </c>
      <c r="M14" s="164">
        <v>3.3706</v>
      </c>
      <c r="N14" s="164">
        <v>-6.66</v>
      </c>
      <c r="O14" s="165">
        <v>-24.2</v>
      </c>
      <c r="P14" s="165"/>
      <c r="Q14" s="164">
        <v>4.1399999999999997</v>
      </c>
      <c r="R14" s="165"/>
      <c r="S14" s="164">
        <v>4.3840000000000003</v>
      </c>
      <c r="T14" s="164">
        <v>-4.0914000000000001</v>
      </c>
      <c r="U14" s="164">
        <v>3.7185999999999999</v>
      </c>
      <c r="V14" s="164">
        <v>3.6339999999999999</v>
      </c>
      <c r="W14" s="164">
        <v>6.5911</v>
      </c>
      <c r="X14" s="164">
        <v>10.906499999999999</v>
      </c>
      <c r="Y14" s="164">
        <v>-4.7008999999999999</v>
      </c>
      <c r="Z14" s="164">
        <v>1.8761000000000001</v>
      </c>
      <c r="AA14" s="165"/>
      <c r="AB14" s="164">
        <v>-1.2939000000000001</v>
      </c>
      <c r="AC14" s="164">
        <v>-1.244</v>
      </c>
      <c r="AD14" s="164">
        <v>-1.2629999999999999</v>
      </c>
      <c r="AE14" s="164">
        <v>9.9179999999999993</v>
      </c>
      <c r="AF14" s="164">
        <v>-13.32</v>
      </c>
      <c r="AG14" s="165"/>
      <c r="AH14" s="165"/>
      <c r="AI14" s="165"/>
      <c r="AJ14" s="164">
        <v>-21.35</v>
      </c>
      <c r="AK14" s="164">
        <v>-21.44</v>
      </c>
      <c r="AL14" s="165"/>
      <c r="AM14" s="164">
        <v>-5.29</v>
      </c>
      <c r="AN14" s="164">
        <v>-5.24</v>
      </c>
      <c r="AO14" s="164">
        <v>1.7817000000000001</v>
      </c>
      <c r="AP14" s="164">
        <v>4.0152000000000001</v>
      </c>
      <c r="AQ14" s="164">
        <v>10.6745</v>
      </c>
      <c r="AR14" s="164">
        <v>12.041600000000001</v>
      </c>
      <c r="AS14" s="164">
        <v>-8.2591000000000001</v>
      </c>
      <c r="AT14" s="164">
        <v>-13.797800000000001</v>
      </c>
      <c r="AU14" s="164">
        <v>-14.1899</v>
      </c>
      <c r="AV14" s="164">
        <v>8.8381000000000007</v>
      </c>
      <c r="AW14" s="164">
        <v>10.9678</v>
      </c>
      <c r="AX14" s="164">
        <v>-10.3148</v>
      </c>
      <c r="AY14" s="164">
        <v>-6.43</v>
      </c>
      <c r="AZ14" s="164">
        <v>2.7742</v>
      </c>
      <c r="BA14" s="164">
        <v>13.5687</v>
      </c>
      <c r="BB14" s="164">
        <v>40.643300000000004</v>
      </c>
      <c r="BC14" s="164">
        <v>13.8376</v>
      </c>
      <c r="BD14" s="164">
        <v>-5.0999999999999996</v>
      </c>
      <c r="BE14" s="164">
        <v>-5.7</v>
      </c>
      <c r="BF14" s="164">
        <v>-23.759399999999999</v>
      </c>
      <c r="BG14" s="164">
        <v>-24.0379</v>
      </c>
      <c r="BH14" s="164">
        <v>-1.8374999999999999</v>
      </c>
      <c r="BI14" s="165"/>
      <c r="BJ14" s="164">
        <v>-5.8906000000000001</v>
      </c>
      <c r="BK14" s="164">
        <v>0.2576</v>
      </c>
      <c r="BL14" s="165"/>
      <c r="BM14" s="164">
        <v>-0.65949999999999998</v>
      </c>
      <c r="BN14" s="164">
        <v>-126.77379999999999</v>
      </c>
      <c r="BO14" s="164">
        <v>44.770600000000002</v>
      </c>
      <c r="BP14" s="164">
        <v>44.557000000000002</v>
      </c>
      <c r="BQ14" s="164">
        <v>97.724699999999999</v>
      </c>
      <c r="BR14" s="164">
        <v>-150.72280000000001</v>
      </c>
      <c r="BS14" s="165"/>
      <c r="BT14" s="165"/>
      <c r="BU14" s="165"/>
      <c r="BV14" s="164">
        <v>9.8299000000000003</v>
      </c>
      <c r="BW14" s="164">
        <v>7.48</v>
      </c>
      <c r="BX14" s="164">
        <v>5.26</v>
      </c>
      <c r="BY14" s="164">
        <v>-14.06</v>
      </c>
      <c r="BZ14" s="164">
        <v>1.72</v>
      </c>
      <c r="CA14" s="164">
        <v>-17.678100000000001</v>
      </c>
      <c r="CB14" s="164">
        <v>-18.079999999999998</v>
      </c>
      <c r="CC14" s="164">
        <v>17.694199999999999</v>
      </c>
      <c r="CD14" s="164">
        <v>16.610199999999999</v>
      </c>
      <c r="CE14" s="164">
        <v>-4.7172999999999998</v>
      </c>
      <c r="CF14" s="164">
        <v>13.825100000000001</v>
      </c>
      <c r="CG14" s="164">
        <v>14.5976</v>
      </c>
      <c r="CH14" s="164">
        <v>-5.8292000000000002</v>
      </c>
      <c r="CI14" s="164">
        <v>29.434000000000001</v>
      </c>
      <c r="CJ14" s="165"/>
      <c r="CK14" s="165"/>
      <c r="CL14" s="164">
        <v>70.900000000000006</v>
      </c>
      <c r="CM14" s="164">
        <v>-56</v>
      </c>
      <c r="CN14" s="164">
        <v>-2.2799999999999998</v>
      </c>
      <c r="CO14" s="164">
        <v>48.214199999999998</v>
      </c>
      <c r="CP14" s="164">
        <v>47.973999999999997</v>
      </c>
      <c r="CQ14" s="164">
        <v>46.859499999999997</v>
      </c>
      <c r="CR14" s="164">
        <v>89.709400000000002</v>
      </c>
      <c r="CS14" s="164">
        <v>90.493799999999993</v>
      </c>
      <c r="CT14" s="164">
        <v>-28.189599999999999</v>
      </c>
      <c r="CU14" s="164">
        <v>-63.773000000000003</v>
      </c>
      <c r="CV14" s="164">
        <v>-30.4617</v>
      </c>
      <c r="CW14" s="164">
        <v>2.1227</v>
      </c>
      <c r="CX14" s="164">
        <v>27.67</v>
      </c>
      <c r="CY14" s="164">
        <v>7.07</v>
      </c>
      <c r="CZ14" s="164">
        <v>3.7549000000000001</v>
      </c>
      <c r="DA14" s="164">
        <v>4.2023000000000001</v>
      </c>
      <c r="DB14" s="164">
        <v>-6.7</v>
      </c>
      <c r="DC14" s="165"/>
      <c r="DD14" s="164">
        <v>-30.426200000000001</v>
      </c>
      <c r="DE14" s="164">
        <v>-30.332699999999999</v>
      </c>
      <c r="DF14" s="164">
        <v>57.331000000000003</v>
      </c>
      <c r="DG14" s="164">
        <v>1.52E-2</v>
      </c>
      <c r="DH14" s="164">
        <v>-3.3993000000000002</v>
      </c>
      <c r="DI14" s="165"/>
      <c r="DJ14" s="165"/>
      <c r="DK14" s="164">
        <v>-4.6300999999999997</v>
      </c>
      <c r="DL14" s="164">
        <v>-3.3660999999999999</v>
      </c>
      <c r="DM14" s="164">
        <v>30.601600000000001</v>
      </c>
      <c r="DN14" s="164">
        <v>2.2324000000000002</v>
      </c>
      <c r="DO14" s="164">
        <v>-3.01</v>
      </c>
      <c r="DP14" s="164">
        <v>0.34</v>
      </c>
      <c r="DQ14" s="164">
        <v>0</v>
      </c>
      <c r="DR14" s="164">
        <v>-56.263199999999998</v>
      </c>
      <c r="DS14" s="164">
        <v>-10.51</v>
      </c>
      <c r="DT14" s="164">
        <v>-10.68</v>
      </c>
      <c r="DU14" s="164">
        <v>23.49</v>
      </c>
      <c r="DV14" s="164">
        <v>17.829999999999998</v>
      </c>
      <c r="DW14" s="164">
        <v>-52.345500000000001</v>
      </c>
      <c r="DX14" s="164">
        <v>-26.4636</v>
      </c>
      <c r="DY14" s="164">
        <v>-39.508099999999999</v>
      </c>
      <c r="DZ14" s="164">
        <v>-39.381799999999998</v>
      </c>
      <c r="EA14" s="164">
        <v>-9.5968999999999998</v>
      </c>
      <c r="EB14" s="164">
        <v>-24.3414</v>
      </c>
      <c r="EC14" s="164">
        <v>-33.939799999999998</v>
      </c>
      <c r="ED14" s="164">
        <v>-33.999699999999997</v>
      </c>
      <c r="EE14" s="164">
        <v>-22.3062</v>
      </c>
      <c r="EF14" s="164">
        <v>-22.160699999999999</v>
      </c>
      <c r="EG14" s="164">
        <v>-9.923</v>
      </c>
      <c r="EH14" s="164">
        <v>-171.63419999999999</v>
      </c>
      <c r="EI14" s="164">
        <v>-28.833600000000001</v>
      </c>
      <c r="EJ14" s="165"/>
      <c r="EK14" s="164">
        <v>-6.7301000000000002</v>
      </c>
      <c r="EL14" s="164">
        <v>-5.4288999999999996</v>
      </c>
      <c r="EM14" s="164">
        <v>11.773899999999999</v>
      </c>
      <c r="EN14" s="164">
        <v>0.77529999999999999</v>
      </c>
      <c r="EO14" s="164">
        <v>-2.18E-2</v>
      </c>
      <c r="EP14" s="164">
        <v>7.1840000000000002</v>
      </c>
      <c r="EQ14" s="164">
        <v>-29.084900000000001</v>
      </c>
      <c r="ER14" s="164">
        <v>-29.163699999999999</v>
      </c>
      <c r="ES14" s="164">
        <v>1.0454000000000001</v>
      </c>
      <c r="ET14" s="164">
        <v>0</v>
      </c>
      <c r="EU14" s="164">
        <v>-10.89</v>
      </c>
      <c r="EV14" s="164">
        <v>-1.3</v>
      </c>
      <c r="EW14" s="164">
        <v>1.5728</v>
      </c>
      <c r="EX14" s="164">
        <v>10.8698</v>
      </c>
      <c r="EY14" s="164">
        <v>-6.1581999999999999</v>
      </c>
      <c r="EZ14" s="164">
        <v>5.0522999999999998</v>
      </c>
      <c r="FA14" s="164">
        <v>1.4294</v>
      </c>
      <c r="FB14" s="164">
        <v>4.4577999999999998</v>
      </c>
      <c r="FC14" s="164">
        <v>-21.622699999999998</v>
      </c>
      <c r="FD14" s="165"/>
      <c r="FE14" s="164">
        <v>0.78159999999999996</v>
      </c>
      <c r="FF14" s="164">
        <v>0.97150000000000003</v>
      </c>
      <c r="FG14" s="164">
        <v>0</v>
      </c>
      <c r="FH14" s="164">
        <v>0</v>
      </c>
      <c r="FI14" s="165"/>
      <c r="FJ14" s="164">
        <v>3.8515000000000001</v>
      </c>
      <c r="FK14" s="164">
        <v>4.5213000000000001</v>
      </c>
      <c r="FL14" s="164">
        <v>-16.243300000000001</v>
      </c>
      <c r="FM14" s="164">
        <v>21.048400000000001</v>
      </c>
      <c r="FN14" s="164">
        <v>21.011700000000001</v>
      </c>
      <c r="FO14" s="164">
        <v>-10.123799999999999</v>
      </c>
      <c r="FP14" s="165"/>
      <c r="FQ14" s="164">
        <v>14.7866</v>
      </c>
      <c r="FR14" s="164">
        <v>-16.41</v>
      </c>
      <c r="FS14" s="164">
        <v>-2.6143000000000001</v>
      </c>
      <c r="FT14" s="164">
        <v>0.26119999999999999</v>
      </c>
      <c r="FU14" s="164">
        <v>1.78</v>
      </c>
      <c r="FV14" s="164">
        <v>3</v>
      </c>
      <c r="FW14" s="164">
        <v>-14.8276</v>
      </c>
      <c r="FX14" s="165"/>
      <c r="FY14" s="164">
        <v>3.355</v>
      </c>
      <c r="FZ14" s="164">
        <v>0.98699999999999999</v>
      </c>
      <c r="GA14" s="165"/>
      <c r="GB14" s="164">
        <v>7.17</v>
      </c>
      <c r="GC14" s="164">
        <v>-10.1759</v>
      </c>
      <c r="GD14" s="164">
        <v>-3.4660000000000002</v>
      </c>
      <c r="GE14" s="165"/>
      <c r="GF14" s="164">
        <v>23.819500000000001</v>
      </c>
      <c r="GG14" s="165"/>
      <c r="GH14" s="164">
        <v>20.9983</v>
      </c>
      <c r="GI14" s="164">
        <v>-8.5920000000000005</v>
      </c>
      <c r="GJ14" s="165"/>
      <c r="GK14" s="164">
        <v>1.82</v>
      </c>
      <c r="GL14" s="165"/>
      <c r="GM14" s="165"/>
      <c r="GN14" s="164">
        <v>-12.161199999999999</v>
      </c>
      <c r="GO14" s="164">
        <v>-18.6295</v>
      </c>
      <c r="GP14" s="164">
        <v>5.3338000000000001</v>
      </c>
      <c r="GQ14" s="164">
        <v>-36.385899999999999</v>
      </c>
      <c r="GR14" s="164">
        <v>11.949400000000001</v>
      </c>
      <c r="GS14" s="164">
        <v>9.9</v>
      </c>
      <c r="GT14" s="164">
        <v>102.364</v>
      </c>
      <c r="GU14" s="164">
        <v>-5.9177</v>
      </c>
      <c r="GV14" s="164">
        <v>-8.8201000000000001</v>
      </c>
      <c r="GW14" s="164">
        <v>5.7004000000000001</v>
      </c>
      <c r="GX14" s="164">
        <v>7.8074000000000003</v>
      </c>
      <c r="GY14" s="164">
        <v>5.2525000000000004</v>
      </c>
      <c r="GZ14" s="164">
        <v>5.2534999999999998</v>
      </c>
      <c r="HA14" s="164">
        <v>8.4662000000000006</v>
      </c>
      <c r="HB14" s="164">
        <v>9.9423999999999992</v>
      </c>
      <c r="HC14" s="164">
        <v>10.190899999999999</v>
      </c>
      <c r="HD14" s="164">
        <v>0.84</v>
      </c>
      <c r="HE14" s="164">
        <v>0</v>
      </c>
      <c r="HF14" s="164">
        <v>27.475300000000001</v>
      </c>
      <c r="HG14" s="164">
        <v>0</v>
      </c>
      <c r="HH14" s="164">
        <v>40.549399999999999</v>
      </c>
      <c r="HI14" s="164">
        <v>18.002700000000001</v>
      </c>
      <c r="HJ14" s="164">
        <v>17.5627</v>
      </c>
      <c r="HK14" s="164">
        <v>-9.6194000000000006</v>
      </c>
      <c r="HL14" s="164">
        <v>-11.5922</v>
      </c>
      <c r="HM14" s="164">
        <v>0</v>
      </c>
      <c r="HN14" s="164">
        <v>0</v>
      </c>
      <c r="HO14" s="165"/>
      <c r="HP14" s="164">
        <v>35.331699999999998</v>
      </c>
      <c r="HQ14" s="164">
        <v>-16.373999999999999</v>
      </c>
      <c r="HR14" s="164">
        <v>-15.758800000000001</v>
      </c>
      <c r="HS14" s="164">
        <v>-0.33529999999999999</v>
      </c>
      <c r="HT14" s="164">
        <v>-0.28570000000000001</v>
      </c>
      <c r="HU14" s="164">
        <v>20.38</v>
      </c>
      <c r="HV14" s="164">
        <v>20.36</v>
      </c>
      <c r="HW14" s="164">
        <v>-32.299999999999997</v>
      </c>
      <c r="HX14" s="164">
        <v>-33.1</v>
      </c>
      <c r="HY14" s="164">
        <v>0.65100000000000002</v>
      </c>
      <c r="HZ14" s="164">
        <v>-12.32</v>
      </c>
      <c r="IA14" s="164">
        <v>47.900500000000001</v>
      </c>
      <c r="IB14" s="164">
        <v>23.087499999999999</v>
      </c>
      <c r="IC14" s="164">
        <v>22.983799999999999</v>
      </c>
      <c r="ID14" s="164">
        <v>-21.2</v>
      </c>
      <c r="IE14" s="164">
        <v>-41.4</v>
      </c>
      <c r="IF14" s="164">
        <v>2.6</v>
      </c>
      <c r="IG14" s="164">
        <v>2</v>
      </c>
      <c r="IH14" s="165"/>
      <c r="II14" s="164">
        <v>-17.819900000000001</v>
      </c>
      <c r="IJ14" s="164">
        <v>-103.548</v>
      </c>
      <c r="IK14" s="164">
        <v>-22.816099999999999</v>
      </c>
      <c r="IL14" s="164">
        <v>-261.57369999999997</v>
      </c>
      <c r="IM14" s="164">
        <v>-5.6344000000000003</v>
      </c>
      <c r="IN14" s="164">
        <v>-22.236699999999999</v>
      </c>
      <c r="IO14" s="164">
        <v>98.226200000000006</v>
      </c>
      <c r="IP14" s="164">
        <v>67.211799999999997</v>
      </c>
      <c r="IQ14" s="164">
        <v>124.76090000000001</v>
      </c>
      <c r="IR14" s="164">
        <v>84.6036</v>
      </c>
      <c r="IS14" s="164">
        <v>35.546900000000001</v>
      </c>
      <c r="IT14" s="164">
        <v>26.934999999999999</v>
      </c>
      <c r="IU14" s="164">
        <v>25.0868</v>
      </c>
      <c r="IV14" s="164">
        <v>-13.711600000000001</v>
      </c>
      <c r="IW14" s="164">
        <v>199.6711</v>
      </c>
      <c r="IX14" s="164">
        <v>-193.04939999999999</v>
      </c>
      <c r="IY14" s="164">
        <v>17.9617</v>
      </c>
      <c r="IZ14" s="164">
        <v>-3.1629</v>
      </c>
      <c r="JA14" s="164">
        <v>-0.86550000000000005</v>
      </c>
      <c r="JB14" s="165"/>
      <c r="JC14" s="164">
        <v>-6.08</v>
      </c>
      <c r="JD14" s="164">
        <v>-0.55000000000000004</v>
      </c>
      <c r="JE14" s="164">
        <v>-0.55700000000000005</v>
      </c>
      <c r="JF14" s="164">
        <v>1.44</v>
      </c>
      <c r="JG14" s="164">
        <v>2.72</v>
      </c>
      <c r="JH14" s="164">
        <v>-4.0594999999999999</v>
      </c>
      <c r="JI14" s="164">
        <v>-9.4040999999999997</v>
      </c>
      <c r="JJ14" s="164">
        <v>8.9097000000000008</v>
      </c>
      <c r="JK14" s="164">
        <v>-7.4112999999999998</v>
      </c>
      <c r="JL14" s="164">
        <v>3.2</v>
      </c>
      <c r="JM14" s="164">
        <v>3.4089999999999998</v>
      </c>
      <c r="JN14" s="164">
        <v>2.1749999999999998</v>
      </c>
      <c r="JO14" s="165"/>
      <c r="JP14" s="165"/>
      <c r="JQ14" s="164">
        <v>3.7462</v>
      </c>
      <c r="JR14" s="164">
        <v>3.9218000000000002</v>
      </c>
      <c r="JS14" s="164">
        <v>3.5983000000000001</v>
      </c>
      <c r="JT14" s="165"/>
      <c r="JU14" s="164">
        <v>26</v>
      </c>
      <c r="JV14" s="164">
        <v>3.1804000000000001</v>
      </c>
      <c r="JW14" s="164">
        <v>-0.51</v>
      </c>
      <c r="JX14" s="165"/>
      <c r="JY14" s="165"/>
      <c r="JZ14" s="164">
        <v>-17.816600000000001</v>
      </c>
      <c r="KA14" s="164">
        <v>-18.802</v>
      </c>
      <c r="KB14" s="164">
        <v>2.8691</v>
      </c>
      <c r="KC14" s="164">
        <v>12.017799999999999</v>
      </c>
      <c r="KD14" s="164">
        <v>-13.0146</v>
      </c>
      <c r="KE14" s="165"/>
      <c r="KF14" s="164">
        <v>-27.5</v>
      </c>
      <c r="KG14" s="164">
        <v>9.3000000000000007</v>
      </c>
      <c r="KH14" s="165"/>
      <c r="KI14" s="164">
        <v>-69.180000000000007</v>
      </c>
    </row>
    <row r="15" spans="1:295" ht="18" customHeight="1" x14ac:dyDescent="0.3">
      <c r="A15" s="161" t="s">
        <v>53</v>
      </c>
      <c r="B15" s="161" t="s">
        <v>720</v>
      </c>
      <c r="C15" s="164">
        <v>0</v>
      </c>
      <c r="D15" s="164">
        <v>-1.1313</v>
      </c>
      <c r="E15" s="164">
        <v>-6.7487000000000004</v>
      </c>
      <c r="F15" s="164">
        <v>2.4861</v>
      </c>
      <c r="G15" s="164">
        <v>8.4082000000000008</v>
      </c>
      <c r="H15" s="165"/>
      <c r="I15" s="164">
        <v>11.1768</v>
      </c>
      <c r="J15" s="165"/>
      <c r="K15" s="164">
        <v>6.8718000000000004</v>
      </c>
      <c r="L15" s="164">
        <v>2.0809000000000002</v>
      </c>
      <c r="M15" s="164">
        <v>3.5135000000000001</v>
      </c>
      <c r="N15" s="164">
        <v>-6.66</v>
      </c>
      <c r="O15" s="165">
        <v>-24.2</v>
      </c>
      <c r="P15" s="165"/>
      <c r="Q15" s="164">
        <v>4.1399999999999997</v>
      </c>
      <c r="R15" s="165"/>
      <c r="S15" s="164">
        <v>4.2488999999999999</v>
      </c>
      <c r="T15" s="164">
        <v>-4.4436</v>
      </c>
      <c r="U15" s="164">
        <v>3.4327000000000001</v>
      </c>
      <c r="V15" s="164">
        <v>3.2938000000000001</v>
      </c>
      <c r="W15" s="164">
        <v>6.0682999999999998</v>
      </c>
      <c r="X15" s="164">
        <v>10.813599999999999</v>
      </c>
      <c r="Y15" s="164">
        <v>-4.6330999999999998</v>
      </c>
      <c r="Z15" s="164">
        <v>1.4847999999999999</v>
      </c>
      <c r="AA15" s="165"/>
      <c r="AB15" s="164">
        <v>-1.2378</v>
      </c>
      <c r="AC15" s="164">
        <v>-1.337</v>
      </c>
      <c r="AD15" s="164">
        <v>-1.3380000000000001</v>
      </c>
      <c r="AE15" s="164">
        <v>9.9469999999999992</v>
      </c>
      <c r="AF15" s="164">
        <v>-13.32</v>
      </c>
      <c r="AG15" s="165"/>
      <c r="AH15" s="165"/>
      <c r="AI15" s="165"/>
      <c r="AJ15" s="164">
        <v>-21.55</v>
      </c>
      <c r="AK15" s="164">
        <v>-21.71</v>
      </c>
      <c r="AL15" s="165"/>
      <c r="AM15" s="164">
        <v>-5.94</v>
      </c>
      <c r="AN15" s="164">
        <v>-5.91</v>
      </c>
      <c r="AO15" s="164">
        <v>1.5053000000000001</v>
      </c>
      <c r="AP15" s="164">
        <v>4.1067</v>
      </c>
      <c r="AQ15" s="164">
        <v>12.205299999999999</v>
      </c>
      <c r="AR15" s="164">
        <v>13.0556</v>
      </c>
      <c r="AS15" s="164">
        <v>-7.5884999999999998</v>
      </c>
      <c r="AT15" s="164">
        <v>-12.324199999999999</v>
      </c>
      <c r="AU15" s="164">
        <v>-11.9939</v>
      </c>
      <c r="AV15" s="164">
        <v>0.5907</v>
      </c>
      <c r="AW15" s="164">
        <v>0.74380000000000002</v>
      </c>
      <c r="AX15" s="164">
        <v>-7.9036</v>
      </c>
      <c r="AY15" s="164">
        <v>-5.6262999999999996</v>
      </c>
      <c r="AZ15" s="164">
        <v>2.3795999999999999</v>
      </c>
      <c r="BA15" s="164">
        <v>10.662599999999999</v>
      </c>
      <c r="BB15" s="164">
        <v>42.257199999999997</v>
      </c>
      <c r="BC15" s="164">
        <v>16.322700000000001</v>
      </c>
      <c r="BD15" s="164">
        <v>-5</v>
      </c>
      <c r="BE15" s="164">
        <v>-5.3</v>
      </c>
      <c r="BF15" s="164">
        <v>-27.061499999999999</v>
      </c>
      <c r="BG15" s="164">
        <v>-26.9023</v>
      </c>
      <c r="BH15" s="164">
        <v>-1.8918999999999999</v>
      </c>
      <c r="BI15" s="165"/>
      <c r="BJ15" s="164">
        <v>-3.8184999999999998</v>
      </c>
      <c r="BK15" s="164">
        <v>0.25869999999999999</v>
      </c>
      <c r="BL15" s="165"/>
      <c r="BM15" s="164">
        <v>-0.67259999999999998</v>
      </c>
      <c r="BN15" s="164">
        <v>-140.29349999999999</v>
      </c>
      <c r="BO15" s="164">
        <v>34.913200000000003</v>
      </c>
      <c r="BP15" s="164">
        <v>34.882599999999996</v>
      </c>
      <c r="BQ15" s="164">
        <v>102.604</v>
      </c>
      <c r="BR15" s="164">
        <v>-171.41069999999999</v>
      </c>
      <c r="BS15" s="165"/>
      <c r="BT15" s="165"/>
      <c r="BU15" s="165"/>
      <c r="BV15" s="164">
        <v>8.6821999999999999</v>
      </c>
      <c r="BW15" s="164">
        <v>7.67</v>
      </c>
      <c r="BX15" s="164">
        <v>5.26</v>
      </c>
      <c r="BY15" s="164">
        <v>-14.25</v>
      </c>
      <c r="BZ15" s="164">
        <v>1.26</v>
      </c>
      <c r="CA15" s="164">
        <v>-17.812100000000001</v>
      </c>
      <c r="CB15" s="164">
        <v>-17.5442</v>
      </c>
      <c r="CC15" s="164">
        <v>17.014399999999998</v>
      </c>
      <c r="CD15" s="164">
        <v>15.726900000000001</v>
      </c>
      <c r="CE15" s="164">
        <v>-6.0861000000000001</v>
      </c>
      <c r="CF15" s="164">
        <v>9.4214000000000002</v>
      </c>
      <c r="CG15" s="164">
        <v>9.1303000000000001</v>
      </c>
      <c r="CH15" s="164">
        <v>-3.8025000000000002</v>
      </c>
      <c r="CI15" s="164">
        <v>27.921099999999999</v>
      </c>
      <c r="CJ15" s="165"/>
      <c r="CK15" s="165"/>
      <c r="CL15" s="164">
        <v>67.599999999999994</v>
      </c>
      <c r="CM15" s="164">
        <v>-52.8</v>
      </c>
      <c r="CN15" s="164">
        <v>-2.11</v>
      </c>
      <c r="CO15" s="164">
        <v>45.265300000000003</v>
      </c>
      <c r="CP15" s="164">
        <v>45.284599999999998</v>
      </c>
      <c r="CQ15" s="164">
        <v>44.327500000000001</v>
      </c>
      <c r="CR15" s="164">
        <v>83.074100000000001</v>
      </c>
      <c r="CS15" s="164">
        <v>83.428399999999996</v>
      </c>
      <c r="CT15" s="164">
        <v>-29.404399999999999</v>
      </c>
      <c r="CU15" s="164">
        <v>-54.968899999999998</v>
      </c>
      <c r="CV15" s="164">
        <v>-32.078499999999998</v>
      </c>
      <c r="CW15" s="164">
        <v>2.1278999999999999</v>
      </c>
      <c r="CX15" s="164">
        <v>25.06</v>
      </c>
      <c r="CY15" s="164">
        <v>8.06</v>
      </c>
      <c r="CZ15" s="164">
        <v>3.5985999999999998</v>
      </c>
      <c r="DA15" s="164">
        <v>3.9093</v>
      </c>
      <c r="DB15" s="164">
        <v>-6.37</v>
      </c>
      <c r="DC15" s="165"/>
      <c r="DD15" s="164">
        <v>-29.023399999999999</v>
      </c>
      <c r="DE15" s="164">
        <v>-28.807300000000001</v>
      </c>
      <c r="DF15" s="164">
        <v>58.330399999999997</v>
      </c>
      <c r="DG15" s="164">
        <v>1.52E-2</v>
      </c>
      <c r="DH15" s="164">
        <v>-3.0775999999999999</v>
      </c>
      <c r="DI15" s="164">
        <v>16.5</v>
      </c>
      <c r="DJ15" s="165"/>
      <c r="DK15" s="164">
        <v>-5.0659000000000001</v>
      </c>
      <c r="DL15" s="164">
        <v>-3.3660999999999999</v>
      </c>
      <c r="DM15" s="164">
        <v>30.443899999999999</v>
      </c>
      <c r="DN15" s="164">
        <v>2.2324000000000002</v>
      </c>
      <c r="DO15" s="164">
        <v>-3.06</v>
      </c>
      <c r="DP15" s="164">
        <v>0.45</v>
      </c>
      <c r="DQ15" s="165"/>
      <c r="DR15" s="164">
        <v>-58.898299999999999</v>
      </c>
      <c r="DS15" s="164">
        <v>-10.26</v>
      </c>
      <c r="DT15" s="164">
        <v>-10.25</v>
      </c>
      <c r="DU15" s="164">
        <v>22.49</v>
      </c>
      <c r="DV15" s="164">
        <v>16.940000000000001</v>
      </c>
      <c r="DW15" s="164">
        <v>-53.654499999999999</v>
      </c>
      <c r="DX15" s="164">
        <v>-27.181799999999999</v>
      </c>
      <c r="DY15" s="164">
        <v>-39.896500000000003</v>
      </c>
      <c r="DZ15" s="164">
        <v>-38.945500000000003</v>
      </c>
      <c r="EA15" s="165"/>
      <c r="EB15" s="164">
        <v>-24.406199999999998</v>
      </c>
      <c r="EC15" s="164">
        <v>-33.911499999999997</v>
      </c>
      <c r="ED15" s="164">
        <v>-34.034999999999997</v>
      </c>
      <c r="EE15" s="164">
        <v>-21.4985</v>
      </c>
      <c r="EF15" s="164">
        <v>-21.675799999999999</v>
      </c>
      <c r="EG15" s="164">
        <v>-9.4819999999999993</v>
      </c>
      <c r="EH15" s="164">
        <v>-177.86410000000001</v>
      </c>
      <c r="EI15" s="164">
        <v>-25.849599999999999</v>
      </c>
      <c r="EJ15" s="165"/>
      <c r="EK15" s="164">
        <v>-5.7683999999999997</v>
      </c>
      <c r="EL15" s="164">
        <v>-5.6965000000000003</v>
      </c>
      <c r="EM15" s="164">
        <v>10.7155</v>
      </c>
      <c r="EN15" s="164">
        <v>-8.9899999999999994E-2</v>
      </c>
      <c r="EO15" s="164">
        <v>0.44069999999999998</v>
      </c>
      <c r="EP15" s="164">
        <v>11.28</v>
      </c>
      <c r="EQ15" s="164">
        <v>-29.790800000000001</v>
      </c>
      <c r="ER15" s="164">
        <v>-29.034199999999998</v>
      </c>
      <c r="ES15" s="164">
        <v>-0.48749999999999999</v>
      </c>
      <c r="ET15" s="164">
        <v>0</v>
      </c>
      <c r="EU15" s="164">
        <v>-12.4</v>
      </c>
      <c r="EV15" s="164">
        <v>0.2</v>
      </c>
      <c r="EW15" s="164">
        <v>1.573</v>
      </c>
      <c r="EX15" s="164">
        <v>9.7067999999999994</v>
      </c>
      <c r="EY15" s="164">
        <v>-6.4084000000000003</v>
      </c>
      <c r="EZ15" s="164">
        <v>4.7611999999999997</v>
      </c>
      <c r="FA15" s="164">
        <v>1.9212</v>
      </c>
      <c r="FB15" s="164">
        <v>2.8675000000000002</v>
      </c>
      <c r="FC15" s="164">
        <v>-18.5288</v>
      </c>
      <c r="FD15" s="165"/>
      <c r="FE15" s="164">
        <v>0.77449999999999997</v>
      </c>
      <c r="FF15" s="164">
        <v>1.0055000000000001</v>
      </c>
      <c r="FG15" s="164">
        <v>0</v>
      </c>
      <c r="FH15" s="164">
        <v>0</v>
      </c>
      <c r="FI15" s="164">
        <v>0</v>
      </c>
      <c r="FJ15" s="164">
        <v>4.0189000000000004</v>
      </c>
      <c r="FK15" s="164">
        <v>4.3539000000000003</v>
      </c>
      <c r="FL15" s="164">
        <v>-16.075800000000001</v>
      </c>
      <c r="FM15" s="164">
        <v>20.5623</v>
      </c>
      <c r="FN15" s="164">
        <v>20.829899999999999</v>
      </c>
      <c r="FO15" s="164">
        <v>-10.6752</v>
      </c>
      <c r="FP15" s="165"/>
      <c r="FQ15" s="164">
        <v>13.600099999999999</v>
      </c>
      <c r="FR15" s="164">
        <v>-16.149999999999999</v>
      </c>
      <c r="FS15" s="164">
        <v>-2.2042000000000002</v>
      </c>
      <c r="FT15" s="164">
        <v>0.25290000000000001</v>
      </c>
      <c r="FU15" s="164">
        <v>1.93</v>
      </c>
      <c r="FV15" s="164">
        <v>3.51</v>
      </c>
      <c r="FW15" s="164">
        <v>-12.7973</v>
      </c>
      <c r="FX15" s="165"/>
      <c r="FY15" s="164">
        <v>3.2669999999999999</v>
      </c>
      <c r="FZ15" s="164">
        <v>1.0669999999999999</v>
      </c>
      <c r="GA15" s="165"/>
      <c r="GB15" s="164">
        <v>7.68</v>
      </c>
      <c r="GC15" s="164">
        <v>-10.3222</v>
      </c>
      <c r="GD15" s="164">
        <v>-3.3555000000000001</v>
      </c>
      <c r="GE15" s="164">
        <v>-3.46</v>
      </c>
      <c r="GF15" s="164">
        <v>24.2532</v>
      </c>
      <c r="GG15" s="165"/>
      <c r="GH15" s="164">
        <v>20.897099999999998</v>
      </c>
      <c r="GI15" s="164">
        <v>-8.5752000000000006</v>
      </c>
      <c r="GJ15" s="165"/>
      <c r="GK15" s="164">
        <v>1.8048</v>
      </c>
      <c r="GL15" s="165"/>
      <c r="GM15" s="165"/>
      <c r="GN15" s="165"/>
      <c r="GO15" s="164">
        <v>-16.524100000000001</v>
      </c>
      <c r="GP15" s="164">
        <v>8.0437999999999992</v>
      </c>
      <c r="GQ15" s="164">
        <v>-36.722000000000001</v>
      </c>
      <c r="GR15" s="164">
        <v>11.160500000000001</v>
      </c>
      <c r="GS15" s="164">
        <v>10.3301</v>
      </c>
      <c r="GT15" s="164">
        <v>98.911299999999997</v>
      </c>
      <c r="GU15" s="164">
        <v>-5.9161000000000001</v>
      </c>
      <c r="GV15" s="164">
        <v>-8.8458000000000006</v>
      </c>
      <c r="GW15" s="164">
        <v>5.7236000000000002</v>
      </c>
      <c r="GX15" s="164">
        <v>3.6191</v>
      </c>
      <c r="GY15" s="164">
        <v>5.2817999999999996</v>
      </c>
      <c r="GZ15" s="164">
        <v>5.3483999999999998</v>
      </c>
      <c r="HA15" s="164">
        <v>2.3786</v>
      </c>
      <c r="HB15" s="164">
        <v>9.2203999999999997</v>
      </c>
      <c r="HC15" s="164">
        <v>8.9136000000000006</v>
      </c>
      <c r="HD15" s="164">
        <v>-0.42</v>
      </c>
      <c r="HE15" s="164">
        <v>0</v>
      </c>
      <c r="HF15" s="164">
        <v>32.660800000000002</v>
      </c>
      <c r="HG15" s="164">
        <v>0</v>
      </c>
      <c r="HH15" s="164">
        <v>37.814999999999998</v>
      </c>
      <c r="HI15" s="164">
        <v>17.4298</v>
      </c>
      <c r="HJ15" s="164">
        <v>17.595099999999999</v>
      </c>
      <c r="HK15" s="164">
        <v>-8.8073999999999995</v>
      </c>
      <c r="HL15" s="164">
        <v>-10.8398</v>
      </c>
      <c r="HM15" s="164">
        <v>0</v>
      </c>
      <c r="HN15" s="164">
        <v>0</v>
      </c>
      <c r="HO15" s="165"/>
      <c r="HP15" s="165"/>
      <c r="HQ15" s="164">
        <v>-18.944800000000001</v>
      </c>
      <c r="HR15" s="164">
        <v>-18.313099999999999</v>
      </c>
      <c r="HS15" s="164">
        <v>-7.9200000000000007E-2</v>
      </c>
      <c r="HT15" s="164">
        <v>0.71360000000000001</v>
      </c>
      <c r="HU15" s="164">
        <v>21.05</v>
      </c>
      <c r="HV15" s="164">
        <v>20.92</v>
      </c>
      <c r="HW15" s="164">
        <v>-34.4</v>
      </c>
      <c r="HX15" s="164">
        <v>-34.6</v>
      </c>
      <c r="HY15" s="164">
        <v>0.65100000000000002</v>
      </c>
      <c r="HZ15" s="164">
        <v>-12.16</v>
      </c>
      <c r="IA15" s="164">
        <v>52.200499999999998</v>
      </c>
      <c r="IB15" s="164">
        <v>19.326699999999999</v>
      </c>
      <c r="IC15" s="164">
        <v>20.071000000000002</v>
      </c>
      <c r="ID15" s="164">
        <v>-20.8</v>
      </c>
      <c r="IE15" s="164">
        <v>-41</v>
      </c>
      <c r="IF15" s="164">
        <v>4.7</v>
      </c>
      <c r="IG15" s="164">
        <v>4.0999999999999996</v>
      </c>
      <c r="IH15" s="164">
        <v>-18.155000000000001</v>
      </c>
      <c r="II15" s="164">
        <v>-18.045100000000001</v>
      </c>
      <c r="IJ15" s="164">
        <v>-104.2022</v>
      </c>
      <c r="IK15" s="164">
        <v>-25.160299999999999</v>
      </c>
      <c r="IL15" s="164">
        <v>-265.23500000000001</v>
      </c>
      <c r="IM15" s="164">
        <v>-6.6215000000000002</v>
      </c>
      <c r="IN15" s="164">
        <v>-22.4008</v>
      </c>
      <c r="IO15" s="164">
        <v>97.302300000000002</v>
      </c>
      <c r="IP15" s="164">
        <v>67.457700000000003</v>
      </c>
      <c r="IQ15" s="164">
        <v>130.77969999999999</v>
      </c>
      <c r="IR15" s="164">
        <v>85.295100000000005</v>
      </c>
      <c r="IS15" s="164">
        <v>32.919400000000003</v>
      </c>
      <c r="IT15" s="164">
        <v>25.732399999999998</v>
      </c>
      <c r="IU15" s="164">
        <v>23.047599999999999</v>
      </c>
      <c r="IV15" s="164">
        <v>-18.341000000000001</v>
      </c>
      <c r="IW15" s="164">
        <v>197.14709999999999</v>
      </c>
      <c r="IX15" s="164">
        <v>-195.6797</v>
      </c>
      <c r="IY15" s="164">
        <v>16.310300000000002</v>
      </c>
      <c r="IZ15" s="164">
        <v>-1.3140000000000001</v>
      </c>
      <c r="JA15" s="164">
        <v>-0.1404</v>
      </c>
      <c r="JB15" s="165"/>
      <c r="JC15" s="164">
        <v>-6.32</v>
      </c>
      <c r="JD15" s="164">
        <v>-0.65700000000000003</v>
      </c>
      <c r="JE15" s="164">
        <v>-0.66700000000000004</v>
      </c>
      <c r="JF15" s="164">
        <v>1.44</v>
      </c>
      <c r="JG15" s="164">
        <v>2.56</v>
      </c>
      <c r="JH15" s="164">
        <v>-4.1795</v>
      </c>
      <c r="JI15" s="164">
        <v>-8.8762000000000008</v>
      </c>
      <c r="JJ15" s="164">
        <v>8.6441999999999997</v>
      </c>
      <c r="JK15" s="164">
        <v>-7.4692999999999996</v>
      </c>
      <c r="JL15" s="164">
        <v>2.6</v>
      </c>
      <c r="JM15" s="164">
        <v>2.6779999999999999</v>
      </c>
      <c r="JN15" s="164">
        <v>3.6019999999999999</v>
      </c>
      <c r="JO15" s="165"/>
      <c r="JP15" s="165"/>
      <c r="JQ15" s="164">
        <v>3.1089000000000002</v>
      </c>
      <c r="JR15" s="164">
        <v>3.65</v>
      </c>
      <c r="JS15" s="164">
        <v>3.9026000000000001</v>
      </c>
      <c r="JT15" s="165"/>
      <c r="JU15" s="164">
        <v>25.6</v>
      </c>
      <c r="JV15" s="164">
        <v>1.3078000000000001</v>
      </c>
      <c r="JW15" s="164">
        <v>-0.52</v>
      </c>
      <c r="JX15" s="165"/>
      <c r="JY15" s="165"/>
      <c r="JZ15" s="164">
        <v>-18.1629</v>
      </c>
      <c r="KA15" s="164">
        <v>-19.3401</v>
      </c>
      <c r="KB15" s="164">
        <v>2.6890999999999998</v>
      </c>
      <c r="KC15" s="164">
        <v>12.9575</v>
      </c>
      <c r="KD15" s="164">
        <v>-12.811999999999999</v>
      </c>
      <c r="KE15" s="165"/>
      <c r="KF15" s="164">
        <v>-27.1</v>
      </c>
      <c r="KG15" s="164">
        <v>9.1999999999999993</v>
      </c>
      <c r="KH15" s="165"/>
      <c r="KI15" s="164">
        <v>-69.6995</v>
      </c>
    </row>
    <row r="16" spans="1:295" ht="18" customHeight="1" x14ac:dyDescent="0.3">
      <c r="A16" s="161" t="s">
        <v>53</v>
      </c>
      <c r="B16" s="161" t="s">
        <v>721</v>
      </c>
      <c r="C16" s="166">
        <v>0</v>
      </c>
      <c r="D16" s="166">
        <v>-0.86480000000000001</v>
      </c>
      <c r="E16" s="166">
        <v>-7.1406000000000001</v>
      </c>
      <c r="F16" s="166">
        <v>2.4449000000000001</v>
      </c>
      <c r="G16" s="166">
        <v>9.0352999999999994</v>
      </c>
      <c r="H16" s="167"/>
      <c r="I16" s="166">
        <v>11.3849</v>
      </c>
      <c r="J16" s="167"/>
      <c r="K16" s="166">
        <v>6.7912999999999997</v>
      </c>
      <c r="L16" s="166">
        <v>2.0659000000000001</v>
      </c>
      <c r="M16" s="166">
        <v>3.4887999999999999</v>
      </c>
      <c r="N16" s="166">
        <v>-4.4400000000000004</v>
      </c>
      <c r="O16" s="167">
        <v>-24.2</v>
      </c>
      <c r="P16" s="167"/>
      <c r="Q16" s="166">
        <v>3.3119999999999998</v>
      </c>
      <c r="R16" s="167"/>
      <c r="S16" s="166">
        <v>4.0956999999999999</v>
      </c>
      <c r="T16" s="166">
        <v>-4.3337000000000003</v>
      </c>
      <c r="U16" s="166">
        <v>3.4830999999999999</v>
      </c>
      <c r="V16" s="166">
        <v>3.3929999999999998</v>
      </c>
      <c r="W16" s="166">
        <v>6.0965999999999996</v>
      </c>
      <c r="X16" s="166">
        <v>10.841200000000001</v>
      </c>
      <c r="Y16" s="166">
        <v>-4.6521999999999997</v>
      </c>
      <c r="Z16" s="166">
        <v>1.4215</v>
      </c>
      <c r="AA16" s="167"/>
      <c r="AB16" s="166">
        <v>-1.2064999999999999</v>
      </c>
      <c r="AC16" s="166">
        <v>-1.333</v>
      </c>
      <c r="AD16" s="166">
        <v>-1.325</v>
      </c>
      <c r="AE16" s="166">
        <v>9.8490000000000002</v>
      </c>
      <c r="AF16" s="166">
        <v>-15.54</v>
      </c>
      <c r="AG16" s="167"/>
      <c r="AH16" s="167"/>
      <c r="AI16" s="167"/>
      <c r="AJ16" s="166">
        <v>-21.7</v>
      </c>
      <c r="AK16" s="166">
        <v>-21.64</v>
      </c>
      <c r="AL16" s="167"/>
      <c r="AM16" s="166">
        <v>-6.12</v>
      </c>
      <c r="AN16" s="166">
        <v>-6.09</v>
      </c>
      <c r="AO16" s="166">
        <v>1.4106000000000001</v>
      </c>
      <c r="AP16" s="166">
        <v>4.0317999999999996</v>
      </c>
      <c r="AQ16" s="166">
        <v>11.849600000000001</v>
      </c>
      <c r="AR16" s="166">
        <v>13.8157</v>
      </c>
      <c r="AS16" s="166">
        <v>-8.8078000000000003</v>
      </c>
      <c r="AT16" s="166">
        <v>-12.190300000000001</v>
      </c>
      <c r="AU16" s="166">
        <v>-12.654400000000001</v>
      </c>
      <c r="AV16" s="166">
        <v>0.64139999999999997</v>
      </c>
      <c r="AW16" s="166">
        <v>0.84160000000000001</v>
      </c>
      <c r="AX16" s="166">
        <v>-7.6356999999999999</v>
      </c>
      <c r="AY16" s="166">
        <v>-5.6262999999999996</v>
      </c>
      <c r="AZ16" s="166">
        <v>2.3795999999999999</v>
      </c>
      <c r="BA16" s="166">
        <v>9.9276999999999997</v>
      </c>
      <c r="BB16" s="166">
        <v>45.963000000000001</v>
      </c>
      <c r="BC16" s="166">
        <v>15.0883</v>
      </c>
      <c r="BD16" s="166">
        <v>-5.4</v>
      </c>
      <c r="BE16" s="166">
        <v>-5.4</v>
      </c>
      <c r="BF16" s="166">
        <v>-26.706800000000001</v>
      </c>
      <c r="BG16" s="166">
        <v>-26.5151</v>
      </c>
      <c r="BH16" s="166">
        <v>-1.8826000000000001</v>
      </c>
      <c r="BI16" s="167"/>
      <c r="BJ16" s="166">
        <v>-2.4771999999999998</v>
      </c>
      <c r="BK16" s="166">
        <v>0.2949</v>
      </c>
      <c r="BL16" s="167"/>
      <c r="BM16" s="166">
        <v>-0.65029999999999999</v>
      </c>
      <c r="BN16" s="166">
        <v>-141.81950000000001</v>
      </c>
      <c r="BO16" s="166">
        <v>34.089199999999998</v>
      </c>
      <c r="BP16" s="166">
        <v>34.180700000000002</v>
      </c>
      <c r="BQ16" s="166">
        <v>99.879000000000005</v>
      </c>
      <c r="BR16" s="166">
        <v>-178.75069999999999</v>
      </c>
      <c r="BS16" s="167"/>
      <c r="BT16" s="167"/>
      <c r="BU16" s="167"/>
      <c r="BV16" s="166">
        <v>9.76</v>
      </c>
      <c r="BW16" s="166">
        <v>5.68</v>
      </c>
      <c r="BX16" s="166">
        <v>5.58</v>
      </c>
      <c r="BY16" s="166">
        <v>-8.0299999999999994</v>
      </c>
      <c r="BZ16" s="166">
        <v>1.32</v>
      </c>
      <c r="CA16" s="166">
        <v>-17.678100000000001</v>
      </c>
      <c r="CB16" s="166">
        <v>-17.276299999999999</v>
      </c>
      <c r="CC16" s="166">
        <v>18.052900000000001</v>
      </c>
      <c r="CD16" s="166">
        <v>17.289100000000001</v>
      </c>
      <c r="CE16" s="166">
        <v>-5.1394000000000002</v>
      </c>
      <c r="CF16" s="166">
        <v>9.7766000000000002</v>
      </c>
      <c r="CG16" s="166">
        <v>9.7119999999999997</v>
      </c>
      <c r="CH16" s="166">
        <v>-2.5091000000000001</v>
      </c>
      <c r="CI16" s="166">
        <v>28.635899999999999</v>
      </c>
      <c r="CJ16" s="167"/>
      <c r="CK16" s="167"/>
      <c r="CL16" s="166">
        <v>69.599999999999994</v>
      </c>
      <c r="CM16" s="166">
        <v>-54.9</v>
      </c>
      <c r="CN16" s="166">
        <v>-2.1</v>
      </c>
      <c r="CO16" s="166">
        <v>43.673000000000002</v>
      </c>
      <c r="CP16" s="166">
        <v>43.505499999999998</v>
      </c>
      <c r="CQ16" s="166">
        <v>42.726799999999997</v>
      </c>
      <c r="CR16" s="166">
        <v>84.132099999999994</v>
      </c>
      <c r="CS16" s="166">
        <v>84.664000000000001</v>
      </c>
      <c r="CT16" s="166">
        <v>-31.147099999999998</v>
      </c>
      <c r="CU16" s="166">
        <v>-55.533700000000003</v>
      </c>
      <c r="CV16" s="166">
        <v>-32.465600000000002</v>
      </c>
      <c r="CW16" s="166">
        <v>2.1678999999999999</v>
      </c>
      <c r="CX16" s="166">
        <v>24.2</v>
      </c>
      <c r="CY16" s="166">
        <v>7.65</v>
      </c>
      <c r="CZ16" s="166">
        <v>3.4424000000000001</v>
      </c>
      <c r="DA16" s="166">
        <v>3.8115999999999999</v>
      </c>
      <c r="DB16" s="166">
        <v>-6.14</v>
      </c>
      <c r="DC16" s="167"/>
      <c r="DD16" s="166">
        <v>-29.827300000000001</v>
      </c>
      <c r="DE16" s="166">
        <v>-29.782599999999999</v>
      </c>
      <c r="DF16" s="166">
        <v>62.385300000000001</v>
      </c>
      <c r="DG16" s="166">
        <v>1.5299999999999999E-2</v>
      </c>
      <c r="DH16" s="166">
        <v>-2.8168000000000002</v>
      </c>
      <c r="DI16" s="167"/>
      <c r="DJ16" s="167"/>
      <c r="DK16" s="166">
        <v>-4.9596999999999998</v>
      </c>
      <c r="DL16" s="166">
        <v>-3.3660999999999999</v>
      </c>
      <c r="DM16" s="166">
        <v>29.3399</v>
      </c>
      <c r="DN16" s="166">
        <v>1.8613</v>
      </c>
      <c r="DO16" s="166">
        <v>-3.2</v>
      </c>
      <c r="DP16" s="166">
        <v>0.89</v>
      </c>
      <c r="DQ16" s="167"/>
      <c r="DR16" s="166">
        <v>-60.978499999999997</v>
      </c>
      <c r="DS16" s="166">
        <v>-10.07</v>
      </c>
      <c r="DT16" s="166">
        <v>-10.16</v>
      </c>
      <c r="DU16" s="166">
        <v>22.01</v>
      </c>
      <c r="DV16" s="166">
        <v>17.649999999999999</v>
      </c>
      <c r="DW16" s="166">
        <v>-54.927300000000002</v>
      </c>
      <c r="DX16" s="166">
        <v>-27.581800000000001</v>
      </c>
      <c r="DY16" s="166">
        <v>-41.7121</v>
      </c>
      <c r="DZ16" s="166">
        <v>-40.427300000000002</v>
      </c>
      <c r="EA16" s="167"/>
      <c r="EB16" s="166">
        <v>-23.8719</v>
      </c>
      <c r="EC16" s="166">
        <v>-34.637099999999997</v>
      </c>
      <c r="ED16" s="166">
        <v>-34.304900000000004</v>
      </c>
      <c r="EE16" s="166">
        <v>-22.639800000000001</v>
      </c>
      <c r="EF16" s="166">
        <v>-24.041699999999999</v>
      </c>
      <c r="EG16" s="166">
        <v>-10.047000000000001</v>
      </c>
      <c r="EH16" s="166">
        <v>-175.43819999999999</v>
      </c>
      <c r="EI16" s="166">
        <v>-28.595800000000001</v>
      </c>
      <c r="EJ16" s="167"/>
      <c r="EK16" s="166">
        <v>-6.6947999999999999</v>
      </c>
      <c r="EL16" s="166">
        <v>-5.8196000000000003</v>
      </c>
      <c r="EM16" s="166">
        <v>12.151899999999999</v>
      </c>
      <c r="EN16" s="166">
        <v>-2.0274999999999999</v>
      </c>
      <c r="EO16" s="166">
        <v>-2.8477000000000001</v>
      </c>
      <c r="EP16" s="166">
        <v>15.888</v>
      </c>
      <c r="EQ16" s="166">
        <v>-31.503299999999999</v>
      </c>
      <c r="ER16" s="166">
        <v>-31.250299999999999</v>
      </c>
      <c r="ES16" s="166">
        <v>1.6188</v>
      </c>
      <c r="ET16" s="166">
        <v>-14.57</v>
      </c>
      <c r="EU16" s="166">
        <v>-10.36</v>
      </c>
      <c r="EV16" s="166">
        <v>-0.2</v>
      </c>
      <c r="EW16" s="166">
        <v>1.6097999999999999</v>
      </c>
      <c r="EX16" s="166">
        <v>7.6026999999999996</v>
      </c>
      <c r="EY16" s="166">
        <v>-6.8167999999999997</v>
      </c>
      <c r="EZ16" s="166">
        <v>4.3578000000000001</v>
      </c>
      <c r="FA16" s="166">
        <v>2.5474000000000001</v>
      </c>
      <c r="FB16" s="166">
        <v>5.2271000000000001</v>
      </c>
      <c r="FC16" s="166">
        <v>-21.7102</v>
      </c>
      <c r="FD16" s="167"/>
      <c r="FE16" s="166">
        <v>0.74639999999999995</v>
      </c>
      <c r="FF16" s="166">
        <v>0.91520000000000001</v>
      </c>
      <c r="FG16" s="166">
        <v>0</v>
      </c>
      <c r="FH16" s="166">
        <v>0</v>
      </c>
      <c r="FI16" s="167"/>
      <c r="FJ16" s="166">
        <v>4.1863999999999999</v>
      </c>
      <c r="FK16" s="166">
        <v>4.0189000000000004</v>
      </c>
      <c r="FL16" s="166">
        <v>-19.424900000000001</v>
      </c>
      <c r="FM16" s="166">
        <v>23.147600000000001</v>
      </c>
      <c r="FN16" s="166">
        <v>22.978899999999999</v>
      </c>
      <c r="FO16" s="166">
        <v>-10.175000000000001</v>
      </c>
      <c r="FP16" s="167"/>
      <c r="FQ16" s="166">
        <v>14.806100000000001</v>
      </c>
      <c r="FR16" s="166">
        <v>-16.12</v>
      </c>
      <c r="FS16" s="166">
        <v>-3.2130999999999998</v>
      </c>
      <c r="FT16" s="166">
        <v>0.25290000000000001</v>
      </c>
      <c r="FU16" s="166">
        <v>1.66</v>
      </c>
      <c r="FV16" s="166">
        <v>2.0699999999999998</v>
      </c>
      <c r="FW16" s="166">
        <v>-15.3286</v>
      </c>
      <c r="FX16" s="167"/>
      <c r="FY16" s="166">
        <v>3.2989999999999999</v>
      </c>
      <c r="FZ16" s="166">
        <v>0.98899999999999999</v>
      </c>
      <c r="GA16" s="166">
        <v>2.7517999999999998</v>
      </c>
      <c r="GB16" s="166">
        <v>6.97</v>
      </c>
      <c r="GC16" s="166">
        <v>-9.9086999999999996</v>
      </c>
      <c r="GD16" s="166">
        <v>-3.0388000000000002</v>
      </c>
      <c r="GE16" s="167"/>
      <c r="GF16" s="166">
        <v>23.578800000000001</v>
      </c>
      <c r="GG16" s="167"/>
      <c r="GH16" s="166">
        <v>21.096399999999999</v>
      </c>
      <c r="GI16" s="166">
        <v>-8.2858999999999998</v>
      </c>
      <c r="GJ16" s="167"/>
      <c r="GK16" s="166">
        <v>1.7850999999999999</v>
      </c>
      <c r="GL16" s="167"/>
      <c r="GM16" s="167"/>
      <c r="GN16" s="166">
        <v>-11.8436</v>
      </c>
      <c r="GO16" s="166">
        <v>-17.827999999999999</v>
      </c>
      <c r="GP16" s="166">
        <v>6.8566000000000003</v>
      </c>
      <c r="GQ16" s="166">
        <v>-36.722000000000001</v>
      </c>
      <c r="GR16" s="166">
        <v>9.173</v>
      </c>
      <c r="GS16" s="166">
        <v>9.7082999999999995</v>
      </c>
      <c r="GT16" s="166">
        <v>99.003399999999999</v>
      </c>
      <c r="GU16" s="166">
        <v>-5.9969999999999999</v>
      </c>
      <c r="GV16" s="166">
        <v>-8.9738000000000007</v>
      </c>
      <c r="GW16" s="166">
        <v>6.0423</v>
      </c>
      <c r="GX16" s="166">
        <v>2.4798</v>
      </c>
      <c r="GY16" s="166">
        <v>5.4356999999999998</v>
      </c>
      <c r="GZ16" s="166">
        <v>5.3247</v>
      </c>
      <c r="HA16" s="166">
        <v>2.0173000000000001</v>
      </c>
      <c r="HB16" s="166">
        <v>10.056800000000001</v>
      </c>
      <c r="HC16" s="166">
        <v>11.730399999999999</v>
      </c>
      <c r="HD16" s="166">
        <v>0</v>
      </c>
      <c r="HE16" s="166">
        <v>-6.9732000000000003</v>
      </c>
      <c r="HF16" s="166">
        <v>22.456600000000002</v>
      </c>
      <c r="HG16" s="166">
        <v>0</v>
      </c>
      <c r="HH16" s="166">
        <v>44.86</v>
      </c>
      <c r="HI16" s="166">
        <v>19.514500000000002</v>
      </c>
      <c r="HJ16" s="166">
        <v>18.427900000000001</v>
      </c>
      <c r="HK16" s="166">
        <v>-9.6006</v>
      </c>
      <c r="HL16" s="166">
        <v>-11.9253</v>
      </c>
      <c r="HM16" s="166">
        <v>0</v>
      </c>
      <c r="HN16" s="166">
        <v>0</v>
      </c>
      <c r="HO16" s="167"/>
      <c r="HP16" s="167"/>
      <c r="HQ16" s="166">
        <v>-18.505400000000002</v>
      </c>
      <c r="HR16" s="166">
        <v>-17.8901</v>
      </c>
      <c r="HS16" s="166">
        <v>0.40179999999999999</v>
      </c>
      <c r="HT16" s="166">
        <v>0.23230000000000001</v>
      </c>
      <c r="HU16" s="166">
        <v>22.06</v>
      </c>
      <c r="HV16" s="166">
        <v>22.09</v>
      </c>
      <c r="HW16" s="166">
        <v>-35.299999999999997</v>
      </c>
      <c r="HX16" s="166">
        <v>-35.5</v>
      </c>
      <c r="HY16" s="166">
        <v>0.65100000000000002</v>
      </c>
      <c r="HZ16" s="166">
        <v>-12.4</v>
      </c>
      <c r="IA16" s="166">
        <v>54.773899999999998</v>
      </c>
      <c r="IB16" s="166">
        <v>16.017600000000002</v>
      </c>
      <c r="IC16" s="166">
        <v>16.327000000000002</v>
      </c>
      <c r="ID16" s="166">
        <v>-20.8</v>
      </c>
      <c r="IE16" s="166">
        <v>-41.8</v>
      </c>
      <c r="IF16" s="166">
        <v>4.7</v>
      </c>
      <c r="IG16" s="166">
        <v>3.8</v>
      </c>
      <c r="IH16" s="166">
        <v>-18.1355</v>
      </c>
      <c r="II16" s="166">
        <v>-18.004799999999999</v>
      </c>
      <c r="IJ16" s="166">
        <v>-119.4894</v>
      </c>
      <c r="IK16" s="166">
        <v>-20.647400000000001</v>
      </c>
      <c r="IL16" s="166">
        <v>-264.38679999999999</v>
      </c>
      <c r="IM16" s="166">
        <v>-5.8068999999999997</v>
      </c>
      <c r="IN16" s="166">
        <v>-24.938800000000001</v>
      </c>
      <c r="IO16" s="166">
        <v>100.0368</v>
      </c>
      <c r="IP16" s="166">
        <v>64.407799999999995</v>
      </c>
      <c r="IQ16" s="166">
        <v>127.3591</v>
      </c>
      <c r="IR16" s="166">
        <v>85.985200000000006</v>
      </c>
      <c r="IS16" s="166">
        <v>35.368400000000001</v>
      </c>
      <c r="IT16" s="166">
        <v>27.881499999999999</v>
      </c>
      <c r="IU16" s="166">
        <v>26.371200000000002</v>
      </c>
      <c r="IV16" s="166">
        <v>-19.301500000000001</v>
      </c>
      <c r="IW16" s="166">
        <v>197.56309999999999</v>
      </c>
      <c r="IX16" s="166">
        <v>-196.69470000000001</v>
      </c>
      <c r="IY16" s="166">
        <v>17.110499999999998</v>
      </c>
      <c r="IZ16" s="166">
        <v>-1.4292</v>
      </c>
      <c r="JA16" s="166">
        <v>-2.0617999999999999</v>
      </c>
      <c r="JB16" s="167"/>
      <c r="JC16" s="166">
        <v>-7.2</v>
      </c>
      <c r="JD16" s="166">
        <v>-0.61899999999999999</v>
      </c>
      <c r="JE16" s="166">
        <v>-0.628</v>
      </c>
      <c r="JF16" s="166">
        <v>2.3199999999999998</v>
      </c>
      <c r="JG16" s="166">
        <v>1.84</v>
      </c>
      <c r="JH16" s="166">
        <v>-4.8044000000000002</v>
      </c>
      <c r="JI16" s="166">
        <v>-8.7601999999999993</v>
      </c>
      <c r="JJ16" s="166">
        <v>8.8486999999999991</v>
      </c>
      <c r="JK16" s="166">
        <v>-7.7927999999999997</v>
      </c>
      <c r="JL16" s="166">
        <v>2.5</v>
      </c>
      <c r="JM16" s="166">
        <v>1.4390000000000001</v>
      </c>
      <c r="JN16" s="166">
        <v>2.04</v>
      </c>
      <c r="JO16" s="167"/>
      <c r="JP16" s="167"/>
      <c r="JQ16" s="166">
        <v>3.5638999999999998</v>
      </c>
      <c r="JR16" s="166">
        <v>2.8338000000000001</v>
      </c>
      <c r="JS16" s="166">
        <v>4.1265000000000001</v>
      </c>
      <c r="JT16" s="167"/>
      <c r="JU16" s="166">
        <v>26.4</v>
      </c>
      <c r="JV16" s="166">
        <v>2.2873999999999999</v>
      </c>
      <c r="JW16" s="166">
        <v>-0.56999999999999995</v>
      </c>
      <c r="JX16" s="167"/>
      <c r="JY16" s="167"/>
      <c r="JZ16" s="166">
        <v>-17.750699999999998</v>
      </c>
      <c r="KA16" s="166">
        <v>-19.5929</v>
      </c>
      <c r="KB16" s="166">
        <v>1.4952000000000001</v>
      </c>
      <c r="KC16" s="166">
        <v>12.7454</v>
      </c>
      <c r="KD16" s="166">
        <v>-12.725300000000001</v>
      </c>
      <c r="KE16" s="167"/>
      <c r="KF16" s="166">
        <v>-28.4</v>
      </c>
      <c r="KG16" s="166">
        <v>10.3</v>
      </c>
      <c r="KH16" s="167"/>
      <c r="KI16" s="166">
        <v>-79.611199999999997</v>
      </c>
    </row>
    <row r="17" spans="1:295" ht="18" customHeight="1" x14ac:dyDescent="0.3">
      <c r="A17" s="161" t="s">
        <v>53</v>
      </c>
      <c r="B17" s="161" t="s">
        <v>722</v>
      </c>
      <c r="C17" s="162">
        <v>0</v>
      </c>
      <c r="D17" s="162">
        <v>-0.66739999999999999</v>
      </c>
      <c r="E17" s="162">
        <v>-7.3181000000000003</v>
      </c>
      <c r="F17" s="162">
        <v>2.5402</v>
      </c>
      <c r="G17" s="162">
        <v>9.2604000000000006</v>
      </c>
      <c r="H17" s="163"/>
      <c r="I17" s="162">
        <v>11.364100000000001</v>
      </c>
      <c r="J17" s="163"/>
      <c r="K17" s="162">
        <v>7.0437000000000003</v>
      </c>
      <c r="L17" s="162">
        <v>2.2349000000000001</v>
      </c>
      <c r="M17" s="162">
        <v>3.706</v>
      </c>
      <c r="N17" s="162">
        <v>-6.66</v>
      </c>
      <c r="O17" s="163">
        <v>-24.2</v>
      </c>
      <c r="P17" s="163"/>
      <c r="Q17" s="162">
        <v>3.3119999999999998</v>
      </c>
      <c r="R17" s="163"/>
      <c r="S17" s="162">
        <v>3.9350999999999998</v>
      </c>
      <c r="T17" s="162">
        <v>-4.2478999999999996</v>
      </c>
      <c r="U17" s="162">
        <v>3.1070000000000002</v>
      </c>
      <c r="V17" s="162">
        <v>2.9918999999999998</v>
      </c>
      <c r="W17" s="162">
        <v>5.7214</v>
      </c>
      <c r="X17" s="162">
        <v>9.7004999999999999</v>
      </c>
      <c r="Y17" s="162">
        <v>-4.6612</v>
      </c>
      <c r="Z17" s="162">
        <v>1.4194</v>
      </c>
      <c r="AA17" s="163"/>
      <c r="AB17" s="162">
        <v>-1.1304000000000001</v>
      </c>
      <c r="AC17" s="162">
        <v>-1.3460000000000001</v>
      </c>
      <c r="AD17" s="162">
        <v>-1.329</v>
      </c>
      <c r="AE17" s="162">
        <v>10.081</v>
      </c>
      <c r="AF17" s="162">
        <v>-13.32</v>
      </c>
      <c r="AG17" s="163"/>
      <c r="AH17" s="163"/>
      <c r="AI17" s="163"/>
      <c r="AJ17" s="162">
        <v>-21.84</v>
      </c>
      <c r="AK17" s="162">
        <v>-21.9</v>
      </c>
      <c r="AL17" s="163"/>
      <c r="AM17" s="162">
        <v>-5.8</v>
      </c>
      <c r="AN17" s="162">
        <v>-5.74</v>
      </c>
      <c r="AO17" s="162">
        <v>1.3070999999999999</v>
      </c>
      <c r="AP17" s="162">
        <v>3.9701</v>
      </c>
      <c r="AQ17" s="162">
        <v>12.9679</v>
      </c>
      <c r="AR17" s="162">
        <v>14.617599999999999</v>
      </c>
      <c r="AS17" s="162">
        <v>-8.4933999999999994</v>
      </c>
      <c r="AT17" s="162">
        <v>-12.4582</v>
      </c>
      <c r="AU17" s="162">
        <v>-12.4277</v>
      </c>
      <c r="AV17" s="162">
        <v>-0.62350000000000005</v>
      </c>
      <c r="AW17" s="162">
        <v>-0.52390000000000003</v>
      </c>
      <c r="AX17" s="162">
        <v>-7.9036</v>
      </c>
      <c r="AY17" s="162">
        <v>-5.8941999999999997</v>
      </c>
      <c r="AZ17" s="162">
        <v>1.9851000000000001</v>
      </c>
      <c r="BA17" s="162">
        <v>10.759499999999999</v>
      </c>
      <c r="BB17" s="162">
        <v>44.647500000000001</v>
      </c>
      <c r="BC17" s="162">
        <v>14.791600000000001</v>
      </c>
      <c r="BD17" s="162">
        <v>-5.2</v>
      </c>
      <c r="BE17" s="162">
        <v>-5.5</v>
      </c>
      <c r="BF17" s="162">
        <v>-27.293299999999999</v>
      </c>
      <c r="BG17" s="162">
        <v>-26.655200000000001</v>
      </c>
      <c r="BH17" s="162">
        <v>-1.9927999999999999</v>
      </c>
      <c r="BI17" s="163"/>
      <c r="BJ17" s="162">
        <v>-2.4758</v>
      </c>
      <c r="BK17" s="162">
        <v>0.40560000000000002</v>
      </c>
      <c r="BL17" s="163"/>
      <c r="BM17" s="162">
        <v>-0.68479999999999996</v>
      </c>
      <c r="BN17" s="162">
        <v>-143.68109999999999</v>
      </c>
      <c r="BO17" s="162">
        <v>35.828699999999998</v>
      </c>
      <c r="BP17" s="162">
        <v>35.889800000000001</v>
      </c>
      <c r="BQ17" s="162">
        <v>93.083500000000001</v>
      </c>
      <c r="BR17" s="162">
        <v>-177.1678</v>
      </c>
      <c r="BS17" s="163"/>
      <c r="BT17" s="163"/>
      <c r="BU17" s="163"/>
      <c r="BV17" s="162">
        <v>9.4007000000000005</v>
      </c>
      <c r="BW17" s="162">
        <v>4.5999999999999996</v>
      </c>
      <c r="BX17" s="162">
        <v>6.15</v>
      </c>
      <c r="BY17" s="162">
        <v>-5.46</v>
      </c>
      <c r="BZ17" s="162">
        <v>-0.93</v>
      </c>
      <c r="CA17" s="162">
        <v>-18.4819</v>
      </c>
      <c r="CB17" s="162">
        <v>-18.347899999999999</v>
      </c>
      <c r="CC17" s="162">
        <v>18.1694</v>
      </c>
      <c r="CD17" s="162">
        <v>17.259</v>
      </c>
      <c r="CE17" s="162">
        <v>-6.2649999999999997</v>
      </c>
      <c r="CF17" s="162">
        <v>9.3239000000000001</v>
      </c>
      <c r="CG17" s="162">
        <v>9.3925000000000001</v>
      </c>
      <c r="CH17" s="162">
        <v>-2.7898999999999998</v>
      </c>
      <c r="CI17" s="162">
        <v>28.785599999999999</v>
      </c>
      <c r="CJ17" s="163"/>
      <c r="CK17" s="163"/>
      <c r="CL17" s="162">
        <v>71.099999999999994</v>
      </c>
      <c r="CM17" s="162">
        <v>-55.8</v>
      </c>
      <c r="CN17" s="162">
        <v>-2.21</v>
      </c>
      <c r="CO17" s="162">
        <v>45.215800000000002</v>
      </c>
      <c r="CP17" s="162">
        <v>45.169400000000003</v>
      </c>
      <c r="CQ17" s="162">
        <v>43.8202</v>
      </c>
      <c r="CR17" s="162">
        <v>86.136600000000001</v>
      </c>
      <c r="CS17" s="162">
        <v>86.823899999999995</v>
      </c>
      <c r="CT17" s="162">
        <v>-30.501999999999999</v>
      </c>
      <c r="CU17" s="162">
        <v>-58.180199999999999</v>
      </c>
      <c r="CV17" s="162">
        <v>-32.4803</v>
      </c>
      <c r="CW17" s="162">
        <v>2.1475</v>
      </c>
      <c r="CX17" s="162">
        <v>26.42</v>
      </c>
      <c r="CY17" s="162">
        <v>7.62</v>
      </c>
      <c r="CZ17" s="162">
        <v>3.4424000000000001</v>
      </c>
      <c r="DA17" s="162">
        <v>3.8115999999999999</v>
      </c>
      <c r="DB17" s="162">
        <v>-6.25</v>
      </c>
      <c r="DC17" s="163"/>
      <c r="DD17" s="162">
        <v>-30.3705</v>
      </c>
      <c r="DE17" s="162">
        <v>-30.147200000000002</v>
      </c>
      <c r="DF17" s="162">
        <v>62.012799999999999</v>
      </c>
      <c r="DG17" s="162">
        <v>1.52E-2</v>
      </c>
      <c r="DH17" s="162">
        <v>-2.9889000000000001</v>
      </c>
      <c r="DI17" s="163"/>
      <c r="DJ17" s="163"/>
      <c r="DK17" s="162">
        <v>-5.2637</v>
      </c>
      <c r="DL17" s="162">
        <v>-3.3660999999999999</v>
      </c>
      <c r="DM17" s="162">
        <v>29.812999999999999</v>
      </c>
      <c r="DN17" s="162">
        <v>1.8613</v>
      </c>
      <c r="DO17" s="162">
        <v>-3.12</v>
      </c>
      <c r="DP17" s="162">
        <v>0.65</v>
      </c>
      <c r="DQ17" s="163"/>
      <c r="DR17" s="162">
        <v>-59.763399999999997</v>
      </c>
      <c r="DS17" s="162">
        <v>-10.029999999999999</v>
      </c>
      <c r="DT17" s="162">
        <v>-10.06</v>
      </c>
      <c r="DU17" s="162">
        <v>22.46</v>
      </c>
      <c r="DV17" s="162">
        <v>17.71</v>
      </c>
      <c r="DW17" s="162">
        <v>-53.9818</v>
      </c>
      <c r="DX17" s="162">
        <v>-27.0273</v>
      </c>
      <c r="DY17" s="162">
        <v>-40.859000000000002</v>
      </c>
      <c r="DZ17" s="162">
        <v>-39.945500000000003</v>
      </c>
      <c r="EA17" s="163"/>
      <c r="EB17" s="162">
        <v>-22.525099999999998</v>
      </c>
      <c r="EC17" s="162">
        <v>-33.302100000000003</v>
      </c>
      <c r="ED17" s="162">
        <v>-33.023000000000003</v>
      </c>
      <c r="EE17" s="162">
        <v>-25.107700000000001</v>
      </c>
      <c r="EF17" s="162">
        <v>-25.518599999999999</v>
      </c>
      <c r="EG17" s="162">
        <v>-9.58</v>
      </c>
      <c r="EH17" s="162">
        <v>-171.35820000000001</v>
      </c>
      <c r="EI17" s="162">
        <v>-25.690100000000001</v>
      </c>
      <c r="EJ17" s="163"/>
      <c r="EK17" s="162">
        <v>-6.9421999999999997</v>
      </c>
      <c r="EL17" s="162">
        <v>-6.0644999999999998</v>
      </c>
      <c r="EM17" s="162">
        <v>15.2614</v>
      </c>
      <c r="EN17" s="162">
        <v>-0.75670000000000004</v>
      </c>
      <c r="EO17" s="162">
        <v>-1.1002000000000001</v>
      </c>
      <c r="EP17" s="162">
        <v>3.6</v>
      </c>
      <c r="EQ17" s="162">
        <v>-30.677099999999999</v>
      </c>
      <c r="ER17" s="162">
        <v>-30.561499999999999</v>
      </c>
      <c r="ES17" s="162">
        <v>3.6488999999999998</v>
      </c>
      <c r="ET17" s="162">
        <v>0</v>
      </c>
      <c r="EU17" s="162">
        <v>-13.62</v>
      </c>
      <c r="EV17" s="162">
        <v>0</v>
      </c>
      <c r="EW17" s="162">
        <v>1.716</v>
      </c>
      <c r="EX17" s="162">
        <v>10.171900000000001</v>
      </c>
      <c r="EY17" s="162">
        <v>-6.8570000000000002</v>
      </c>
      <c r="EZ17" s="162">
        <v>4.2584999999999997</v>
      </c>
      <c r="FA17" s="162">
        <v>2.9912999999999998</v>
      </c>
      <c r="FB17" s="162">
        <v>6.9869000000000003</v>
      </c>
      <c r="FC17" s="162">
        <v>-24.569500000000001</v>
      </c>
      <c r="FD17" s="163"/>
      <c r="FE17" s="162">
        <v>0.69910000000000005</v>
      </c>
      <c r="FF17" s="162">
        <v>0.92469999999999997</v>
      </c>
      <c r="FG17" s="162">
        <v>2.7404000000000002</v>
      </c>
      <c r="FH17" s="162">
        <v>0</v>
      </c>
      <c r="FI17" s="162">
        <v>0</v>
      </c>
      <c r="FJ17" s="162">
        <v>4.8562000000000003</v>
      </c>
      <c r="FK17" s="162">
        <v>4.8562000000000003</v>
      </c>
      <c r="FL17" s="162">
        <v>-18.587700000000002</v>
      </c>
      <c r="FM17" s="162">
        <v>22.872900000000001</v>
      </c>
      <c r="FN17" s="162">
        <v>22.2195</v>
      </c>
      <c r="FO17" s="162">
        <v>-10.9869</v>
      </c>
      <c r="FP17" s="163"/>
      <c r="FQ17" s="162">
        <v>14.947699999999999</v>
      </c>
      <c r="FR17" s="162">
        <v>-16.18</v>
      </c>
      <c r="FS17" s="162">
        <v>-3.0190000000000001</v>
      </c>
      <c r="FT17" s="162">
        <v>0.27950000000000003</v>
      </c>
      <c r="FU17" s="162">
        <v>2.02</v>
      </c>
      <c r="FV17" s="162">
        <v>1.96</v>
      </c>
      <c r="FW17" s="162">
        <v>-14.1717</v>
      </c>
      <c r="FX17" s="163"/>
      <c r="FY17" s="162">
        <v>3.3010000000000002</v>
      </c>
      <c r="FZ17" s="162">
        <v>0.93400000000000005</v>
      </c>
      <c r="GA17" s="163"/>
      <c r="GB17" s="162">
        <v>6.66</v>
      </c>
      <c r="GC17" s="162">
        <v>-9.3543000000000003</v>
      </c>
      <c r="GD17" s="162">
        <v>-3.3332999999999999</v>
      </c>
      <c r="GE17" s="162">
        <v>-3.53</v>
      </c>
      <c r="GF17" s="162">
        <v>22.715800000000002</v>
      </c>
      <c r="GG17" s="163"/>
      <c r="GH17" s="162">
        <v>20.588000000000001</v>
      </c>
      <c r="GI17" s="162">
        <v>-8.5113000000000003</v>
      </c>
      <c r="GJ17" s="163"/>
      <c r="GK17" s="162">
        <v>1.7742</v>
      </c>
      <c r="GL17" s="163"/>
      <c r="GM17" s="163"/>
      <c r="GN17" s="162">
        <v>-12.0916</v>
      </c>
      <c r="GO17" s="162">
        <v>-17.5349</v>
      </c>
      <c r="GP17" s="162">
        <v>4.9371</v>
      </c>
      <c r="GQ17" s="162">
        <v>-36.469900000000003</v>
      </c>
      <c r="GR17" s="162">
        <v>11.3498</v>
      </c>
      <c r="GS17" s="162">
        <v>8.7271000000000001</v>
      </c>
      <c r="GT17" s="162">
        <v>96.653800000000004</v>
      </c>
      <c r="GU17" s="162">
        <v>-6.0963000000000003</v>
      </c>
      <c r="GV17" s="162">
        <v>-8.7015999999999991</v>
      </c>
      <c r="GW17" s="162">
        <v>5.8520000000000003</v>
      </c>
      <c r="GX17" s="162">
        <v>3.0230000000000001</v>
      </c>
      <c r="GY17" s="162">
        <v>5.5015999999999998</v>
      </c>
      <c r="GZ17" s="162">
        <v>5.4749999999999996</v>
      </c>
      <c r="HA17" s="163"/>
      <c r="HB17" s="162">
        <v>9.2545999999999999</v>
      </c>
      <c r="HC17" s="162">
        <v>11.4346</v>
      </c>
      <c r="HD17" s="162">
        <v>-2.5099999999999998</v>
      </c>
      <c r="HE17" s="162">
        <v>-4.4127000000000001</v>
      </c>
      <c r="HF17" s="162">
        <v>22.145499999999998</v>
      </c>
      <c r="HG17" s="162">
        <v>0</v>
      </c>
      <c r="HH17" s="162">
        <v>47.791400000000003</v>
      </c>
      <c r="HI17" s="162">
        <v>18.582000000000001</v>
      </c>
      <c r="HJ17" s="162">
        <v>18.8675</v>
      </c>
      <c r="HK17" s="162">
        <v>-9.6516000000000002</v>
      </c>
      <c r="HL17" s="162">
        <v>-10.599600000000001</v>
      </c>
      <c r="HM17" s="162">
        <v>0</v>
      </c>
      <c r="HN17" s="162">
        <v>-10.2157</v>
      </c>
      <c r="HO17" s="163"/>
      <c r="HP17" s="163"/>
      <c r="HQ17" s="162">
        <v>-15.099600000000001</v>
      </c>
      <c r="HR17" s="162">
        <v>-14.4678</v>
      </c>
      <c r="HS17" s="162">
        <v>-0.58840000000000003</v>
      </c>
      <c r="HT17" s="162">
        <v>-0.41560000000000002</v>
      </c>
      <c r="HU17" s="162">
        <v>20.66</v>
      </c>
      <c r="HV17" s="162">
        <v>20.94</v>
      </c>
      <c r="HW17" s="162">
        <v>-33.9</v>
      </c>
      <c r="HX17" s="162">
        <v>-34</v>
      </c>
      <c r="HY17" s="162">
        <v>0.63449999999999995</v>
      </c>
      <c r="HZ17" s="162">
        <v>-12.08</v>
      </c>
      <c r="IA17" s="162">
        <v>43.888500000000001</v>
      </c>
      <c r="IB17" s="162">
        <v>23.762899999999998</v>
      </c>
      <c r="IC17" s="162">
        <v>24.061900000000001</v>
      </c>
      <c r="ID17" s="162">
        <v>-20.8</v>
      </c>
      <c r="IE17" s="162">
        <v>-42.2</v>
      </c>
      <c r="IF17" s="162">
        <v>1.3</v>
      </c>
      <c r="IG17" s="162">
        <v>0.8</v>
      </c>
      <c r="IH17" s="162">
        <v>-17.857099999999999</v>
      </c>
      <c r="II17" s="162">
        <v>-17.9697</v>
      </c>
      <c r="IJ17" s="162">
        <v>-122.3292</v>
      </c>
      <c r="IK17" s="162">
        <v>-18.129899999999999</v>
      </c>
      <c r="IL17" s="162">
        <v>-259.63220000000001</v>
      </c>
      <c r="IM17" s="162">
        <v>-4.0662000000000003</v>
      </c>
      <c r="IN17" s="162">
        <v>-24.4344</v>
      </c>
      <c r="IO17" s="162">
        <v>100.13030000000001</v>
      </c>
      <c r="IP17" s="162">
        <v>67.158100000000005</v>
      </c>
      <c r="IQ17" s="162">
        <v>120.6499</v>
      </c>
      <c r="IR17" s="162">
        <v>85.2714</v>
      </c>
      <c r="IS17" s="162">
        <v>34.509900000000002</v>
      </c>
      <c r="IT17" s="162">
        <v>28.090699999999998</v>
      </c>
      <c r="IU17" s="162">
        <v>27.752600000000001</v>
      </c>
      <c r="IV17" s="162">
        <v>-11.2964</v>
      </c>
      <c r="IW17" s="162">
        <v>199.8279</v>
      </c>
      <c r="IX17" s="162">
        <v>-192.809</v>
      </c>
      <c r="IY17" s="162">
        <v>19.628</v>
      </c>
      <c r="IZ17" s="162">
        <v>-4.7704000000000004</v>
      </c>
      <c r="JA17" s="162">
        <v>-1.0535000000000001</v>
      </c>
      <c r="JB17" s="163"/>
      <c r="JC17" s="162">
        <v>-6.48</v>
      </c>
      <c r="JD17" s="162">
        <v>-0.53900000000000003</v>
      </c>
      <c r="JE17" s="162">
        <v>-0.54800000000000004</v>
      </c>
      <c r="JF17" s="162">
        <v>1.68</v>
      </c>
      <c r="JG17" s="162">
        <v>2.88</v>
      </c>
      <c r="JH17" s="162">
        <v>-5.0225</v>
      </c>
      <c r="JI17" s="162">
        <v>-9.1112000000000002</v>
      </c>
      <c r="JJ17" s="162">
        <v>8.8486999999999991</v>
      </c>
      <c r="JK17" s="162">
        <v>-7.8201999999999998</v>
      </c>
      <c r="JL17" s="162">
        <v>2.7</v>
      </c>
      <c r="JM17" s="162">
        <v>1.6930000000000001</v>
      </c>
      <c r="JN17" s="162">
        <v>2.0299999999999998</v>
      </c>
      <c r="JO17" s="163"/>
      <c r="JP17" s="163"/>
      <c r="JQ17" s="162">
        <v>3.6427</v>
      </c>
      <c r="JR17" s="162">
        <v>3.5577000000000001</v>
      </c>
      <c r="JS17" s="162">
        <v>3.6594000000000002</v>
      </c>
      <c r="JT17" s="163"/>
      <c r="JU17" s="162">
        <v>26.3</v>
      </c>
      <c r="JV17" s="162">
        <v>1.6406000000000001</v>
      </c>
      <c r="JW17" s="162">
        <v>-0.49</v>
      </c>
      <c r="JX17" s="163"/>
      <c r="JY17" s="163"/>
      <c r="JZ17" s="162">
        <v>-18.079599999999999</v>
      </c>
      <c r="KA17" s="162">
        <v>-19.7103</v>
      </c>
      <c r="KB17" s="162">
        <v>2.6078000000000001</v>
      </c>
      <c r="KC17" s="162">
        <v>13.2981</v>
      </c>
      <c r="KD17" s="162">
        <v>-12.961</v>
      </c>
      <c r="KE17" s="163"/>
      <c r="KF17" s="162">
        <v>-27.8</v>
      </c>
      <c r="KG17" s="162">
        <v>10.199999999999999</v>
      </c>
      <c r="KH17" s="163"/>
      <c r="KI17" s="162">
        <v>-80.586299999999994</v>
      </c>
    </row>
    <row r="18" spans="1:295" ht="18" customHeight="1" x14ac:dyDescent="0.3">
      <c r="A18" s="161" t="s">
        <v>53</v>
      </c>
      <c r="B18" s="161" t="s">
        <v>723</v>
      </c>
      <c r="C18" s="164">
        <v>0</v>
      </c>
      <c r="D18" s="164">
        <v>-0.2414</v>
      </c>
      <c r="E18" s="164">
        <v>-7.7220000000000004</v>
      </c>
      <c r="F18" s="164">
        <v>2.6688999999999998</v>
      </c>
      <c r="G18" s="164">
        <v>9.4260999999999999</v>
      </c>
      <c r="H18" s="165"/>
      <c r="I18" s="164">
        <v>11.1419</v>
      </c>
      <c r="J18" s="165"/>
      <c r="K18" s="164">
        <v>6.7781000000000002</v>
      </c>
      <c r="L18" s="164">
        <v>2.1819000000000002</v>
      </c>
      <c r="M18" s="164">
        <v>3.593</v>
      </c>
      <c r="N18" s="164">
        <v>-6.66</v>
      </c>
      <c r="O18" s="165">
        <v>-24.2</v>
      </c>
      <c r="P18" s="165"/>
      <c r="Q18" s="164">
        <v>3.3119999999999998</v>
      </c>
      <c r="R18" s="165"/>
      <c r="S18" s="164">
        <v>3.8955000000000002</v>
      </c>
      <c r="T18" s="164">
        <v>-4.2847999999999997</v>
      </c>
      <c r="U18" s="164">
        <v>3.8231000000000002</v>
      </c>
      <c r="V18" s="164">
        <v>3.7526999999999999</v>
      </c>
      <c r="W18" s="164">
        <v>6.8917999999999999</v>
      </c>
      <c r="X18" s="164">
        <v>10.913500000000001</v>
      </c>
      <c r="Y18" s="164">
        <v>-4.6820000000000004</v>
      </c>
      <c r="Z18" s="164">
        <v>1.8643000000000001</v>
      </c>
      <c r="AA18" s="165"/>
      <c r="AB18" s="164">
        <v>-1.1479999999999999</v>
      </c>
      <c r="AC18" s="164">
        <v>-1.3480000000000001</v>
      </c>
      <c r="AD18" s="164">
        <v>-1.339</v>
      </c>
      <c r="AE18" s="164">
        <v>9.9329999999999998</v>
      </c>
      <c r="AF18" s="164">
        <v>-13.32</v>
      </c>
      <c r="AG18" s="164">
        <v>-11</v>
      </c>
      <c r="AH18" s="165"/>
      <c r="AI18" s="165"/>
      <c r="AJ18" s="164">
        <v>-21.81</v>
      </c>
      <c r="AK18" s="164">
        <v>-21.99</v>
      </c>
      <c r="AL18" s="165"/>
      <c r="AM18" s="164">
        <v>-5.78</v>
      </c>
      <c r="AN18" s="164">
        <v>-5.77</v>
      </c>
      <c r="AO18" s="164">
        <v>1.5026999999999999</v>
      </c>
      <c r="AP18" s="164">
        <v>4.101</v>
      </c>
      <c r="AQ18" s="164">
        <v>11.6996</v>
      </c>
      <c r="AR18" s="164">
        <v>13.186400000000001</v>
      </c>
      <c r="AS18" s="164">
        <v>-7.1032000000000002</v>
      </c>
      <c r="AT18" s="164">
        <v>-11.654400000000001</v>
      </c>
      <c r="AU18" s="164">
        <v>-12.1694</v>
      </c>
      <c r="AV18" s="164">
        <v>-0.62890000000000001</v>
      </c>
      <c r="AW18" s="164">
        <v>-0.56630000000000003</v>
      </c>
      <c r="AX18" s="164">
        <v>-7.6356999999999999</v>
      </c>
      <c r="AY18" s="164">
        <v>-5.2244000000000002</v>
      </c>
      <c r="AZ18" s="164">
        <v>1.9851000000000001</v>
      </c>
      <c r="BA18" s="164">
        <v>10.0085</v>
      </c>
      <c r="BB18" s="164">
        <v>42.480699999999999</v>
      </c>
      <c r="BC18" s="164">
        <v>15.5975</v>
      </c>
      <c r="BD18" s="164">
        <v>-5.4</v>
      </c>
      <c r="BE18" s="164">
        <v>-5.6</v>
      </c>
      <c r="BF18" s="164">
        <v>-26.994900000000001</v>
      </c>
      <c r="BG18" s="164">
        <v>-26.667200000000001</v>
      </c>
      <c r="BH18" s="164">
        <v>-1.8997999999999999</v>
      </c>
      <c r="BI18" s="165"/>
      <c r="BJ18" s="164">
        <v>-3.383</v>
      </c>
      <c r="BK18" s="164">
        <v>0.24390000000000001</v>
      </c>
      <c r="BL18" s="165"/>
      <c r="BM18" s="164">
        <v>-0.66759999999999997</v>
      </c>
      <c r="BN18" s="164">
        <v>-145.7869</v>
      </c>
      <c r="BO18" s="164">
        <v>36.713799999999999</v>
      </c>
      <c r="BP18" s="164">
        <v>36.4696</v>
      </c>
      <c r="BQ18" s="164">
        <v>92.690600000000003</v>
      </c>
      <c r="BR18" s="164">
        <v>-179.40309999999999</v>
      </c>
      <c r="BS18" s="165"/>
      <c r="BT18" s="165"/>
      <c r="BU18" s="165"/>
      <c r="BV18" s="164">
        <v>9.4605999999999995</v>
      </c>
      <c r="BW18" s="164">
        <v>4.67</v>
      </c>
      <c r="BX18" s="164">
        <v>6.28</v>
      </c>
      <c r="BY18" s="164">
        <v>-5.4</v>
      </c>
      <c r="BZ18" s="164">
        <v>-1.1599999999999999</v>
      </c>
      <c r="CA18" s="164">
        <v>-19.017700000000001</v>
      </c>
      <c r="CB18" s="164">
        <v>-19.017700000000001</v>
      </c>
      <c r="CC18" s="164">
        <v>19.498200000000001</v>
      </c>
      <c r="CD18" s="164">
        <v>18.267099999999999</v>
      </c>
      <c r="CE18" s="164">
        <v>-6.6658999999999997</v>
      </c>
      <c r="CF18" s="164">
        <v>9.1153999999999993</v>
      </c>
      <c r="CG18" s="164">
        <v>9.5038999999999998</v>
      </c>
      <c r="CH18" s="164">
        <v>-2.2852000000000001</v>
      </c>
      <c r="CI18" s="164">
        <v>29.6113</v>
      </c>
      <c r="CJ18" s="165"/>
      <c r="CK18" s="165"/>
      <c r="CL18" s="164">
        <v>72.8</v>
      </c>
      <c r="CM18" s="164">
        <v>-57.4</v>
      </c>
      <c r="CN18" s="164">
        <v>-2.19</v>
      </c>
      <c r="CO18" s="164">
        <v>45.486400000000003</v>
      </c>
      <c r="CP18" s="164">
        <v>45.210299999999997</v>
      </c>
      <c r="CQ18" s="164">
        <v>44.535200000000003</v>
      </c>
      <c r="CR18" s="164">
        <v>86.907200000000003</v>
      </c>
      <c r="CS18" s="164">
        <v>86.763099999999994</v>
      </c>
      <c r="CT18" s="164">
        <v>-30.146599999999999</v>
      </c>
      <c r="CU18" s="164">
        <v>-59.153300000000002</v>
      </c>
      <c r="CV18" s="164">
        <v>-32.882599999999996</v>
      </c>
      <c r="CW18" s="164">
        <v>2.3660000000000001</v>
      </c>
      <c r="CX18" s="164">
        <v>28.38</v>
      </c>
      <c r="CY18" s="164">
        <v>7.39</v>
      </c>
      <c r="CZ18" s="164">
        <v>3.5985999999999998</v>
      </c>
      <c r="DA18" s="164">
        <v>4.0069999999999997</v>
      </c>
      <c r="DB18" s="164">
        <v>-6.4</v>
      </c>
      <c r="DC18" s="165"/>
      <c r="DD18" s="164">
        <v>-31.1098</v>
      </c>
      <c r="DE18" s="164">
        <v>-30.744599999999998</v>
      </c>
      <c r="DF18" s="164">
        <v>64.351399999999998</v>
      </c>
      <c r="DG18" s="164">
        <v>1.4999999999999999E-2</v>
      </c>
      <c r="DH18" s="164">
        <v>-3.1017999999999999</v>
      </c>
      <c r="DI18" s="165"/>
      <c r="DJ18" s="165"/>
      <c r="DK18" s="164">
        <v>-5.2698</v>
      </c>
      <c r="DL18" s="164">
        <v>-3.3660999999999999</v>
      </c>
      <c r="DM18" s="164">
        <v>29.497599999999998</v>
      </c>
      <c r="DN18" s="164">
        <v>1.8613</v>
      </c>
      <c r="DO18" s="164">
        <v>-3.14</v>
      </c>
      <c r="DP18" s="164">
        <v>0.7</v>
      </c>
      <c r="DQ18" s="165"/>
      <c r="DR18" s="164">
        <v>-62.648600000000002</v>
      </c>
      <c r="DS18" s="164">
        <v>-10.55</v>
      </c>
      <c r="DT18" s="164">
        <v>-10.76</v>
      </c>
      <c r="DU18" s="164">
        <v>23.57</v>
      </c>
      <c r="DV18" s="164">
        <v>17.87</v>
      </c>
      <c r="DW18" s="164">
        <v>-54.890900000000002</v>
      </c>
      <c r="DX18" s="164">
        <v>-27.4727</v>
      </c>
      <c r="DY18" s="164">
        <v>-41.7742</v>
      </c>
      <c r="DZ18" s="164">
        <v>-41.318199999999997</v>
      </c>
      <c r="EA18" s="165"/>
      <c r="EB18" s="164">
        <v>-21.755099999999999</v>
      </c>
      <c r="EC18" s="164">
        <v>-32.3904</v>
      </c>
      <c r="ED18" s="164">
        <v>-32.129600000000003</v>
      </c>
      <c r="EE18" s="164">
        <v>-21.331299999999999</v>
      </c>
      <c r="EF18" s="164">
        <v>-22.3903</v>
      </c>
      <c r="EG18" s="164">
        <v>-9.1359999999999992</v>
      </c>
      <c r="EH18" s="164">
        <v>-170.99019999999999</v>
      </c>
      <c r="EI18" s="164">
        <v>-26.644100000000002</v>
      </c>
      <c r="EJ18" s="165"/>
      <c r="EK18" s="164">
        <v>-6.7282000000000002</v>
      </c>
      <c r="EL18" s="164">
        <v>-5.9195000000000002</v>
      </c>
      <c r="EM18" s="164">
        <v>0</v>
      </c>
      <c r="EN18" s="164">
        <v>-1.9998</v>
      </c>
      <c r="EO18" s="164">
        <v>-2.7111000000000001</v>
      </c>
      <c r="EP18" s="164">
        <v>22.032</v>
      </c>
      <c r="EQ18" s="164">
        <v>-32.756399999999999</v>
      </c>
      <c r="ER18" s="164">
        <v>-32.377000000000002</v>
      </c>
      <c r="ES18" s="164">
        <v>1.6075999999999999</v>
      </c>
      <c r="ET18" s="164">
        <v>-18.78</v>
      </c>
      <c r="EU18" s="164">
        <v>-11.13</v>
      </c>
      <c r="EV18" s="164">
        <v>0.9</v>
      </c>
      <c r="EW18" s="164">
        <v>1.6317999999999999</v>
      </c>
      <c r="EX18" s="164">
        <v>6.8719000000000001</v>
      </c>
      <c r="EY18" s="164">
        <v>-6.8181000000000003</v>
      </c>
      <c r="EZ18" s="164">
        <v>4.3414999999999999</v>
      </c>
      <c r="FA18" s="164">
        <v>2.9702000000000002</v>
      </c>
      <c r="FB18" s="164">
        <v>7.2195</v>
      </c>
      <c r="FC18" s="164">
        <v>-21.7654</v>
      </c>
      <c r="FD18" s="165"/>
      <c r="FE18" s="164">
        <v>0.69730000000000003</v>
      </c>
      <c r="FF18" s="164">
        <v>0.91239999999999999</v>
      </c>
      <c r="FG18" s="164">
        <v>3.04</v>
      </c>
      <c r="FH18" s="164">
        <v>2.7450000000000001</v>
      </c>
      <c r="FI18" s="164">
        <v>0</v>
      </c>
      <c r="FJ18" s="164">
        <v>5.3586</v>
      </c>
      <c r="FK18" s="164">
        <v>5.5260999999999996</v>
      </c>
      <c r="FL18" s="164">
        <v>-18.0853</v>
      </c>
      <c r="FM18" s="164">
        <v>24.512799999999999</v>
      </c>
      <c r="FN18" s="164">
        <v>24.254999999999999</v>
      </c>
      <c r="FO18" s="164">
        <v>-11.8537</v>
      </c>
      <c r="FP18" s="165"/>
      <c r="FQ18" s="164">
        <v>16.295400000000001</v>
      </c>
      <c r="FR18" s="164">
        <v>-15.96</v>
      </c>
      <c r="FS18" s="164">
        <v>-2.8083999999999998</v>
      </c>
      <c r="FT18" s="164">
        <v>0.28860000000000002</v>
      </c>
      <c r="FU18" s="164">
        <v>2.0699999999999998</v>
      </c>
      <c r="FV18" s="164">
        <v>1.47</v>
      </c>
      <c r="FW18" s="164">
        <v>-15.626099999999999</v>
      </c>
      <c r="FX18" s="164">
        <v>0</v>
      </c>
      <c r="FY18" s="164">
        <v>3.2850000000000001</v>
      </c>
      <c r="FZ18" s="164">
        <v>0.96</v>
      </c>
      <c r="GA18" s="165"/>
      <c r="GB18" s="164">
        <v>6.3</v>
      </c>
      <c r="GC18" s="164">
        <v>-9.5562000000000005</v>
      </c>
      <c r="GD18" s="164">
        <v>-2.8066</v>
      </c>
      <c r="GE18" s="164">
        <v>-3.44</v>
      </c>
      <c r="GF18" s="164">
        <v>22.9649</v>
      </c>
      <c r="GG18" s="165"/>
      <c r="GH18" s="164">
        <v>20.360499999999998</v>
      </c>
      <c r="GI18" s="164">
        <v>-8.4806000000000008</v>
      </c>
      <c r="GJ18" s="165"/>
      <c r="GK18" s="164">
        <v>1.827</v>
      </c>
      <c r="GL18" s="165"/>
      <c r="GM18" s="165"/>
      <c r="GN18" s="164">
        <v>-12.2597</v>
      </c>
      <c r="GO18" s="164">
        <v>-17.3264</v>
      </c>
      <c r="GP18" s="164">
        <v>4.6882999999999999</v>
      </c>
      <c r="GQ18" s="164">
        <v>-35.629600000000003</v>
      </c>
      <c r="GR18" s="164">
        <v>10.0526</v>
      </c>
      <c r="GS18" s="164">
        <v>10.703099999999999</v>
      </c>
      <c r="GT18" s="164">
        <v>97.926900000000003</v>
      </c>
      <c r="GU18" s="164">
        <v>-6.0228999999999999</v>
      </c>
      <c r="GV18" s="164">
        <v>-8.4405999999999999</v>
      </c>
      <c r="GW18" s="164">
        <v>5.8933</v>
      </c>
      <c r="GX18" s="164">
        <v>2.9598</v>
      </c>
      <c r="GY18" s="164">
        <v>5.5528000000000004</v>
      </c>
      <c r="GZ18" s="164">
        <v>5.5857000000000001</v>
      </c>
      <c r="HA18" s="164">
        <v>2.5834999999999999</v>
      </c>
      <c r="HB18" s="164">
        <v>8.9946999999999999</v>
      </c>
      <c r="HC18" s="164">
        <v>11.244300000000001</v>
      </c>
      <c r="HD18" s="164">
        <v>-2.5099999999999998</v>
      </c>
      <c r="HE18" s="164">
        <v>-4.1608000000000001</v>
      </c>
      <c r="HF18" s="164">
        <v>22.374700000000001</v>
      </c>
      <c r="HG18" s="164">
        <v>0</v>
      </c>
      <c r="HH18" s="164">
        <v>47.484699999999997</v>
      </c>
      <c r="HI18" s="164">
        <v>17.887</v>
      </c>
      <c r="HJ18" s="164">
        <v>20.022099999999998</v>
      </c>
      <c r="HK18" s="164">
        <v>-9.3943999999999992</v>
      </c>
      <c r="HL18" s="164">
        <v>-10.664400000000001</v>
      </c>
      <c r="HM18" s="164">
        <v>0</v>
      </c>
      <c r="HN18" s="164">
        <v>0</v>
      </c>
      <c r="HO18" s="165"/>
      <c r="HP18" s="165"/>
      <c r="HQ18" s="164">
        <v>-16.450900000000001</v>
      </c>
      <c r="HR18" s="164">
        <v>-15.467599999999999</v>
      </c>
      <c r="HS18" s="164">
        <v>-0.57469999999999999</v>
      </c>
      <c r="HT18" s="164">
        <v>-0.6784</v>
      </c>
      <c r="HU18" s="164">
        <v>19.62</v>
      </c>
      <c r="HV18" s="164">
        <v>19.68</v>
      </c>
      <c r="HW18" s="164">
        <v>-34.799999999999997</v>
      </c>
      <c r="HX18" s="164">
        <v>-34.4</v>
      </c>
      <c r="HY18" s="164">
        <v>0.65100000000000002</v>
      </c>
      <c r="HZ18" s="164">
        <v>-12</v>
      </c>
      <c r="IA18" s="164">
        <v>44.219000000000001</v>
      </c>
      <c r="IB18" s="164">
        <v>25.1966</v>
      </c>
      <c r="IC18" s="164">
        <v>25.090699999999998</v>
      </c>
      <c r="ID18" s="164">
        <v>-20.7</v>
      </c>
      <c r="IE18" s="164">
        <v>-42.2</v>
      </c>
      <c r="IF18" s="164">
        <v>2.2000000000000002</v>
      </c>
      <c r="IG18" s="164">
        <v>1.6</v>
      </c>
      <c r="IH18" s="165"/>
      <c r="II18" s="164">
        <v>-17.9453</v>
      </c>
      <c r="IJ18" s="164">
        <v>-121.85039999999999</v>
      </c>
      <c r="IK18" s="164">
        <v>-17.1998</v>
      </c>
      <c r="IL18" s="164">
        <v>-262.33539999999999</v>
      </c>
      <c r="IM18" s="164">
        <v>-3.8506</v>
      </c>
      <c r="IN18" s="164">
        <v>-23.419599999999999</v>
      </c>
      <c r="IO18" s="164">
        <v>99.349699999999999</v>
      </c>
      <c r="IP18" s="164">
        <v>66.870900000000006</v>
      </c>
      <c r="IQ18" s="164">
        <v>118.8755</v>
      </c>
      <c r="IR18" s="164">
        <v>84.245999999999995</v>
      </c>
      <c r="IS18" s="164">
        <v>37.966200000000001</v>
      </c>
      <c r="IT18" s="164">
        <v>27.877199999999998</v>
      </c>
      <c r="IU18" s="164">
        <v>25.379300000000001</v>
      </c>
      <c r="IV18" s="164">
        <v>-10.1592</v>
      </c>
      <c r="IW18" s="164">
        <v>198.65790000000001</v>
      </c>
      <c r="IX18" s="164">
        <v>-193.0761</v>
      </c>
      <c r="IY18" s="164">
        <v>20.916499999999999</v>
      </c>
      <c r="IZ18" s="164">
        <v>-5.8014999999999999</v>
      </c>
      <c r="JA18" s="164">
        <v>-1.2171000000000001</v>
      </c>
      <c r="JB18" s="165"/>
      <c r="JC18" s="164">
        <v>-6.72</v>
      </c>
      <c r="JD18" s="164">
        <v>-0.53200000000000003</v>
      </c>
      <c r="JE18" s="164">
        <v>-0.54</v>
      </c>
      <c r="JF18" s="164">
        <v>1.84</v>
      </c>
      <c r="JG18" s="164">
        <v>2.8</v>
      </c>
      <c r="JH18" s="164">
        <v>-4.8334000000000001</v>
      </c>
      <c r="JI18" s="164">
        <v>-8.9342000000000006</v>
      </c>
      <c r="JJ18" s="164">
        <v>9.0837000000000003</v>
      </c>
      <c r="JK18" s="164">
        <v>-7.9393000000000002</v>
      </c>
      <c r="JL18" s="164">
        <v>2.4</v>
      </c>
      <c r="JM18" s="164">
        <v>3.3610000000000002</v>
      </c>
      <c r="JN18" s="164">
        <v>3.0990000000000002</v>
      </c>
      <c r="JO18" s="164">
        <v>2.4373</v>
      </c>
      <c r="JP18" s="165"/>
      <c r="JQ18" s="164">
        <v>4.0229999999999997</v>
      </c>
      <c r="JR18" s="164">
        <v>4.5290999999999997</v>
      </c>
      <c r="JS18" s="164">
        <v>3.1747999999999998</v>
      </c>
      <c r="JT18" s="165"/>
      <c r="JU18" s="164">
        <v>26.5</v>
      </c>
      <c r="JV18" s="164">
        <v>0.61850000000000005</v>
      </c>
      <c r="JW18" s="164">
        <v>-0.5</v>
      </c>
      <c r="JX18" s="165"/>
      <c r="JY18" s="165"/>
      <c r="JZ18" s="164">
        <v>-17.679200000000002</v>
      </c>
      <c r="KA18" s="164">
        <v>-19.063400000000001</v>
      </c>
      <c r="KB18" s="164">
        <v>2.2366999999999999</v>
      </c>
      <c r="KC18" s="164">
        <v>12.6937</v>
      </c>
      <c r="KD18" s="164">
        <v>-13.2316</v>
      </c>
      <c r="KE18" s="165"/>
      <c r="KF18" s="164">
        <v>-28.6</v>
      </c>
      <c r="KG18" s="164">
        <v>10.6</v>
      </c>
      <c r="KH18" s="165"/>
      <c r="KI18" s="164">
        <v>-81.102500000000006</v>
      </c>
    </row>
    <row r="19" spans="1:295" ht="18" customHeight="1" x14ac:dyDescent="0.3">
      <c r="A19" s="161" t="s">
        <v>53</v>
      </c>
      <c r="B19" s="161" t="s">
        <v>724</v>
      </c>
      <c r="C19" s="164">
        <v>0</v>
      </c>
      <c r="D19" s="164">
        <v>5.5300000000000002E-2</v>
      </c>
      <c r="E19" s="164">
        <v>-8.0422999999999991</v>
      </c>
      <c r="F19" s="164">
        <v>2.5434999999999999</v>
      </c>
      <c r="G19" s="164">
        <v>10.051600000000001</v>
      </c>
      <c r="H19" s="165"/>
      <c r="I19" s="164">
        <v>11.1412</v>
      </c>
      <c r="J19" s="165"/>
      <c r="K19" s="164">
        <v>7.0857000000000001</v>
      </c>
      <c r="L19" s="164">
        <v>2.2869000000000002</v>
      </c>
      <c r="M19" s="164">
        <v>3.6947999999999999</v>
      </c>
      <c r="N19" s="164">
        <v>-6.66</v>
      </c>
      <c r="O19" s="165">
        <v>-24.2</v>
      </c>
      <c r="P19" s="164">
        <v>0</v>
      </c>
      <c r="Q19" s="164">
        <v>3.3119999999999998</v>
      </c>
      <c r="R19" s="165"/>
      <c r="S19" s="164">
        <v>3.8201999999999998</v>
      </c>
      <c r="T19" s="164">
        <v>-4.1210000000000004</v>
      </c>
      <c r="U19" s="164">
        <v>4.423</v>
      </c>
      <c r="V19" s="164">
        <v>4.3258999999999999</v>
      </c>
      <c r="W19" s="164">
        <v>7.6062000000000003</v>
      </c>
      <c r="X19" s="164">
        <v>11.0063</v>
      </c>
      <c r="Y19" s="164">
        <v>-5.1371000000000002</v>
      </c>
      <c r="Z19" s="164">
        <v>2.504</v>
      </c>
      <c r="AA19" s="165"/>
      <c r="AB19" s="164">
        <v>-1.0535000000000001</v>
      </c>
      <c r="AC19" s="164">
        <v>-1.3049999999999999</v>
      </c>
      <c r="AD19" s="164">
        <v>-1.2969999999999999</v>
      </c>
      <c r="AE19" s="164">
        <v>9.6620000000000008</v>
      </c>
      <c r="AF19" s="164">
        <v>-13.32</v>
      </c>
      <c r="AG19" s="164">
        <v>-11</v>
      </c>
      <c r="AH19" s="165"/>
      <c r="AI19" s="165"/>
      <c r="AJ19" s="164">
        <v>-21.52</v>
      </c>
      <c r="AK19" s="164">
        <v>-21.65</v>
      </c>
      <c r="AL19" s="165"/>
      <c r="AM19" s="164">
        <v>-5.86</v>
      </c>
      <c r="AN19" s="164">
        <v>-5.94</v>
      </c>
      <c r="AO19" s="164">
        <v>1.1584000000000001</v>
      </c>
      <c r="AP19" s="164">
        <v>4.0945</v>
      </c>
      <c r="AQ19" s="164">
        <v>11.161199999999999</v>
      </c>
      <c r="AR19" s="164">
        <v>12.4975</v>
      </c>
      <c r="AS19" s="164">
        <v>-5.5689000000000002</v>
      </c>
      <c r="AT19" s="164">
        <v>-11.788399999999999</v>
      </c>
      <c r="AU19" s="164">
        <v>-11.8538</v>
      </c>
      <c r="AV19" s="164">
        <v>-0.3221</v>
      </c>
      <c r="AW19" s="164">
        <v>-0.2697</v>
      </c>
      <c r="AX19" s="164">
        <v>-7.5016999999999996</v>
      </c>
      <c r="AY19" s="164">
        <v>-5.2244000000000002</v>
      </c>
      <c r="AZ19" s="164">
        <v>1.9851000000000001</v>
      </c>
      <c r="BA19" s="164">
        <v>8.8384999999999998</v>
      </c>
      <c r="BB19" s="164">
        <v>44.422400000000003</v>
      </c>
      <c r="BC19" s="164">
        <v>14.360900000000001</v>
      </c>
      <c r="BD19" s="164">
        <v>-4.8</v>
      </c>
      <c r="BE19" s="164">
        <v>-4.8</v>
      </c>
      <c r="BF19" s="164">
        <v>-26.939599999999999</v>
      </c>
      <c r="BG19" s="164">
        <v>-26.94</v>
      </c>
      <c r="BH19" s="164">
        <v>-1.9213</v>
      </c>
      <c r="BI19" s="165"/>
      <c r="BJ19" s="164">
        <v>-1.4625999999999999</v>
      </c>
      <c r="BK19" s="164">
        <v>0.1623</v>
      </c>
      <c r="BL19" s="165"/>
      <c r="BM19" s="164">
        <v>-1.1218999999999999</v>
      </c>
      <c r="BN19" s="164">
        <v>-137.11959999999999</v>
      </c>
      <c r="BO19" s="164">
        <v>37.293599999999998</v>
      </c>
      <c r="BP19" s="164">
        <v>37.354599999999998</v>
      </c>
      <c r="BQ19" s="164">
        <v>87.158000000000001</v>
      </c>
      <c r="BR19" s="164">
        <v>-171.18979999999999</v>
      </c>
      <c r="BS19" s="165"/>
      <c r="BT19" s="165"/>
      <c r="BU19" s="165"/>
      <c r="BV19" s="165"/>
      <c r="BW19" s="164">
        <v>4.5</v>
      </c>
      <c r="BX19" s="164">
        <v>6.22</v>
      </c>
      <c r="BY19" s="164">
        <v>-4.63</v>
      </c>
      <c r="BZ19" s="164">
        <v>-0.56000000000000005</v>
      </c>
      <c r="CA19" s="164">
        <v>-19.017700000000001</v>
      </c>
      <c r="CB19" s="164">
        <v>-19.955400000000001</v>
      </c>
      <c r="CC19" s="164">
        <v>21.430499999999999</v>
      </c>
      <c r="CD19" s="164">
        <v>20.1907</v>
      </c>
      <c r="CE19" s="164">
        <v>-7.8194999999999997</v>
      </c>
      <c r="CF19" s="164">
        <v>8.6264000000000003</v>
      </c>
      <c r="CG19" s="164">
        <v>8.4397000000000002</v>
      </c>
      <c r="CH19" s="164">
        <v>-1.6380999999999999</v>
      </c>
      <c r="CI19" s="164">
        <v>28.644400000000001</v>
      </c>
      <c r="CJ19" s="165"/>
      <c r="CK19" s="165"/>
      <c r="CL19" s="164">
        <v>72</v>
      </c>
      <c r="CM19" s="164">
        <v>-55.7</v>
      </c>
      <c r="CN19" s="164">
        <v>-2.1800000000000002</v>
      </c>
      <c r="CO19" s="164">
        <v>45.371499999999997</v>
      </c>
      <c r="CP19" s="164">
        <v>45.042499999999997</v>
      </c>
      <c r="CQ19" s="164">
        <v>44.204799999999999</v>
      </c>
      <c r="CR19" s="164">
        <v>87.3215</v>
      </c>
      <c r="CS19" s="164">
        <v>86.786900000000003</v>
      </c>
      <c r="CT19" s="164">
        <v>-30.183</v>
      </c>
      <c r="CU19" s="164">
        <v>-60.059199999999997</v>
      </c>
      <c r="CV19" s="164">
        <v>-31.6723</v>
      </c>
      <c r="CW19" s="164">
        <v>2.1901999999999999</v>
      </c>
      <c r="CX19" s="164">
        <v>26.64</v>
      </c>
      <c r="CY19" s="164">
        <v>7.68</v>
      </c>
      <c r="CZ19" s="164">
        <v>3.9110999999999998</v>
      </c>
      <c r="DA19" s="164">
        <v>4.2999000000000001</v>
      </c>
      <c r="DB19" s="164">
        <v>-6.65</v>
      </c>
      <c r="DC19" s="165"/>
      <c r="DD19" s="164">
        <v>-30.171399999999998</v>
      </c>
      <c r="DE19" s="164">
        <v>-30.009399999999999</v>
      </c>
      <c r="DF19" s="164">
        <v>62.343699999999998</v>
      </c>
      <c r="DG19" s="164">
        <v>1.5100000000000001E-2</v>
      </c>
      <c r="DH19" s="164">
        <v>-3.2509999999999999</v>
      </c>
      <c r="DI19" s="165"/>
      <c r="DJ19" s="165"/>
      <c r="DK19" s="164">
        <v>-5.5675999999999997</v>
      </c>
      <c r="DL19" s="164">
        <v>-2.9921000000000002</v>
      </c>
      <c r="DM19" s="164">
        <v>30.601600000000001</v>
      </c>
      <c r="DN19" s="164">
        <v>2.4178999999999999</v>
      </c>
      <c r="DO19" s="164">
        <v>-2.76</v>
      </c>
      <c r="DP19" s="164">
        <v>0.54</v>
      </c>
      <c r="DQ19" s="164">
        <v>0</v>
      </c>
      <c r="DR19" s="164">
        <v>-59.443399999999997</v>
      </c>
      <c r="DS19" s="164">
        <v>-10.61</v>
      </c>
      <c r="DT19" s="164">
        <v>-10.65</v>
      </c>
      <c r="DU19" s="164">
        <v>24.07</v>
      </c>
      <c r="DV19" s="164">
        <v>17.559999999999999</v>
      </c>
      <c r="DW19" s="164">
        <v>-54.563600000000001</v>
      </c>
      <c r="DX19" s="164">
        <v>-26.372699999999998</v>
      </c>
      <c r="DY19" s="164">
        <v>-41.930199999999999</v>
      </c>
      <c r="DZ19" s="164">
        <v>-42.890900000000002</v>
      </c>
      <c r="EA19" s="165"/>
      <c r="EB19" s="164">
        <v>-19.140699999999999</v>
      </c>
      <c r="EC19" s="164">
        <v>-30.510100000000001</v>
      </c>
      <c r="ED19" s="164">
        <v>-31.186299999999999</v>
      </c>
      <c r="EE19" s="164">
        <v>-22.098199999999999</v>
      </c>
      <c r="EF19" s="164">
        <v>-25.1724</v>
      </c>
      <c r="EG19" s="164">
        <v>-9.6839999999999993</v>
      </c>
      <c r="EH19" s="164">
        <v>-166.64320000000001</v>
      </c>
      <c r="EI19" s="164">
        <v>-29.192900000000002</v>
      </c>
      <c r="EJ19" s="165"/>
      <c r="EK19" s="164">
        <v>-7.1928999999999998</v>
      </c>
      <c r="EL19" s="164">
        <v>-6.1429999999999998</v>
      </c>
      <c r="EM19" s="164">
        <v>12.4518</v>
      </c>
      <c r="EN19" s="164">
        <v>0.84609999999999996</v>
      </c>
      <c r="EO19" s="164">
        <v>-2.2599999999999999E-2</v>
      </c>
      <c r="EP19" s="164">
        <v>9.7439999999999998</v>
      </c>
      <c r="EQ19" s="164">
        <v>-32.282299999999999</v>
      </c>
      <c r="ER19" s="164">
        <v>-31.956199999999999</v>
      </c>
      <c r="ES19" s="164">
        <v>3.7275</v>
      </c>
      <c r="ET19" s="164">
        <v>0</v>
      </c>
      <c r="EU19" s="164">
        <v>-11.77</v>
      </c>
      <c r="EV19" s="164">
        <v>0.4</v>
      </c>
      <c r="EW19" s="164">
        <v>1.8380000000000001</v>
      </c>
      <c r="EX19" s="164">
        <v>10.4049</v>
      </c>
      <c r="EY19" s="164">
        <v>-6.2668999999999997</v>
      </c>
      <c r="EZ19" s="164">
        <v>4.8102</v>
      </c>
      <c r="FA19" s="164">
        <v>2.8818000000000001</v>
      </c>
      <c r="FB19" s="164">
        <v>9.2975999999999992</v>
      </c>
      <c r="FC19" s="164">
        <v>-22.449200000000001</v>
      </c>
      <c r="FD19" s="165"/>
      <c r="FE19" s="164">
        <v>0.72899999999999998</v>
      </c>
      <c r="FF19" s="164">
        <v>0.94879999999999998</v>
      </c>
      <c r="FG19" s="164">
        <v>0</v>
      </c>
      <c r="FH19" s="164">
        <v>2.8368000000000002</v>
      </c>
      <c r="FI19" s="164">
        <v>0</v>
      </c>
      <c r="FJ19" s="164">
        <v>6.1959</v>
      </c>
      <c r="FK19" s="164">
        <v>6.0284000000000004</v>
      </c>
      <c r="FL19" s="164">
        <v>-21.266999999999999</v>
      </c>
      <c r="FM19" s="164">
        <v>25.288900000000002</v>
      </c>
      <c r="FN19" s="164">
        <v>25.0578</v>
      </c>
      <c r="FO19" s="164">
        <v>-11.623699999999999</v>
      </c>
      <c r="FP19" s="165"/>
      <c r="FQ19" s="164">
        <v>16.4224</v>
      </c>
      <c r="FR19" s="164">
        <v>-16.149999999999999</v>
      </c>
      <c r="FS19" s="164">
        <v>-2.9127999999999998</v>
      </c>
      <c r="FT19" s="164">
        <v>0.31519999999999998</v>
      </c>
      <c r="FU19" s="164">
        <v>2.12</v>
      </c>
      <c r="FV19" s="164">
        <v>0.9</v>
      </c>
      <c r="FW19" s="164">
        <v>-15.938599999999999</v>
      </c>
      <c r="FX19" s="165"/>
      <c r="FY19" s="164">
        <v>3.32</v>
      </c>
      <c r="FZ19" s="164">
        <v>0.91</v>
      </c>
      <c r="GA19" s="165"/>
      <c r="GB19" s="164">
        <v>5.99</v>
      </c>
      <c r="GC19" s="164">
        <v>-8.9695999999999998</v>
      </c>
      <c r="GD19" s="164">
        <v>-1.9045000000000001</v>
      </c>
      <c r="GE19" s="164">
        <v>-3.44</v>
      </c>
      <c r="GF19" s="164">
        <v>22.620899999999999</v>
      </c>
      <c r="GG19" s="165"/>
      <c r="GH19" s="164">
        <v>20.566199999999998</v>
      </c>
      <c r="GI19" s="164">
        <v>-8.7462</v>
      </c>
      <c r="GJ19" s="165"/>
      <c r="GK19" s="164">
        <v>1.8121</v>
      </c>
      <c r="GL19" s="165"/>
      <c r="GM19" s="165"/>
      <c r="GN19" s="164">
        <v>-12.97</v>
      </c>
      <c r="GO19" s="164">
        <v>-17.156199999999998</v>
      </c>
      <c r="GP19" s="164">
        <v>1.9936</v>
      </c>
      <c r="GQ19" s="164">
        <v>-35.125399999999999</v>
      </c>
      <c r="GR19" s="164">
        <v>10.874499999999999</v>
      </c>
      <c r="GS19" s="164">
        <v>12.388</v>
      </c>
      <c r="GT19" s="164">
        <v>99.29</v>
      </c>
      <c r="GU19" s="164">
        <v>-5.7946999999999997</v>
      </c>
      <c r="GV19" s="164">
        <v>-8.1577000000000002</v>
      </c>
      <c r="GW19" s="164">
        <v>5.5235000000000003</v>
      </c>
      <c r="GX19" s="164">
        <v>3.9458000000000002</v>
      </c>
      <c r="GY19" s="164">
        <v>5.5895000000000001</v>
      </c>
      <c r="GZ19" s="164">
        <v>5.6647999999999996</v>
      </c>
      <c r="HA19" s="164">
        <v>3.5259</v>
      </c>
      <c r="HB19" s="164">
        <v>9.2487999999999992</v>
      </c>
      <c r="HC19" s="164">
        <v>11.2536</v>
      </c>
      <c r="HD19" s="164">
        <v>-3.35</v>
      </c>
      <c r="HE19" s="164">
        <v>-4.3552999999999997</v>
      </c>
      <c r="HF19" s="164">
        <v>20.8292</v>
      </c>
      <c r="HG19" s="164">
        <v>0</v>
      </c>
      <c r="HH19" s="164">
        <v>48.936999999999998</v>
      </c>
      <c r="HI19" s="164">
        <v>18.957100000000001</v>
      </c>
      <c r="HJ19" s="164">
        <v>19.0916</v>
      </c>
      <c r="HK19" s="164">
        <v>-10.1044</v>
      </c>
      <c r="HL19" s="164">
        <v>-11.3841</v>
      </c>
      <c r="HM19" s="164">
        <v>0</v>
      </c>
      <c r="HN19" s="164">
        <v>0</v>
      </c>
      <c r="HO19" s="165"/>
      <c r="HP19" s="165"/>
      <c r="HQ19" s="164">
        <v>-16.022400000000001</v>
      </c>
      <c r="HR19" s="164">
        <v>-15.4072</v>
      </c>
      <c r="HS19" s="164">
        <v>-0.87549999999999994</v>
      </c>
      <c r="HT19" s="164">
        <v>-0.77390000000000003</v>
      </c>
      <c r="HU19" s="164">
        <v>20.57</v>
      </c>
      <c r="HV19" s="164">
        <v>20.68</v>
      </c>
      <c r="HW19" s="164">
        <v>-36.5</v>
      </c>
      <c r="HX19" s="164">
        <v>-36.6</v>
      </c>
      <c r="HY19" s="164">
        <v>0.63449999999999995</v>
      </c>
      <c r="HZ19" s="164">
        <v>-11.76</v>
      </c>
      <c r="IA19" s="164">
        <v>45.011200000000002</v>
      </c>
      <c r="IB19" s="164">
        <v>24.2181</v>
      </c>
      <c r="IC19" s="164">
        <v>24.391200000000001</v>
      </c>
      <c r="ID19" s="164">
        <v>-20.399999999999999</v>
      </c>
      <c r="IE19" s="164">
        <v>-42.2</v>
      </c>
      <c r="IF19" s="164">
        <v>2.1</v>
      </c>
      <c r="IG19" s="164">
        <v>1.5</v>
      </c>
      <c r="IH19" s="164">
        <v>-18.035699999999999</v>
      </c>
      <c r="II19" s="165"/>
      <c r="IJ19" s="164">
        <v>-124.9897</v>
      </c>
      <c r="IK19" s="164">
        <v>-15.0916</v>
      </c>
      <c r="IL19" s="164">
        <v>-260.92649999999998</v>
      </c>
      <c r="IM19" s="164">
        <v>-5.1368999999999998</v>
      </c>
      <c r="IN19" s="164">
        <v>-25.7056</v>
      </c>
      <c r="IO19" s="164">
        <v>101.96210000000001</v>
      </c>
      <c r="IP19" s="164">
        <v>63.620800000000003</v>
      </c>
      <c r="IQ19" s="164">
        <v>124.6691</v>
      </c>
      <c r="IR19" s="164">
        <v>84.843299999999999</v>
      </c>
      <c r="IS19" s="164">
        <v>34.835999999999999</v>
      </c>
      <c r="IT19" s="164">
        <v>28.125699999999998</v>
      </c>
      <c r="IU19" s="164">
        <v>26.697299999999998</v>
      </c>
      <c r="IV19" s="164">
        <v>-15.4224</v>
      </c>
      <c r="IW19" s="164">
        <v>200.0411</v>
      </c>
      <c r="IX19" s="164">
        <v>-193.05770000000001</v>
      </c>
      <c r="IY19" s="164">
        <v>19.7576</v>
      </c>
      <c r="IZ19" s="164">
        <v>-4.0861999999999998</v>
      </c>
      <c r="JA19" s="164">
        <v>-0.79469999999999996</v>
      </c>
      <c r="JB19" s="165"/>
      <c r="JC19" s="164">
        <v>-8</v>
      </c>
      <c r="JD19" s="164">
        <v>-0.46800000000000003</v>
      </c>
      <c r="JE19" s="164">
        <v>-0.47599999999999998</v>
      </c>
      <c r="JF19" s="164">
        <v>3.36</v>
      </c>
      <c r="JG19" s="164">
        <v>2.96</v>
      </c>
      <c r="JH19" s="164">
        <v>-5.2065999999999999</v>
      </c>
      <c r="JI19" s="164">
        <v>-9.0532000000000004</v>
      </c>
      <c r="JJ19" s="164">
        <v>9.1722000000000001</v>
      </c>
      <c r="JK19" s="164">
        <v>-7.1763000000000003</v>
      </c>
      <c r="JL19" s="164">
        <v>2.7</v>
      </c>
      <c r="JM19" s="164">
        <v>0.19600000000000001</v>
      </c>
      <c r="JN19" s="164">
        <v>0.25900000000000001</v>
      </c>
      <c r="JO19" s="165"/>
      <c r="JP19" s="165"/>
      <c r="JQ19" s="164">
        <v>4.5492999999999997</v>
      </c>
      <c r="JR19" s="164">
        <v>5.3844000000000003</v>
      </c>
      <c r="JS19" s="164">
        <v>3.1173000000000002</v>
      </c>
      <c r="JT19" s="165"/>
      <c r="JU19" s="164">
        <v>26.8</v>
      </c>
      <c r="JV19" s="164">
        <v>1.0038</v>
      </c>
      <c r="JW19" s="164">
        <v>-0.45</v>
      </c>
      <c r="JX19" s="165"/>
      <c r="JY19" s="165"/>
      <c r="JZ19" s="164">
        <v>-18.093800000000002</v>
      </c>
      <c r="KA19" s="164">
        <v>-20.124600000000001</v>
      </c>
      <c r="KB19" s="164">
        <v>2.3022</v>
      </c>
      <c r="KC19" s="164">
        <v>12.2583</v>
      </c>
      <c r="KD19" s="164">
        <v>-13.668100000000001</v>
      </c>
      <c r="KE19" s="165"/>
      <c r="KF19" s="164">
        <v>-28.8</v>
      </c>
      <c r="KG19" s="164">
        <v>11.2</v>
      </c>
      <c r="KH19" s="165"/>
      <c r="KI19" s="164">
        <v>-78.178799999999995</v>
      </c>
    </row>
    <row r="20" spans="1:295" ht="18" customHeight="1" x14ac:dyDescent="0.3">
      <c r="A20" s="161" t="s">
        <v>53</v>
      </c>
      <c r="B20" s="161" t="s">
        <v>725</v>
      </c>
      <c r="C20" s="164">
        <v>0</v>
      </c>
      <c r="D20" s="164">
        <v>0.32529999999999998</v>
      </c>
      <c r="E20" s="164">
        <v>-8.1668000000000003</v>
      </c>
      <c r="F20" s="164">
        <v>2.4205000000000001</v>
      </c>
      <c r="G20" s="164">
        <v>10.161899999999999</v>
      </c>
      <c r="H20" s="165"/>
      <c r="I20" s="164">
        <v>11.138400000000001</v>
      </c>
      <c r="J20" s="165"/>
      <c r="K20" s="164">
        <v>7.1723999999999997</v>
      </c>
      <c r="L20" s="164">
        <v>2.3429000000000002</v>
      </c>
      <c r="M20" s="164">
        <v>3.8058000000000001</v>
      </c>
      <c r="N20" s="164">
        <v>-6.66</v>
      </c>
      <c r="O20" s="165">
        <v>-24.2</v>
      </c>
      <c r="P20" s="164">
        <v>0</v>
      </c>
      <c r="Q20" s="164">
        <v>2.484</v>
      </c>
      <c r="R20" s="165"/>
      <c r="S20" s="164">
        <v>4.016</v>
      </c>
      <c r="T20" s="164">
        <v>-3.8988999999999998</v>
      </c>
      <c r="U20" s="164">
        <v>4.4476000000000004</v>
      </c>
      <c r="V20" s="164">
        <v>4.5252999999999997</v>
      </c>
      <c r="W20" s="164">
        <v>8.0058000000000007</v>
      </c>
      <c r="X20" s="164">
        <v>10.6798</v>
      </c>
      <c r="Y20" s="164">
        <v>-5.1378000000000004</v>
      </c>
      <c r="Z20" s="164">
        <v>2.5392000000000001</v>
      </c>
      <c r="AA20" s="165"/>
      <c r="AB20" s="164">
        <v>-0.98740000000000006</v>
      </c>
      <c r="AC20" s="164">
        <v>-1.1839999999999999</v>
      </c>
      <c r="AD20" s="164">
        <v>-1.1890000000000001</v>
      </c>
      <c r="AE20" s="164">
        <v>9.6999999999999993</v>
      </c>
      <c r="AF20" s="164">
        <v>-13.32</v>
      </c>
      <c r="AG20" s="164">
        <v>-11</v>
      </c>
      <c r="AH20" s="165"/>
      <c r="AI20" s="165"/>
      <c r="AJ20" s="164">
        <v>-20.88</v>
      </c>
      <c r="AK20" s="164">
        <v>-20.7</v>
      </c>
      <c r="AL20" s="165"/>
      <c r="AM20" s="164">
        <v>-5.21</v>
      </c>
      <c r="AN20" s="164">
        <v>-5.0999999999999996</v>
      </c>
      <c r="AO20" s="164">
        <v>0.58160000000000001</v>
      </c>
      <c r="AP20" s="164">
        <v>4.2286999999999999</v>
      </c>
      <c r="AQ20" s="164">
        <v>10.821099999999999</v>
      </c>
      <c r="AR20" s="164">
        <v>11.905900000000001</v>
      </c>
      <c r="AS20" s="164">
        <v>-4.5002000000000004</v>
      </c>
      <c r="AT20" s="164">
        <v>-12.324199999999999</v>
      </c>
      <c r="AU20" s="164">
        <v>-12.0289</v>
      </c>
      <c r="AV20" s="164">
        <v>-0.65600000000000003</v>
      </c>
      <c r="AW20" s="164">
        <v>-0.67600000000000005</v>
      </c>
      <c r="AX20" s="164">
        <v>-7.3677000000000001</v>
      </c>
      <c r="AY20" s="164">
        <v>-6.0282</v>
      </c>
      <c r="AZ20" s="164">
        <v>1.5905</v>
      </c>
      <c r="BA20" s="164">
        <v>8.8465000000000007</v>
      </c>
      <c r="BB20" s="164">
        <v>41.278599999999997</v>
      </c>
      <c r="BC20" s="164">
        <v>13.7845</v>
      </c>
      <c r="BD20" s="164">
        <v>-4.4000000000000004</v>
      </c>
      <c r="BE20" s="164">
        <v>-4.3</v>
      </c>
      <c r="BF20" s="164">
        <v>-25.812999999999999</v>
      </c>
      <c r="BG20" s="164">
        <v>-25.712700000000002</v>
      </c>
      <c r="BH20" s="164">
        <v>-2.0366</v>
      </c>
      <c r="BI20" s="165"/>
      <c r="BJ20" s="164">
        <v>-3.3319000000000001</v>
      </c>
      <c r="BK20" s="164">
        <v>0.40129999999999999</v>
      </c>
      <c r="BL20" s="165"/>
      <c r="BM20" s="164">
        <v>-0.59109999999999996</v>
      </c>
      <c r="BN20" s="164">
        <v>-133.61000000000001</v>
      </c>
      <c r="BO20" s="164">
        <v>37.659799999999997</v>
      </c>
      <c r="BP20" s="164">
        <v>37.7209</v>
      </c>
      <c r="BQ20" s="164">
        <v>87.513800000000003</v>
      </c>
      <c r="BR20" s="164">
        <v>-167.62299999999999</v>
      </c>
      <c r="BS20" s="165"/>
      <c r="BT20" s="165"/>
      <c r="BU20" s="165"/>
      <c r="BV20" s="165"/>
      <c r="BW20" s="164">
        <v>4.51</v>
      </c>
      <c r="BX20" s="164">
        <v>6.08</v>
      </c>
      <c r="BY20" s="164">
        <v>-4.66</v>
      </c>
      <c r="BZ20" s="164">
        <v>-0.5</v>
      </c>
      <c r="CA20" s="164">
        <v>-19.955400000000001</v>
      </c>
      <c r="CB20" s="164">
        <v>-20.223299999999998</v>
      </c>
      <c r="CC20" s="164">
        <v>22.717700000000001</v>
      </c>
      <c r="CD20" s="164">
        <v>20.913499999999999</v>
      </c>
      <c r="CE20" s="164">
        <v>-8.4239999999999995</v>
      </c>
      <c r="CF20" s="164">
        <v>7.0538999999999996</v>
      </c>
      <c r="CG20" s="164">
        <v>6.4851999999999999</v>
      </c>
      <c r="CH20" s="164">
        <v>-3.2532999999999999</v>
      </c>
      <c r="CI20" s="164">
        <v>27.022600000000001</v>
      </c>
      <c r="CJ20" s="165"/>
      <c r="CK20" s="165"/>
      <c r="CL20" s="164">
        <v>70.2</v>
      </c>
      <c r="CM20" s="164">
        <v>-53.4</v>
      </c>
      <c r="CN20" s="164">
        <v>-2.25</v>
      </c>
      <c r="CO20" s="164">
        <v>44.265999999999998</v>
      </c>
      <c r="CP20" s="164">
        <v>44.39</v>
      </c>
      <c r="CQ20" s="164">
        <v>43.118899999999996</v>
      </c>
      <c r="CR20" s="164">
        <v>84.241100000000003</v>
      </c>
      <c r="CS20" s="164">
        <v>84.596999999999994</v>
      </c>
      <c r="CT20" s="164">
        <v>-30.657299999999999</v>
      </c>
      <c r="CU20" s="164">
        <v>-56.163499999999999</v>
      </c>
      <c r="CV20" s="164">
        <v>-32.299900000000001</v>
      </c>
      <c r="CW20" s="164">
        <v>2.1263000000000001</v>
      </c>
      <c r="CX20" s="164">
        <v>28.01</v>
      </c>
      <c r="CY20" s="164">
        <v>9.01</v>
      </c>
      <c r="CZ20" s="164">
        <v>4.2236000000000002</v>
      </c>
      <c r="DA20" s="164">
        <v>4.5929000000000002</v>
      </c>
      <c r="DB20" s="164">
        <v>-6.68</v>
      </c>
      <c r="DC20" s="165"/>
      <c r="DD20" s="164">
        <v>-28.877500000000001</v>
      </c>
      <c r="DE20" s="164">
        <v>-28.101600000000001</v>
      </c>
      <c r="DF20" s="164">
        <v>57.877400000000002</v>
      </c>
      <c r="DG20" s="164">
        <v>1.5100000000000001E-2</v>
      </c>
      <c r="DH20" s="164">
        <v>-3.1015000000000001</v>
      </c>
      <c r="DI20" s="164">
        <v>14.1</v>
      </c>
      <c r="DJ20" s="164">
        <v>13.4</v>
      </c>
      <c r="DK20" s="164">
        <v>-5.6627999999999998</v>
      </c>
      <c r="DL20" s="164">
        <v>-2.6181000000000001</v>
      </c>
      <c r="DM20" s="164">
        <v>31.7056</v>
      </c>
      <c r="DN20" s="164">
        <v>2.9744999999999999</v>
      </c>
      <c r="DO20" s="164">
        <v>-2.4700000000000002</v>
      </c>
      <c r="DP20" s="164">
        <v>0</v>
      </c>
      <c r="DQ20" s="165"/>
      <c r="DR20" s="164">
        <v>-58.133299999999998</v>
      </c>
      <c r="DS20" s="164">
        <v>-10.38</v>
      </c>
      <c r="DT20" s="164">
        <v>-10.4</v>
      </c>
      <c r="DU20" s="164">
        <v>24.32</v>
      </c>
      <c r="DV20" s="164">
        <v>17.3</v>
      </c>
      <c r="DW20" s="164">
        <v>-51.2545</v>
      </c>
      <c r="DX20" s="164">
        <v>-25.7545</v>
      </c>
      <c r="DY20" s="164">
        <v>-43.946100000000001</v>
      </c>
      <c r="DZ20" s="164">
        <v>-43.218200000000003</v>
      </c>
      <c r="EA20" s="165"/>
      <c r="EB20" s="164">
        <v>-20.986999999999998</v>
      </c>
      <c r="EC20" s="164">
        <v>-31.393799999999999</v>
      </c>
      <c r="ED20" s="164">
        <v>-31.318200000000001</v>
      </c>
      <c r="EE20" s="164">
        <v>-21.803799999999999</v>
      </c>
      <c r="EF20" s="164">
        <v>-22.923200000000001</v>
      </c>
      <c r="EG20" s="164">
        <v>-9.1</v>
      </c>
      <c r="EH20" s="164">
        <v>-167.37889999999999</v>
      </c>
      <c r="EI20" s="164">
        <v>-24.859400000000001</v>
      </c>
      <c r="EJ20" s="165"/>
      <c r="EK20" s="164">
        <v>-6.55</v>
      </c>
      <c r="EL20" s="164">
        <v>-6.1025999999999998</v>
      </c>
      <c r="EM20" s="164">
        <v>0</v>
      </c>
      <c r="EN20" s="164">
        <v>-0.22839999999999999</v>
      </c>
      <c r="EO20" s="164">
        <v>-1.4184000000000001</v>
      </c>
      <c r="EP20" s="164">
        <v>19.472000000000001</v>
      </c>
      <c r="EQ20" s="164">
        <v>-34.0291</v>
      </c>
      <c r="ER20" s="164">
        <v>-33.447899999999997</v>
      </c>
      <c r="ES20" s="164">
        <v>0.49419999999999997</v>
      </c>
      <c r="ET20" s="164">
        <v>-13.83</v>
      </c>
      <c r="EU20" s="164">
        <v>-10.1</v>
      </c>
      <c r="EV20" s="164">
        <v>0.4</v>
      </c>
      <c r="EW20" s="164">
        <v>1.9890000000000001</v>
      </c>
      <c r="EX20" s="164">
        <v>8.3244000000000007</v>
      </c>
      <c r="EY20" s="164">
        <v>-5.8827999999999996</v>
      </c>
      <c r="EZ20" s="164">
        <v>5.22</v>
      </c>
      <c r="FA20" s="164">
        <v>2.8544</v>
      </c>
      <c r="FB20" s="164">
        <v>2.8570000000000002</v>
      </c>
      <c r="FC20" s="164">
        <v>-12.2278</v>
      </c>
      <c r="FD20" s="165"/>
      <c r="FE20" s="164">
        <v>0.72589999999999999</v>
      </c>
      <c r="FF20" s="164">
        <v>0.95789999999999997</v>
      </c>
      <c r="FG20" s="164">
        <v>0</v>
      </c>
      <c r="FH20" s="164">
        <v>0</v>
      </c>
      <c r="FI20" s="164">
        <v>0</v>
      </c>
      <c r="FJ20" s="164">
        <v>7.5354999999999999</v>
      </c>
      <c r="FK20" s="164">
        <v>7.5354999999999999</v>
      </c>
      <c r="FL20" s="164">
        <v>-20.094799999999999</v>
      </c>
      <c r="FM20" s="164">
        <v>25.092400000000001</v>
      </c>
      <c r="FN20" s="164">
        <v>25.297499999999999</v>
      </c>
      <c r="FO20" s="164">
        <v>-12.153700000000001</v>
      </c>
      <c r="FP20" s="165"/>
      <c r="FQ20" s="164">
        <v>12.8969</v>
      </c>
      <c r="FR20" s="164">
        <v>-17.07</v>
      </c>
      <c r="FS20" s="164">
        <v>-3.6196000000000002</v>
      </c>
      <c r="FT20" s="164">
        <v>0.27950000000000003</v>
      </c>
      <c r="FU20" s="164">
        <v>1.97</v>
      </c>
      <c r="FV20" s="164">
        <v>2.63</v>
      </c>
      <c r="FW20" s="164">
        <v>-15.013999999999999</v>
      </c>
      <c r="FX20" s="165"/>
      <c r="FY20" s="164">
        <v>3.3660000000000001</v>
      </c>
      <c r="FZ20" s="164">
        <v>0.96899999999999997</v>
      </c>
      <c r="GA20" s="165"/>
      <c r="GB20" s="164">
        <v>5.88</v>
      </c>
      <c r="GC20" s="164">
        <v>-11.131600000000001</v>
      </c>
      <c r="GD20" s="164">
        <v>-4.8601999999999999</v>
      </c>
      <c r="GE20" s="164">
        <v>-3.9</v>
      </c>
      <c r="GF20" s="164">
        <v>23.111000000000001</v>
      </c>
      <c r="GG20" s="165"/>
      <c r="GH20" s="164">
        <v>20.464700000000001</v>
      </c>
      <c r="GI20" s="164">
        <v>-8.5103000000000009</v>
      </c>
      <c r="GJ20" s="165"/>
      <c r="GK20" s="164">
        <v>1.8748</v>
      </c>
      <c r="GL20" s="165"/>
      <c r="GM20" s="165"/>
      <c r="GN20" s="164">
        <v>-12.7812</v>
      </c>
      <c r="GO20" s="164">
        <v>-15.151300000000001</v>
      </c>
      <c r="GP20" s="164">
        <v>3.5316999999999998</v>
      </c>
      <c r="GQ20" s="164">
        <v>-34.201000000000001</v>
      </c>
      <c r="GR20" s="164">
        <v>10.775600000000001</v>
      </c>
      <c r="GS20" s="164">
        <v>10.5358</v>
      </c>
      <c r="GT20" s="164">
        <v>122.99760000000001</v>
      </c>
      <c r="GU20" s="164">
        <v>-5.9314</v>
      </c>
      <c r="GV20" s="164">
        <v>-8.3932000000000002</v>
      </c>
      <c r="GW20" s="164">
        <v>5.4859</v>
      </c>
      <c r="GX20" s="164">
        <v>3.0213999999999999</v>
      </c>
      <c r="GY20" s="164">
        <v>5.8238000000000003</v>
      </c>
      <c r="GZ20" s="164">
        <v>5.7122999999999999</v>
      </c>
      <c r="HA20" s="164">
        <v>2.5089999999999999</v>
      </c>
      <c r="HB20" s="164">
        <v>9.4131</v>
      </c>
      <c r="HC20" s="164">
        <v>10.9069</v>
      </c>
      <c r="HD20" s="164">
        <v>-2.5099999999999998</v>
      </c>
      <c r="HE20" s="164">
        <v>0</v>
      </c>
      <c r="HF20" s="164">
        <v>20.7593</v>
      </c>
      <c r="HG20" s="164">
        <v>0</v>
      </c>
      <c r="HH20" s="164">
        <v>49.353299999999997</v>
      </c>
      <c r="HI20" s="164">
        <v>20.2761</v>
      </c>
      <c r="HJ20" s="164">
        <v>19.062100000000001</v>
      </c>
      <c r="HK20" s="164">
        <v>-10.6211</v>
      </c>
      <c r="HL20" s="164">
        <v>-10.548500000000001</v>
      </c>
      <c r="HM20" s="164">
        <v>0</v>
      </c>
      <c r="HN20" s="164">
        <v>0</v>
      </c>
      <c r="HO20" s="165"/>
      <c r="HP20" s="164">
        <v>37.799700000000001</v>
      </c>
      <c r="HQ20" s="164">
        <v>-16.368500000000001</v>
      </c>
      <c r="HR20" s="164">
        <v>-15.753299999999999</v>
      </c>
      <c r="HS20" s="164">
        <v>-1.2791999999999999</v>
      </c>
      <c r="HT20" s="164">
        <v>-1.2381</v>
      </c>
      <c r="HU20" s="164">
        <v>19.64</v>
      </c>
      <c r="HV20" s="164">
        <v>20.02</v>
      </c>
      <c r="HW20" s="164">
        <v>-35.299999999999997</v>
      </c>
      <c r="HX20" s="164">
        <v>-35.4</v>
      </c>
      <c r="HY20" s="164">
        <v>0.61619999999999997</v>
      </c>
      <c r="HZ20" s="164">
        <v>-11.76</v>
      </c>
      <c r="IA20" s="164">
        <v>46.172699999999999</v>
      </c>
      <c r="IB20" s="164">
        <v>24.394500000000001</v>
      </c>
      <c r="IC20" s="164">
        <v>24.292100000000001</v>
      </c>
      <c r="ID20" s="164">
        <v>-19.899999999999999</v>
      </c>
      <c r="IE20" s="164">
        <v>-42.2</v>
      </c>
      <c r="IF20" s="164">
        <v>1.8</v>
      </c>
      <c r="IG20" s="164">
        <v>1.2</v>
      </c>
      <c r="IH20" s="164">
        <v>-17.826499999999999</v>
      </c>
      <c r="II20" s="164">
        <v>-17.924099999999999</v>
      </c>
      <c r="IJ20" s="164">
        <v>-119.12430000000001</v>
      </c>
      <c r="IK20" s="164">
        <v>-16.729900000000001</v>
      </c>
      <c r="IL20" s="164">
        <v>-258.55290000000002</v>
      </c>
      <c r="IM20" s="164">
        <v>-4.5768000000000004</v>
      </c>
      <c r="IN20" s="164">
        <v>-30.824200000000001</v>
      </c>
      <c r="IO20" s="164">
        <v>101.4969</v>
      </c>
      <c r="IP20" s="164">
        <v>66.420500000000004</v>
      </c>
      <c r="IQ20" s="164">
        <v>124.4911</v>
      </c>
      <c r="IR20" s="164">
        <v>84.8125</v>
      </c>
      <c r="IS20" s="164">
        <v>38.307099999999998</v>
      </c>
      <c r="IT20" s="164">
        <v>28.796099999999999</v>
      </c>
      <c r="IU20" s="164">
        <v>24.2883</v>
      </c>
      <c r="IV20" s="164">
        <v>-12.359299999999999</v>
      </c>
      <c r="IW20" s="164">
        <v>202.703</v>
      </c>
      <c r="IX20" s="164">
        <v>-194.1626</v>
      </c>
      <c r="IY20" s="164">
        <v>19.215399999999999</v>
      </c>
      <c r="IZ20" s="164">
        <v>-4.4877000000000002</v>
      </c>
      <c r="JA20" s="164">
        <v>-1.0535000000000001</v>
      </c>
      <c r="JB20" s="165"/>
      <c r="JC20" s="164">
        <v>-8.32</v>
      </c>
      <c r="JD20" s="164">
        <v>-0.375</v>
      </c>
      <c r="JE20" s="164">
        <v>-0.38200000000000001</v>
      </c>
      <c r="JF20" s="164">
        <v>3.92</v>
      </c>
      <c r="JG20" s="164">
        <v>2.96</v>
      </c>
      <c r="JH20" s="164">
        <v>-5.6708999999999996</v>
      </c>
      <c r="JI20" s="164">
        <v>-9.5780999999999992</v>
      </c>
      <c r="JJ20" s="164">
        <v>9.0257000000000005</v>
      </c>
      <c r="JK20" s="164">
        <v>-7.0297999999999998</v>
      </c>
      <c r="JL20" s="164">
        <v>3.2</v>
      </c>
      <c r="JM20" s="164">
        <v>2.226</v>
      </c>
      <c r="JN20" s="164">
        <v>0.33900000000000002</v>
      </c>
      <c r="JO20" s="164">
        <v>2.2164999999999999</v>
      </c>
      <c r="JP20" s="165"/>
      <c r="JQ20" s="164">
        <v>4.8036000000000003</v>
      </c>
      <c r="JR20" s="164">
        <v>3.9382999999999999</v>
      </c>
      <c r="JS20" s="164">
        <v>3.2768999999999999</v>
      </c>
      <c r="JT20" s="165"/>
      <c r="JU20" s="164">
        <v>26.4</v>
      </c>
      <c r="JV20" s="164">
        <v>2.4864000000000002</v>
      </c>
      <c r="JW20" s="164">
        <v>-0.39</v>
      </c>
      <c r="JX20" s="165"/>
      <c r="JY20" s="165"/>
      <c r="JZ20" s="164">
        <v>-17.7012</v>
      </c>
      <c r="KA20" s="164">
        <v>-20.107099999999999</v>
      </c>
      <c r="KB20" s="164">
        <v>2.8452000000000002</v>
      </c>
      <c r="KC20" s="164">
        <v>11.352399999999999</v>
      </c>
      <c r="KD20" s="164">
        <v>-13.335699999999999</v>
      </c>
      <c r="KE20" s="164">
        <v>0</v>
      </c>
      <c r="KF20" s="164">
        <v>-28.7</v>
      </c>
      <c r="KG20" s="164">
        <v>10.5</v>
      </c>
      <c r="KH20" s="165"/>
      <c r="KI20" s="164">
        <v>-77.648499999999999</v>
      </c>
    </row>
    <row r="21" spans="1:295" ht="18" customHeight="1" x14ac:dyDescent="0.3">
      <c r="A21" s="161" t="s">
        <v>53</v>
      </c>
      <c r="B21" s="161" t="s">
        <v>726</v>
      </c>
      <c r="C21" s="164">
        <v>0</v>
      </c>
      <c r="D21" s="164">
        <v>0.66220000000000001</v>
      </c>
      <c r="E21" s="164">
        <v>-8.5195000000000007</v>
      </c>
      <c r="F21" s="164">
        <v>2.4826000000000001</v>
      </c>
      <c r="G21" s="164">
        <v>10.3842</v>
      </c>
      <c r="H21" s="165"/>
      <c r="I21" s="164">
        <v>11.6538</v>
      </c>
      <c r="J21" s="165"/>
      <c r="K21" s="164">
        <v>8.3886000000000003</v>
      </c>
      <c r="L21" s="164">
        <v>2.9519000000000002</v>
      </c>
      <c r="M21" s="164">
        <v>4.4054000000000002</v>
      </c>
      <c r="N21" s="164">
        <v>-8.8800000000000008</v>
      </c>
      <c r="O21" s="165">
        <v>-24.2</v>
      </c>
      <c r="P21" s="165"/>
      <c r="Q21" s="164">
        <v>2.484</v>
      </c>
      <c r="R21" s="165"/>
      <c r="S21" s="164">
        <v>3.6141999999999999</v>
      </c>
      <c r="T21" s="164">
        <v>-3.6789999999999998</v>
      </c>
      <c r="U21" s="164">
        <v>4.8212999999999999</v>
      </c>
      <c r="V21" s="164">
        <v>4.8696000000000002</v>
      </c>
      <c r="W21" s="164">
        <v>8.4853000000000005</v>
      </c>
      <c r="X21" s="164">
        <v>10.6547</v>
      </c>
      <c r="Y21" s="164">
        <v>-5.0632999999999999</v>
      </c>
      <c r="Z21" s="164">
        <v>2.5495999999999999</v>
      </c>
      <c r="AA21" s="165"/>
      <c r="AB21" s="164">
        <v>-0.94069999999999998</v>
      </c>
      <c r="AC21" s="164">
        <v>-1.103</v>
      </c>
      <c r="AD21" s="164">
        <v>-1.099</v>
      </c>
      <c r="AE21" s="164">
        <v>10.5</v>
      </c>
      <c r="AF21" s="164">
        <v>-11.1</v>
      </c>
      <c r="AG21" s="165"/>
      <c r="AH21" s="165"/>
      <c r="AI21" s="165"/>
      <c r="AJ21" s="164">
        <v>-20.45</v>
      </c>
      <c r="AK21" s="164">
        <v>-20.63</v>
      </c>
      <c r="AL21" s="165"/>
      <c r="AM21" s="164">
        <v>-5.0199999999999996</v>
      </c>
      <c r="AN21" s="164">
        <v>-5.0199999999999996</v>
      </c>
      <c r="AO21" s="164">
        <v>0.72050000000000003</v>
      </c>
      <c r="AP21" s="164">
        <v>4.3635999999999999</v>
      </c>
      <c r="AQ21" s="164">
        <v>9.6236999999999995</v>
      </c>
      <c r="AR21" s="164">
        <v>11.792899999999999</v>
      </c>
      <c r="AS21" s="164">
        <v>-1.853</v>
      </c>
      <c r="AT21" s="164">
        <v>-12.324199999999999</v>
      </c>
      <c r="AU21" s="164">
        <v>-12.165100000000001</v>
      </c>
      <c r="AV21" s="164">
        <v>-0.66359999999999997</v>
      </c>
      <c r="AW21" s="164">
        <v>-0.84599999999999997</v>
      </c>
      <c r="AX21" s="164">
        <v>-7.0998000000000001</v>
      </c>
      <c r="AY21" s="164">
        <v>-4.6886000000000001</v>
      </c>
      <c r="AZ21" s="164">
        <v>1.5905</v>
      </c>
      <c r="BA21" s="164">
        <v>7.6280999999999999</v>
      </c>
      <c r="BB21" s="164">
        <v>37.557000000000002</v>
      </c>
      <c r="BC21" s="164">
        <v>13.9823</v>
      </c>
      <c r="BD21" s="164">
        <v>-4.3</v>
      </c>
      <c r="BE21" s="164">
        <v>-4.4000000000000004</v>
      </c>
      <c r="BF21" s="164">
        <v>-24.5962</v>
      </c>
      <c r="BG21" s="164">
        <v>-24.666</v>
      </c>
      <c r="BH21" s="164">
        <v>-1.8412999999999999</v>
      </c>
      <c r="BI21" s="165"/>
      <c r="BJ21" s="164">
        <v>-2.9329000000000001</v>
      </c>
      <c r="BK21" s="164">
        <v>0.42599999999999999</v>
      </c>
      <c r="BL21" s="165"/>
      <c r="BM21" s="164">
        <v>-0.58130000000000004</v>
      </c>
      <c r="BN21" s="164">
        <v>-122.5928</v>
      </c>
      <c r="BO21" s="164">
        <v>38.148099999999999</v>
      </c>
      <c r="BP21" s="164">
        <v>38.178600000000003</v>
      </c>
      <c r="BQ21" s="164">
        <v>78.735200000000006</v>
      </c>
      <c r="BR21" s="164">
        <v>-157.7569</v>
      </c>
      <c r="BS21" s="165"/>
      <c r="BT21" s="165"/>
      <c r="BU21" s="165"/>
      <c r="BV21" s="164">
        <v>7.6942000000000004</v>
      </c>
      <c r="BW21" s="164">
        <v>4.09</v>
      </c>
      <c r="BX21" s="164">
        <v>5.7</v>
      </c>
      <c r="BY21" s="164">
        <v>-5.04</v>
      </c>
      <c r="BZ21" s="164">
        <v>-1.67</v>
      </c>
      <c r="CA21" s="164">
        <v>-20.8931</v>
      </c>
      <c r="CB21" s="164">
        <v>-21.027100000000001</v>
      </c>
      <c r="CC21" s="164">
        <v>23.205500000000001</v>
      </c>
      <c r="CD21" s="164">
        <v>21.727599999999999</v>
      </c>
      <c r="CE21" s="164">
        <v>-9.7851999999999997</v>
      </c>
      <c r="CF21" s="164">
        <v>7.3301999999999996</v>
      </c>
      <c r="CG21" s="164">
        <v>7.3921999999999999</v>
      </c>
      <c r="CH21" s="164">
        <v>-2.8271999999999999</v>
      </c>
      <c r="CI21" s="164">
        <v>27.930199999999999</v>
      </c>
      <c r="CJ21" s="165"/>
      <c r="CK21" s="165"/>
      <c r="CL21" s="164">
        <v>71.400000000000006</v>
      </c>
      <c r="CM21" s="164">
        <v>-54.9</v>
      </c>
      <c r="CN21" s="164">
        <v>-2.15</v>
      </c>
      <c r="CO21" s="164">
        <v>43.582999999999998</v>
      </c>
      <c r="CP21" s="164">
        <v>43.955300000000001</v>
      </c>
      <c r="CQ21" s="164">
        <v>43.179200000000002</v>
      </c>
      <c r="CR21" s="164">
        <v>83.879199999999997</v>
      </c>
      <c r="CS21" s="164">
        <v>83.612799999999993</v>
      </c>
      <c r="CT21" s="164">
        <v>-30.183199999999999</v>
      </c>
      <c r="CU21" s="164">
        <v>-55.150500000000001</v>
      </c>
      <c r="CV21" s="164">
        <v>-32.130899999999997</v>
      </c>
      <c r="CW21" s="164">
        <v>2.0358999999999998</v>
      </c>
      <c r="CX21" s="164">
        <v>30.38</v>
      </c>
      <c r="CY21" s="164">
        <v>9.52</v>
      </c>
      <c r="CZ21" s="164">
        <v>4.6924000000000001</v>
      </c>
      <c r="DA21" s="164">
        <v>4.9835000000000003</v>
      </c>
      <c r="DB21" s="164">
        <v>-7.02</v>
      </c>
      <c r="DC21" s="165"/>
      <c r="DD21" s="164">
        <v>-29.514199999999999</v>
      </c>
      <c r="DE21" s="164">
        <v>-29.122800000000002</v>
      </c>
      <c r="DF21" s="164">
        <v>58.7014</v>
      </c>
      <c r="DG21" s="164">
        <v>1.4999999999999999E-2</v>
      </c>
      <c r="DH21" s="164">
        <v>-3.3753000000000002</v>
      </c>
      <c r="DI21" s="165"/>
      <c r="DJ21" s="165"/>
      <c r="DK21" s="164">
        <v>-6.2134</v>
      </c>
      <c r="DL21" s="164">
        <v>-2.2441</v>
      </c>
      <c r="DM21" s="164">
        <v>32.021000000000001</v>
      </c>
      <c r="DN21" s="164">
        <v>3.9022999999999999</v>
      </c>
      <c r="DO21" s="164">
        <v>-1.62</v>
      </c>
      <c r="DP21" s="164">
        <v>-0.35</v>
      </c>
      <c r="DQ21" s="164">
        <v>0</v>
      </c>
      <c r="DR21" s="164">
        <v>-56.3932</v>
      </c>
      <c r="DS21" s="164">
        <v>-10.28</v>
      </c>
      <c r="DT21" s="164">
        <v>-10.45</v>
      </c>
      <c r="DU21" s="164">
        <v>25.06</v>
      </c>
      <c r="DV21" s="164">
        <v>17.62</v>
      </c>
      <c r="DW21" s="164">
        <v>-50.309100000000001</v>
      </c>
      <c r="DX21" s="164">
        <v>-24.945499999999999</v>
      </c>
      <c r="DY21" s="164">
        <v>-43.7226</v>
      </c>
      <c r="DZ21" s="164">
        <v>-43.2727</v>
      </c>
      <c r="EA21" s="165"/>
      <c r="EB21" s="164">
        <v>-16.291599999999999</v>
      </c>
      <c r="EC21" s="164">
        <v>-28.232500000000002</v>
      </c>
      <c r="ED21" s="164">
        <v>-27.5992</v>
      </c>
      <c r="EE21" s="164">
        <v>-23.796800000000001</v>
      </c>
      <c r="EF21" s="164">
        <v>-24.963200000000001</v>
      </c>
      <c r="EG21" s="164">
        <v>-9.0310000000000006</v>
      </c>
      <c r="EH21" s="164">
        <v>-157.3631</v>
      </c>
      <c r="EI21" s="164">
        <v>-34.441200000000002</v>
      </c>
      <c r="EJ21" s="165"/>
      <c r="EK21" s="164">
        <v>-7.2672999999999996</v>
      </c>
      <c r="EL21" s="164">
        <v>-6.6639999999999997</v>
      </c>
      <c r="EM21" s="164">
        <v>12.1927</v>
      </c>
      <c r="EN21" s="164">
        <v>2.3207</v>
      </c>
      <c r="EO21" s="164">
        <v>1.6587000000000001</v>
      </c>
      <c r="EP21" s="164">
        <v>-7.1719999999999997</v>
      </c>
      <c r="EQ21" s="164">
        <v>-31.836400000000001</v>
      </c>
      <c r="ER21" s="164">
        <v>-31.671800000000001</v>
      </c>
      <c r="ES21" s="164">
        <v>2.9102000000000001</v>
      </c>
      <c r="ET21" s="164">
        <v>0</v>
      </c>
      <c r="EU21" s="164">
        <v>-7.56</v>
      </c>
      <c r="EV21" s="164">
        <v>1.2</v>
      </c>
      <c r="EW21" s="164">
        <v>2.2890999999999999</v>
      </c>
      <c r="EX21" s="164">
        <v>12.268000000000001</v>
      </c>
      <c r="EY21" s="164">
        <v>-5.5126999999999997</v>
      </c>
      <c r="EZ21" s="164">
        <v>5.7221000000000002</v>
      </c>
      <c r="FA21" s="164">
        <v>2.0379999999999998</v>
      </c>
      <c r="FB21" s="164">
        <v>6.3724999999999996</v>
      </c>
      <c r="FC21" s="164">
        <v>-17.508099999999999</v>
      </c>
      <c r="FD21" s="165"/>
      <c r="FE21" s="164">
        <v>0.84599999999999997</v>
      </c>
      <c r="FF21" s="164">
        <v>1.0425</v>
      </c>
      <c r="FG21" s="164">
        <v>5.2885999999999997</v>
      </c>
      <c r="FH21" s="164">
        <v>5.7191999999999998</v>
      </c>
      <c r="FI21" s="164">
        <v>4.6779000000000002</v>
      </c>
      <c r="FJ21" s="164">
        <v>8.0379000000000005</v>
      </c>
      <c r="FK21" s="164">
        <v>8.3727999999999998</v>
      </c>
      <c r="FL21" s="164">
        <v>-25.453399999999998</v>
      </c>
      <c r="FM21" s="164">
        <v>24.500599999999999</v>
      </c>
      <c r="FN21" s="164">
        <v>24.917100000000001</v>
      </c>
      <c r="FO21" s="164">
        <v>-14.6755</v>
      </c>
      <c r="FP21" s="165"/>
      <c r="FQ21" s="164">
        <v>18.3902</v>
      </c>
      <c r="FR21" s="164">
        <v>-18.64</v>
      </c>
      <c r="FS21" s="164">
        <v>-2.5081000000000002</v>
      </c>
      <c r="FT21" s="164">
        <v>0.29780000000000001</v>
      </c>
      <c r="FU21" s="164">
        <v>1.98</v>
      </c>
      <c r="FV21" s="164">
        <v>1.79</v>
      </c>
      <c r="FW21" s="164">
        <v>-17.959700000000002</v>
      </c>
      <c r="FX21" s="164">
        <v>0</v>
      </c>
      <c r="FY21" s="164">
        <v>3.2639999999999998</v>
      </c>
      <c r="FZ21" s="164">
        <v>0.98699999999999999</v>
      </c>
      <c r="GA21" s="165"/>
      <c r="GB21" s="164">
        <v>5.15</v>
      </c>
      <c r="GC21" s="164">
        <v>-10.5756</v>
      </c>
      <c r="GD21" s="164">
        <v>-2.5276000000000001</v>
      </c>
      <c r="GE21" s="164">
        <v>-4.03</v>
      </c>
      <c r="GF21" s="164">
        <v>21.259599999999999</v>
      </c>
      <c r="GG21" s="165"/>
      <c r="GH21" s="164">
        <v>20.3764</v>
      </c>
      <c r="GI21" s="164">
        <v>-8.6387</v>
      </c>
      <c r="GJ21" s="165"/>
      <c r="GK21" s="164">
        <v>1.8185</v>
      </c>
      <c r="GL21" s="165"/>
      <c r="GM21" s="165"/>
      <c r="GN21" s="164">
        <v>-11.922499999999999</v>
      </c>
      <c r="GO21" s="164">
        <v>-16.007100000000001</v>
      </c>
      <c r="GP21" s="164">
        <v>1.7143999999999999</v>
      </c>
      <c r="GQ21" s="164">
        <v>-33.780900000000003</v>
      </c>
      <c r="GR21" s="164">
        <v>8.4704999999999995</v>
      </c>
      <c r="GS21" s="164">
        <v>8.4029000000000007</v>
      </c>
      <c r="GT21" s="164">
        <v>124.94670000000001</v>
      </c>
      <c r="GU21" s="164">
        <v>-5.8087</v>
      </c>
      <c r="GV21" s="164">
        <v>-8.1068999999999996</v>
      </c>
      <c r="GW21" s="164">
        <v>5.4684999999999997</v>
      </c>
      <c r="GX21" s="164">
        <v>3.2313000000000001</v>
      </c>
      <c r="GY21" s="164">
        <v>5.7286000000000001</v>
      </c>
      <c r="GZ21" s="164">
        <v>5.7835000000000001</v>
      </c>
      <c r="HA21" s="164">
        <v>3</v>
      </c>
      <c r="HB21" s="164">
        <v>6.9657999999999998</v>
      </c>
      <c r="HC21" s="164">
        <v>8.2367000000000008</v>
      </c>
      <c r="HD21" s="164">
        <v>-2.93</v>
      </c>
      <c r="HE21" s="164">
        <v>-4.2847</v>
      </c>
      <c r="HF21" s="164">
        <v>23.205200000000001</v>
      </c>
      <c r="HG21" s="164">
        <v>0</v>
      </c>
      <c r="HH21" s="164">
        <v>46.4983</v>
      </c>
      <c r="HI21" s="164">
        <v>19.691800000000001</v>
      </c>
      <c r="HJ21" s="164">
        <v>19.272600000000001</v>
      </c>
      <c r="HK21" s="164">
        <v>-9.1425000000000001</v>
      </c>
      <c r="HL21" s="164">
        <v>-10.9529</v>
      </c>
      <c r="HM21" s="164">
        <v>-10.369899999999999</v>
      </c>
      <c r="HN21" s="164">
        <v>-11.849500000000001</v>
      </c>
      <c r="HO21" s="165"/>
      <c r="HP21" s="165"/>
      <c r="HQ21" s="164">
        <v>-17.192499999999999</v>
      </c>
      <c r="HR21" s="164">
        <v>-16.709099999999999</v>
      </c>
      <c r="HS21" s="164">
        <v>0.2918</v>
      </c>
      <c r="HT21" s="164">
        <v>0.1951</v>
      </c>
      <c r="HU21" s="164">
        <v>19.739999999999998</v>
      </c>
      <c r="HV21" s="164">
        <v>19.73</v>
      </c>
      <c r="HW21" s="164">
        <v>-36.6</v>
      </c>
      <c r="HX21" s="164">
        <v>-37</v>
      </c>
      <c r="HY21" s="164">
        <v>0.81030000000000002</v>
      </c>
      <c r="HZ21" s="164">
        <v>-13.92</v>
      </c>
      <c r="IA21" s="164">
        <v>48.560400000000001</v>
      </c>
      <c r="IB21" s="164">
        <v>23.2867</v>
      </c>
      <c r="IC21" s="164">
        <v>23.0014</v>
      </c>
      <c r="ID21" s="164">
        <v>-19.7</v>
      </c>
      <c r="IE21" s="164">
        <v>-43.1</v>
      </c>
      <c r="IF21" s="164">
        <v>3</v>
      </c>
      <c r="IG21" s="164">
        <v>2.5</v>
      </c>
      <c r="IH21" s="164">
        <v>-18.048300000000001</v>
      </c>
      <c r="II21" s="165"/>
      <c r="IJ21" s="164">
        <v>-120.84010000000001</v>
      </c>
      <c r="IK21" s="164">
        <v>-14.541</v>
      </c>
      <c r="IL21" s="164">
        <v>-265.54349999999999</v>
      </c>
      <c r="IM21" s="164">
        <v>-6.5015999999999998</v>
      </c>
      <c r="IN21" s="164">
        <v>-26.2164</v>
      </c>
      <c r="IO21" s="164">
        <v>97.561000000000007</v>
      </c>
      <c r="IP21" s="164">
        <v>69.019300000000001</v>
      </c>
      <c r="IQ21" s="164">
        <v>126.2693</v>
      </c>
      <c r="IR21" s="164">
        <v>82.830200000000005</v>
      </c>
      <c r="IS21" s="164">
        <v>33.732700000000001</v>
      </c>
      <c r="IT21" s="164">
        <v>25.039100000000001</v>
      </c>
      <c r="IU21" s="164">
        <v>23.403300000000002</v>
      </c>
      <c r="IV21" s="164">
        <v>-19.723099999999999</v>
      </c>
      <c r="IW21" s="164">
        <v>196.86850000000001</v>
      </c>
      <c r="IX21" s="164">
        <v>-193.7192</v>
      </c>
      <c r="IY21" s="164">
        <v>15.082000000000001</v>
      </c>
      <c r="IZ21" s="164">
        <v>-2.6072000000000002</v>
      </c>
      <c r="JA21" s="164">
        <v>-0.51390000000000002</v>
      </c>
      <c r="JB21" s="165"/>
      <c r="JC21" s="164">
        <v>-9.1199999999999992</v>
      </c>
      <c r="JD21" s="164">
        <v>-0.32300000000000001</v>
      </c>
      <c r="JE21" s="164">
        <v>-0.32300000000000001</v>
      </c>
      <c r="JF21" s="164">
        <v>3.52</v>
      </c>
      <c r="JG21" s="164">
        <v>3.04</v>
      </c>
      <c r="JH21" s="164">
        <v>-5.8192000000000004</v>
      </c>
      <c r="JI21" s="164">
        <v>-9.3735999999999997</v>
      </c>
      <c r="JJ21" s="164">
        <v>9.4346999999999994</v>
      </c>
      <c r="JK21" s="164">
        <v>-7.2343000000000002</v>
      </c>
      <c r="JL21" s="164">
        <v>2.2000000000000002</v>
      </c>
      <c r="JM21" s="164">
        <v>-0.47899999999999998</v>
      </c>
      <c r="JN21" s="164">
        <v>-0.35099999999999998</v>
      </c>
      <c r="JO21" s="164">
        <v>2.4449999999999998</v>
      </c>
      <c r="JP21" s="164">
        <v>2.8008000000000002</v>
      </c>
      <c r="JQ21" s="164">
        <v>3.8485999999999998</v>
      </c>
      <c r="JR21" s="164">
        <v>2.8942000000000001</v>
      </c>
      <c r="JS21" s="164">
        <v>2.8466</v>
      </c>
      <c r="JT21" s="165"/>
      <c r="JU21" s="164">
        <v>26.5</v>
      </c>
      <c r="JV21" s="164">
        <v>1.097</v>
      </c>
      <c r="JW21" s="164">
        <v>-0.37</v>
      </c>
      <c r="JX21" s="165"/>
      <c r="JY21" s="165"/>
      <c r="JZ21" s="164">
        <v>-18.453900000000001</v>
      </c>
      <c r="KA21" s="164">
        <v>-20.071300000000001</v>
      </c>
      <c r="KB21" s="164">
        <v>4.4939999999999998</v>
      </c>
      <c r="KC21" s="164">
        <v>12.740500000000001</v>
      </c>
      <c r="KD21" s="164">
        <v>-14.380599999999999</v>
      </c>
      <c r="KE21" s="164">
        <v>0</v>
      </c>
      <c r="KF21" s="164">
        <v>-28.5</v>
      </c>
      <c r="KG21" s="164">
        <v>10.7</v>
      </c>
      <c r="KH21" s="165"/>
      <c r="KI21" s="164">
        <v>-75.441900000000004</v>
      </c>
    </row>
    <row r="22" spans="1:295" ht="18" customHeight="1" x14ac:dyDescent="0.3">
      <c r="A22" s="161" t="s">
        <v>53</v>
      </c>
      <c r="B22" s="161" t="s">
        <v>727</v>
      </c>
      <c r="C22" s="164">
        <v>0</v>
      </c>
      <c r="D22" s="164">
        <v>0.61719999999999997</v>
      </c>
      <c r="E22" s="164">
        <v>-8.3801000000000005</v>
      </c>
      <c r="F22" s="164">
        <v>2.5358999999999998</v>
      </c>
      <c r="G22" s="164">
        <v>9.9954999999999998</v>
      </c>
      <c r="H22" s="165"/>
      <c r="I22" s="164">
        <v>13.2532</v>
      </c>
      <c r="J22" s="165"/>
      <c r="K22" s="164">
        <v>9.8564000000000007</v>
      </c>
      <c r="L22" s="164">
        <v>3.8769</v>
      </c>
      <c r="M22" s="164">
        <v>5.2511000000000001</v>
      </c>
      <c r="N22" s="164">
        <v>-6.66</v>
      </c>
      <c r="O22" s="164">
        <v>-24.2</v>
      </c>
      <c r="P22" s="164">
        <v>0</v>
      </c>
      <c r="Q22" s="164">
        <v>1.6559999999999999</v>
      </c>
      <c r="R22" s="164">
        <v>-17.600000000000001</v>
      </c>
      <c r="S22" s="164">
        <v>4.2233000000000001</v>
      </c>
      <c r="T22" s="164">
        <v>-1.9398</v>
      </c>
      <c r="U22" s="164">
        <v>4.8666</v>
      </c>
      <c r="V22" s="164">
        <v>4.7721</v>
      </c>
      <c r="W22" s="164">
        <v>8.4078999999999997</v>
      </c>
      <c r="X22" s="164">
        <v>10.4178</v>
      </c>
      <c r="Y22" s="164">
        <v>-5.1779000000000002</v>
      </c>
      <c r="Z22" s="164">
        <v>2.6111</v>
      </c>
      <c r="AA22" s="165"/>
      <c r="AB22" s="164">
        <v>-0.73440000000000005</v>
      </c>
      <c r="AC22" s="164">
        <v>-1.1299999999999999</v>
      </c>
      <c r="AD22" s="164">
        <v>-1.109</v>
      </c>
      <c r="AE22" s="164">
        <v>10.211</v>
      </c>
      <c r="AF22" s="164">
        <v>-13.32</v>
      </c>
      <c r="AG22" s="164">
        <v>-11</v>
      </c>
      <c r="AH22" s="165"/>
      <c r="AI22" s="165"/>
      <c r="AJ22" s="164">
        <v>-20.36</v>
      </c>
      <c r="AK22" s="164">
        <v>-20.5</v>
      </c>
      <c r="AL22" s="165"/>
      <c r="AM22" s="164">
        <v>-4.88</v>
      </c>
      <c r="AN22" s="164">
        <v>-4.8499999999999996</v>
      </c>
      <c r="AO22" s="164">
        <v>0.95530000000000004</v>
      </c>
      <c r="AP22" s="164">
        <v>4.2946999999999997</v>
      </c>
      <c r="AQ22" s="164">
        <v>10.928800000000001</v>
      </c>
      <c r="AR22" s="164">
        <v>12.4978</v>
      </c>
      <c r="AS22" s="164">
        <v>-4.1195000000000004</v>
      </c>
      <c r="AT22" s="164">
        <v>-10.046900000000001</v>
      </c>
      <c r="AU22" s="164">
        <v>-9.7015999999999991</v>
      </c>
      <c r="AV22" s="164">
        <v>-1.1955</v>
      </c>
      <c r="AW22" s="164">
        <v>-1.075</v>
      </c>
      <c r="AX22" s="164">
        <v>-7.2337999999999996</v>
      </c>
      <c r="AY22" s="164">
        <v>-4.2866999999999997</v>
      </c>
      <c r="AZ22" s="164">
        <v>1.5905</v>
      </c>
      <c r="BA22" s="164">
        <v>7.8914</v>
      </c>
      <c r="BB22" s="164">
        <v>33.482799999999997</v>
      </c>
      <c r="BC22" s="164">
        <v>13.2834</v>
      </c>
      <c r="BD22" s="164">
        <v>-4.7</v>
      </c>
      <c r="BE22" s="164">
        <v>-5</v>
      </c>
      <c r="BF22" s="164">
        <v>-25.5489</v>
      </c>
      <c r="BG22" s="164">
        <v>-25.540199999999999</v>
      </c>
      <c r="BH22" s="164">
        <v>-2.0362</v>
      </c>
      <c r="BI22" s="165"/>
      <c r="BJ22" s="164">
        <v>-1.1258999999999999</v>
      </c>
      <c r="BK22" s="164">
        <v>0.13120000000000001</v>
      </c>
      <c r="BL22" s="165"/>
      <c r="BM22" s="164">
        <v>-0.54510000000000003</v>
      </c>
      <c r="BN22" s="164">
        <v>-123.47790000000001</v>
      </c>
      <c r="BO22" s="164">
        <v>36.225499999999997</v>
      </c>
      <c r="BP22" s="164">
        <v>36.256</v>
      </c>
      <c r="BQ22" s="164">
        <v>90.229799999999997</v>
      </c>
      <c r="BR22" s="164">
        <v>-161.07</v>
      </c>
      <c r="BS22" s="165"/>
      <c r="BT22" s="165"/>
      <c r="BU22" s="165"/>
      <c r="BV22" s="164">
        <v>7.7939999999999996</v>
      </c>
      <c r="BW22" s="164">
        <v>4.63</v>
      </c>
      <c r="BX22" s="164">
        <v>6.2</v>
      </c>
      <c r="BY22" s="164">
        <v>-5.46</v>
      </c>
      <c r="BZ22" s="164">
        <v>-1.58</v>
      </c>
      <c r="CA22" s="164">
        <v>-20.491199999999999</v>
      </c>
      <c r="CB22" s="164">
        <v>-20.357299999999999</v>
      </c>
      <c r="CC22" s="164">
        <v>23.0379</v>
      </c>
      <c r="CD22" s="164">
        <v>21.6234</v>
      </c>
      <c r="CE22" s="164">
        <v>-7.4196999999999997</v>
      </c>
      <c r="CF22" s="164">
        <v>5.8498999999999999</v>
      </c>
      <c r="CG22" s="164">
        <v>6.0717999999999996</v>
      </c>
      <c r="CH22" s="164">
        <v>-1.0665</v>
      </c>
      <c r="CI22" s="164">
        <v>25.3672</v>
      </c>
      <c r="CJ22" s="165"/>
      <c r="CK22" s="165"/>
      <c r="CL22" s="164">
        <v>65.5</v>
      </c>
      <c r="CM22" s="164">
        <v>-48.7</v>
      </c>
      <c r="CN22" s="164">
        <v>-2.2000000000000002</v>
      </c>
      <c r="CO22" s="164">
        <v>41.697800000000001</v>
      </c>
      <c r="CP22" s="164">
        <v>41.5916</v>
      </c>
      <c r="CQ22" s="164">
        <v>40.744</v>
      </c>
      <c r="CR22" s="164">
        <v>79.017499999999998</v>
      </c>
      <c r="CS22" s="164">
        <v>78.941199999999995</v>
      </c>
      <c r="CT22" s="164">
        <v>-26.986999999999998</v>
      </c>
      <c r="CU22" s="164">
        <v>-54.0169</v>
      </c>
      <c r="CV22" s="164">
        <v>-27.744599999999998</v>
      </c>
      <c r="CW22" s="164">
        <v>1.9862</v>
      </c>
      <c r="CX22" s="164">
        <v>26.79</v>
      </c>
      <c r="CY22" s="164">
        <v>9.7799999999999994</v>
      </c>
      <c r="CZ22" s="164">
        <v>5.1611000000000002</v>
      </c>
      <c r="DA22" s="164">
        <v>5.3741000000000003</v>
      </c>
      <c r="DB22" s="164">
        <v>-6.99</v>
      </c>
      <c r="DC22" s="165"/>
      <c r="DD22" s="164">
        <v>-27.040400000000002</v>
      </c>
      <c r="DE22" s="164">
        <v>-26.328499999999998</v>
      </c>
      <c r="DF22" s="164">
        <v>53.834699999999998</v>
      </c>
      <c r="DG22" s="164">
        <v>1.55E-2</v>
      </c>
      <c r="DH22" s="164">
        <v>-3.3813</v>
      </c>
      <c r="DI22" s="165"/>
      <c r="DJ22" s="164">
        <v>15.8</v>
      </c>
      <c r="DK22" s="164">
        <v>-5.9790000000000001</v>
      </c>
      <c r="DL22" s="164">
        <v>-1.8701000000000001</v>
      </c>
      <c r="DM22" s="164">
        <v>32.809600000000003</v>
      </c>
      <c r="DN22" s="164">
        <v>4.4588999999999999</v>
      </c>
      <c r="DO22" s="164">
        <v>-1.47</v>
      </c>
      <c r="DP22" s="164">
        <v>-0.26</v>
      </c>
      <c r="DQ22" s="165"/>
      <c r="DR22" s="164">
        <v>-52.747999999999998</v>
      </c>
      <c r="DS22" s="164">
        <v>-10</v>
      </c>
      <c r="DT22" s="164">
        <v>-10.18</v>
      </c>
      <c r="DU22" s="164">
        <v>24.3</v>
      </c>
      <c r="DV22" s="164">
        <v>16.79</v>
      </c>
      <c r="DW22" s="164">
        <v>-47.4</v>
      </c>
      <c r="DX22" s="164">
        <v>-23.9636</v>
      </c>
      <c r="DY22" s="164">
        <v>-43.339700000000001</v>
      </c>
      <c r="DZ22" s="164">
        <v>-42.763599999999997</v>
      </c>
      <c r="EA22" s="165"/>
      <c r="EB22" s="164">
        <v>-21.465599999999998</v>
      </c>
      <c r="EC22" s="164">
        <v>-30.676500000000001</v>
      </c>
      <c r="ED22" s="164">
        <v>-31.369599999999998</v>
      </c>
      <c r="EE22" s="164">
        <v>-21.596800000000002</v>
      </c>
      <c r="EF22" s="164">
        <v>-24.412500000000001</v>
      </c>
      <c r="EG22" s="164">
        <v>-8.2029999999999994</v>
      </c>
      <c r="EH22" s="164">
        <v>-166.3673</v>
      </c>
      <c r="EI22" s="164">
        <v>-33.313000000000002</v>
      </c>
      <c r="EJ22" s="165"/>
      <c r="EK22" s="164">
        <v>-8.1452000000000009</v>
      </c>
      <c r="EL22" s="164">
        <v>-7.2127999999999997</v>
      </c>
      <c r="EM22" s="164">
        <v>10.6891</v>
      </c>
      <c r="EN22" s="164">
        <v>3.0724</v>
      </c>
      <c r="EO22" s="164">
        <v>2.0156999999999998</v>
      </c>
      <c r="EP22" s="164">
        <v>3.6</v>
      </c>
      <c r="EQ22" s="164">
        <v>-30.385400000000001</v>
      </c>
      <c r="ER22" s="164">
        <v>-30.313800000000001</v>
      </c>
      <c r="ES22" s="164">
        <v>1.4502999999999999</v>
      </c>
      <c r="ET22" s="164">
        <v>0</v>
      </c>
      <c r="EU22" s="164">
        <v>-7.27</v>
      </c>
      <c r="EV22" s="164">
        <v>1.4</v>
      </c>
      <c r="EW22" s="164">
        <v>2.4750999999999999</v>
      </c>
      <c r="EX22" s="164">
        <v>12.5007</v>
      </c>
      <c r="EY22" s="164">
        <v>-4.5366999999999997</v>
      </c>
      <c r="EZ22" s="164">
        <v>6.7373000000000003</v>
      </c>
      <c r="FA22" s="164">
        <v>0.71030000000000004</v>
      </c>
      <c r="FB22" s="164">
        <v>4.5815999999999999</v>
      </c>
      <c r="FC22" s="164">
        <v>-19.250299999999999</v>
      </c>
      <c r="FD22" s="165"/>
      <c r="FE22" s="164">
        <v>0.91420000000000001</v>
      </c>
      <c r="FF22" s="164">
        <v>1.1321000000000001</v>
      </c>
      <c r="FG22" s="164">
        <v>0</v>
      </c>
      <c r="FH22" s="164">
        <v>0</v>
      </c>
      <c r="FI22" s="164">
        <v>0</v>
      </c>
      <c r="FJ22" s="164">
        <v>8.3727999999999998</v>
      </c>
      <c r="FK22" s="164">
        <v>8.3727999999999998</v>
      </c>
      <c r="FL22" s="164">
        <v>-21.769300000000001</v>
      </c>
      <c r="FM22" s="164">
        <v>24.132899999999999</v>
      </c>
      <c r="FN22" s="164">
        <v>24.271000000000001</v>
      </c>
      <c r="FO22" s="164">
        <v>-11.7621</v>
      </c>
      <c r="FP22" s="165"/>
      <c r="FQ22" s="164">
        <v>17.223199999999999</v>
      </c>
      <c r="FR22" s="164">
        <v>-18.61</v>
      </c>
      <c r="FS22" s="164">
        <v>-2.7187000000000001</v>
      </c>
      <c r="FT22" s="164">
        <v>0.28949999999999998</v>
      </c>
      <c r="FU22" s="164">
        <v>2.15</v>
      </c>
      <c r="FV22" s="164">
        <v>2.41</v>
      </c>
      <c r="FW22" s="164">
        <v>-15.817299999999999</v>
      </c>
      <c r="FX22" s="165"/>
      <c r="FY22" s="164">
        <v>3.2280000000000002</v>
      </c>
      <c r="FZ22" s="164">
        <v>0.78300000000000003</v>
      </c>
      <c r="GA22" s="165"/>
      <c r="GB22" s="164">
        <v>5.18</v>
      </c>
      <c r="GC22" s="164">
        <v>-12.851699999999999</v>
      </c>
      <c r="GD22" s="164">
        <v>-6.7919</v>
      </c>
      <c r="GE22" s="164">
        <v>-4.29</v>
      </c>
      <c r="GF22" s="164">
        <v>21.110499999999998</v>
      </c>
      <c r="GG22" s="165"/>
      <c r="GH22" s="164">
        <v>19.855599999999999</v>
      </c>
      <c r="GI22" s="164">
        <v>-8.2408000000000001</v>
      </c>
      <c r="GJ22" s="165"/>
      <c r="GK22" s="164">
        <v>1.7364999999999999</v>
      </c>
      <c r="GL22" s="165"/>
      <c r="GM22" s="165"/>
      <c r="GN22" s="164">
        <v>-11.3567</v>
      </c>
      <c r="GO22" s="164">
        <v>-14.162100000000001</v>
      </c>
      <c r="GP22" s="164">
        <v>2.5642999999999998</v>
      </c>
      <c r="GQ22" s="164">
        <v>-33.108600000000003</v>
      </c>
      <c r="GR22" s="164">
        <v>5.8045999999999998</v>
      </c>
      <c r="GS22" s="164">
        <v>5.5412999999999997</v>
      </c>
      <c r="GT22" s="164">
        <v>122.37479999999999</v>
      </c>
      <c r="GU22" s="164">
        <v>-5.5777999999999999</v>
      </c>
      <c r="GV22" s="164">
        <v>-8.0961999999999996</v>
      </c>
      <c r="GW22" s="164">
        <v>5.3335999999999997</v>
      </c>
      <c r="GX22" s="164">
        <v>3.5464000000000002</v>
      </c>
      <c r="GY22" s="164">
        <v>5.9702999999999999</v>
      </c>
      <c r="GZ22" s="164">
        <v>5.9892000000000003</v>
      </c>
      <c r="HA22" s="164">
        <v>3.1246</v>
      </c>
      <c r="HB22" s="164">
        <v>5.7563000000000004</v>
      </c>
      <c r="HC22" s="164">
        <v>7.1989999999999998</v>
      </c>
      <c r="HD22" s="164">
        <v>-4.6100000000000003</v>
      </c>
      <c r="HE22" s="164">
        <v>0</v>
      </c>
      <c r="HF22" s="164">
        <v>25.914400000000001</v>
      </c>
      <c r="HG22" s="164">
        <v>0</v>
      </c>
      <c r="HH22" s="164">
        <v>42.1312</v>
      </c>
      <c r="HI22" s="164">
        <v>17.645499999999998</v>
      </c>
      <c r="HJ22" s="164">
        <v>17.253399999999999</v>
      </c>
      <c r="HK22" s="164">
        <v>-6.6558000000000002</v>
      </c>
      <c r="HL22" s="164">
        <v>-8.4095999999999993</v>
      </c>
      <c r="HM22" s="164">
        <v>-12.399699999999999</v>
      </c>
      <c r="HN22" s="164">
        <v>-14.152200000000001</v>
      </c>
      <c r="HO22" s="164">
        <v>34.9071</v>
      </c>
      <c r="HP22" s="165"/>
      <c r="HQ22" s="164">
        <v>-22.685700000000001</v>
      </c>
      <c r="HR22" s="164">
        <v>-21.724399999999999</v>
      </c>
      <c r="HS22" s="164">
        <v>-2.7166000000000001</v>
      </c>
      <c r="HT22" s="164">
        <v>-2.5590000000000002</v>
      </c>
      <c r="HU22" s="164">
        <v>23.34</v>
      </c>
      <c r="HV22" s="164">
        <v>23.12</v>
      </c>
      <c r="HW22" s="164">
        <v>-37.6</v>
      </c>
      <c r="HX22" s="164">
        <v>-37.9</v>
      </c>
      <c r="HY22" s="164">
        <v>0.63449999999999995</v>
      </c>
      <c r="HZ22" s="164">
        <v>-11.44</v>
      </c>
      <c r="IA22" s="164">
        <v>64.417100000000005</v>
      </c>
      <c r="IB22" s="164">
        <v>10.0228</v>
      </c>
      <c r="IC22" s="164">
        <v>9.5086999999999993</v>
      </c>
      <c r="ID22" s="164">
        <v>-19.5</v>
      </c>
      <c r="IE22" s="164">
        <v>-40.5</v>
      </c>
      <c r="IF22" s="164">
        <v>8.1</v>
      </c>
      <c r="IG22" s="164">
        <v>7.4</v>
      </c>
      <c r="IH22" s="164">
        <v>-18.349900000000002</v>
      </c>
      <c r="II22" s="164">
        <v>-18.121700000000001</v>
      </c>
      <c r="IJ22" s="164">
        <v>-118.21599999999999</v>
      </c>
      <c r="IK22" s="164">
        <v>-16.786100000000001</v>
      </c>
      <c r="IL22" s="164">
        <v>-264.55880000000002</v>
      </c>
      <c r="IM22" s="164">
        <v>-7.2096999999999998</v>
      </c>
      <c r="IN22" s="164">
        <v>-26.432500000000001</v>
      </c>
      <c r="IO22" s="164">
        <v>94.367900000000006</v>
      </c>
      <c r="IP22" s="164">
        <v>72.2744</v>
      </c>
      <c r="IQ22" s="164">
        <v>142.95869999999999</v>
      </c>
      <c r="IR22" s="164">
        <v>89.316000000000003</v>
      </c>
      <c r="IS22" s="164">
        <v>32.452199999999998</v>
      </c>
      <c r="IT22" s="164">
        <v>22.182400000000001</v>
      </c>
      <c r="IU22" s="164">
        <v>26.222300000000001</v>
      </c>
      <c r="IV22" s="164">
        <v>-28.590800000000002</v>
      </c>
      <c r="IW22" s="164">
        <v>195.69290000000001</v>
      </c>
      <c r="IX22" s="164">
        <v>-197.90780000000001</v>
      </c>
      <c r="IY22" s="164">
        <v>4.9732000000000003</v>
      </c>
      <c r="IZ22" s="164">
        <v>6.8609999999999998</v>
      </c>
      <c r="JA22" s="164">
        <v>-2.3199999999999998E-2</v>
      </c>
      <c r="JB22" s="165"/>
      <c r="JC22" s="164">
        <v>-8.7200000000000006</v>
      </c>
      <c r="JD22" s="164">
        <v>-0.155</v>
      </c>
      <c r="JE22" s="164">
        <v>-0.158</v>
      </c>
      <c r="JF22" s="164">
        <v>3.6</v>
      </c>
      <c r="JG22" s="164">
        <v>2.56</v>
      </c>
      <c r="JH22" s="164">
        <v>-5.7454000000000001</v>
      </c>
      <c r="JI22" s="164">
        <v>-8.9647000000000006</v>
      </c>
      <c r="JJ22" s="164">
        <v>10.93</v>
      </c>
      <c r="JK22" s="164">
        <v>-7.5853000000000002</v>
      </c>
      <c r="JL22" s="164">
        <v>0.8</v>
      </c>
      <c r="JM22" s="164">
        <v>-2.2370000000000001</v>
      </c>
      <c r="JN22" s="164">
        <v>-1.7150000000000001</v>
      </c>
      <c r="JO22" s="164">
        <v>2.5343</v>
      </c>
      <c r="JP22" s="164">
        <v>2.9076</v>
      </c>
      <c r="JQ22" s="164">
        <v>4.0871000000000004</v>
      </c>
      <c r="JR22" s="164">
        <v>3.3525999999999998</v>
      </c>
      <c r="JS22" s="164">
        <v>3.2644000000000002</v>
      </c>
      <c r="JT22" s="165"/>
      <c r="JU22" s="164">
        <v>25</v>
      </c>
      <c r="JV22" s="164">
        <v>1.0819000000000001</v>
      </c>
      <c r="JW22" s="164">
        <v>-0.28000000000000003</v>
      </c>
      <c r="JX22" s="165"/>
      <c r="JY22" s="164">
        <v>3.0413999999999999</v>
      </c>
      <c r="JZ22" s="164">
        <v>-19.2819</v>
      </c>
      <c r="KA22" s="164">
        <v>-21.561800000000002</v>
      </c>
      <c r="KB22" s="164">
        <v>5.7458999999999998</v>
      </c>
      <c r="KC22" s="164">
        <v>14.4061</v>
      </c>
      <c r="KD22" s="164">
        <v>-15.5723</v>
      </c>
      <c r="KE22" s="164">
        <v>0</v>
      </c>
      <c r="KF22" s="164">
        <v>-26.9</v>
      </c>
      <c r="KG22" s="164">
        <v>8.5</v>
      </c>
      <c r="KH22" s="165"/>
      <c r="KI22" s="164">
        <v>-75.812399999999997</v>
      </c>
    </row>
    <row r="23" spans="1:295" ht="18" customHeight="1" x14ac:dyDescent="0.3">
      <c r="A23" s="161" t="s">
        <v>53</v>
      </c>
      <c r="B23" s="161" t="s">
        <v>728</v>
      </c>
      <c r="C23" s="164">
        <v>0</v>
      </c>
      <c r="D23" s="164">
        <v>4.101</v>
      </c>
      <c r="E23" s="164">
        <v>-9.2172000000000001</v>
      </c>
      <c r="F23" s="164">
        <v>2.7345000000000002</v>
      </c>
      <c r="G23" s="164">
        <v>10.8813</v>
      </c>
      <c r="H23" s="165"/>
      <c r="I23" s="164">
        <v>13.9511</v>
      </c>
      <c r="J23" s="165"/>
      <c r="K23" s="164">
        <v>13.705</v>
      </c>
      <c r="L23" s="164">
        <v>5.5987999999999998</v>
      </c>
      <c r="M23" s="164">
        <v>7.0121000000000002</v>
      </c>
      <c r="N23" s="164">
        <v>-6.66</v>
      </c>
      <c r="O23" s="164">
        <v>-22</v>
      </c>
      <c r="P23" s="164">
        <v>0</v>
      </c>
      <c r="Q23" s="164">
        <v>1.6559999999999999</v>
      </c>
      <c r="R23" s="164">
        <v>-17.600000000000001</v>
      </c>
      <c r="S23" s="164">
        <v>3.7818999999999998</v>
      </c>
      <c r="T23" s="164">
        <v>9.0602999999999998</v>
      </c>
      <c r="U23" s="164">
        <v>6.0625999999999998</v>
      </c>
      <c r="V23" s="164">
        <v>5.9194000000000004</v>
      </c>
      <c r="W23" s="164">
        <v>10.3139</v>
      </c>
      <c r="X23" s="164">
        <v>10.58</v>
      </c>
      <c r="Y23" s="164">
        <v>-5.0842000000000001</v>
      </c>
      <c r="Z23" s="164">
        <v>2.6457000000000002</v>
      </c>
      <c r="AA23" s="165"/>
      <c r="AB23" s="164">
        <v>-0.92469999999999997</v>
      </c>
      <c r="AC23" s="164">
        <v>-1.2</v>
      </c>
      <c r="AD23" s="164">
        <v>-1.1859999999999999</v>
      </c>
      <c r="AE23" s="164">
        <v>10.244</v>
      </c>
      <c r="AF23" s="164">
        <v>-13.32</v>
      </c>
      <c r="AG23" s="164">
        <v>-13.2</v>
      </c>
      <c r="AH23" s="165"/>
      <c r="AI23" s="165"/>
      <c r="AJ23" s="164">
        <v>-13.77</v>
      </c>
      <c r="AK23" s="164">
        <v>-13.66</v>
      </c>
      <c r="AL23" s="165"/>
      <c r="AM23" s="164">
        <v>-11.08</v>
      </c>
      <c r="AN23" s="164">
        <v>-11.11</v>
      </c>
      <c r="AO23" s="164">
        <v>1.073</v>
      </c>
      <c r="AP23" s="164">
        <v>4.2293000000000003</v>
      </c>
      <c r="AQ23" s="164">
        <v>13.1472</v>
      </c>
      <c r="AR23" s="164">
        <v>14.338800000000001</v>
      </c>
      <c r="AS23" s="164">
        <v>-6.4766000000000004</v>
      </c>
      <c r="AT23" s="164">
        <v>-11.5205</v>
      </c>
      <c r="AU23" s="164">
        <v>-11.376300000000001</v>
      </c>
      <c r="AV23" s="164">
        <v>-0.1696</v>
      </c>
      <c r="AW23" s="164">
        <v>-0.124</v>
      </c>
      <c r="AX23" s="164">
        <v>-14.333600000000001</v>
      </c>
      <c r="AY23" s="164">
        <v>-11.9224</v>
      </c>
      <c r="AZ23" s="164">
        <v>0.8014</v>
      </c>
      <c r="BA23" s="164">
        <v>5.3037999999999998</v>
      </c>
      <c r="BB23" s="164">
        <v>45.506100000000004</v>
      </c>
      <c r="BC23" s="164">
        <v>12.301</v>
      </c>
      <c r="BD23" s="164">
        <v>-4.8</v>
      </c>
      <c r="BE23" s="164">
        <v>-5.2</v>
      </c>
      <c r="BF23" s="164">
        <v>-24.698699999999999</v>
      </c>
      <c r="BG23" s="164">
        <v>-24.001799999999999</v>
      </c>
      <c r="BH23" s="164">
        <v>-1.9334</v>
      </c>
      <c r="BI23" s="165"/>
      <c r="BJ23" s="164">
        <v>-1.3157000000000001</v>
      </c>
      <c r="BK23" s="164">
        <v>2.4658000000000002</v>
      </c>
      <c r="BL23" s="165"/>
      <c r="BM23" s="164">
        <v>-0.65680000000000005</v>
      </c>
      <c r="BN23" s="164">
        <v>-105.04470000000001</v>
      </c>
      <c r="BO23" s="164">
        <v>78.615700000000004</v>
      </c>
      <c r="BP23" s="164">
        <v>78.768199999999993</v>
      </c>
      <c r="BQ23" s="164">
        <v>42.826599999999999</v>
      </c>
      <c r="BR23" s="164">
        <v>-88.157499999999999</v>
      </c>
      <c r="BS23" s="165"/>
      <c r="BT23" s="165"/>
      <c r="BU23" s="165"/>
      <c r="BV23" s="164">
        <v>14.081099999999999</v>
      </c>
      <c r="BW23" s="164">
        <v>4.03</v>
      </c>
      <c r="BX23" s="164">
        <v>5.64</v>
      </c>
      <c r="BY23" s="164">
        <v>-3.64</v>
      </c>
      <c r="BZ23" s="164">
        <v>-0.45</v>
      </c>
      <c r="CA23" s="164">
        <v>-21.9648</v>
      </c>
      <c r="CB23" s="164">
        <v>-21.9648</v>
      </c>
      <c r="CC23" s="164">
        <v>24.650700000000001</v>
      </c>
      <c r="CD23" s="164">
        <v>23.348500000000001</v>
      </c>
      <c r="CE23" s="164">
        <v>-9.0876000000000001</v>
      </c>
      <c r="CF23" s="164">
        <v>20.499099999999999</v>
      </c>
      <c r="CG23" s="164">
        <v>20.537500000000001</v>
      </c>
      <c r="CH23" s="164">
        <v>-0.63180000000000003</v>
      </c>
      <c r="CI23" s="164">
        <v>33.160299999999999</v>
      </c>
      <c r="CJ23" s="165"/>
      <c r="CK23" s="165"/>
      <c r="CL23" s="164">
        <v>86.9</v>
      </c>
      <c r="CM23" s="164">
        <v>-66.099999999999994</v>
      </c>
      <c r="CN23" s="164">
        <v>-2.4900000000000002</v>
      </c>
      <c r="CO23" s="164">
        <v>55.594000000000001</v>
      </c>
      <c r="CP23" s="164">
        <v>55.3566</v>
      </c>
      <c r="CQ23" s="164">
        <v>54.201999999999998</v>
      </c>
      <c r="CR23" s="164">
        <v>108.0402</v>
      </c>
      <c r="CS23" s="164">
        <v>108.56440000000001</v>
      </c>
      <c r="CT23" s="164">
        <v>-27.790800000000001</v>
      </c>
      <c r="CU23" s="164">
        <v>-86.896000000000001</v>
      </c>
      <c r="CV23" s="164">
        <v>-27.939399999999999</v>
      </c>
      <c r="CW23" s="164">
        <v>1.9483999999999999</v>
      </c>
      <c r="CX23" s="164">
        <v>30.17</v>
      </c>
      <c r="CY23" s="164">
        <v>6.45</v>
      </c>
      <c r="CZ23" s="164">
        <v>5.7861000000000002</v>
      </c>
      <c r="DA23" s="164">
        <v>5.9600999999999997</v>
      </c>
      <c r="DB23" s="164">
        <v>-7.44</v>
      </c>
      <c r="DC23" s="165"/>
      <c r="DD23" s="164">
        <v>-35.000599999999999</v>
      </c>
      <c r="DE23" s="164">
        <v>-34.6556</v>
      </c>
      <c r="DF23" s="164">
        <v>58.9024</v>
      </c>
      <c r="DG23" s="164">
        <v>1.4999999999999999E-2</v>
      </c>
      <c r="DH23" s="164">
        <v>-3.7517</v>
      </c>
      <c r="DI23" s="164">
        <v>8.8000000000000007</v>
      </c>
      <c r="DJ23" s="164">
        <v>8.6</v>
      </c>
      <c r="DK23" s="164">
        <v>-5.1428000000000003</v>
      </c>
      <c r="DL23" s="164">
        <v>-0.56100000000000005</v>
      </c>
      <c r="DM23" s="164">
        <v>32.336500000000001</v>
      </c>
      <c r="DN23" s="164">
        <v>5.9432999999999998</v>
      </c>
      <c r="DO23" s="164">
        <v>-0.22</v>
      </c>
      <c r="DP23" s="164">
        <v>-0.03</v>
      </c>
      <c r="DQ23" s="164">
        <v>0</v>
      </c>
      <c r="DR23" s="164">
        <v>-57.593299999999999</v>
      </c>
      <c r="DS23" s="164">
        <v>-9.9</v>
      </c>
      <c r="DT23" s="164">
        <v>-9.93</v>
      </c>
      <c r="DU23" s="164">
        <v>24.5</v>
      </c>
      <c r="DV23" s="164">
        <v>18.559999999999999</v>
      </c>
      <c r="DW23" s="164">
        <v>-48.890900000000002</v>
      </c>
      <c r="DX23" s="164">
        <v>-24.790900000000001</v>
      </c>
      <c r="DY23" s="164">
        <v>-44.001899999999999</v>
      </c>
      <c r="DZ23" s="164">
        <v>-43.0364</v>
      </c>
      <c r="EA23" s="164">
        <v>12.1929</v>
      </c>
      <c r="EB23" s="164">
        <v>-12.065099999999999</v>
      </c>
      <c r="EC23" s="164">
        <v>-23.655999999999999</v>
      </c>
      <c r="ED23" s="164">
        <v>-23.924700000000001</v>
      </c>
      <c r="EE23" s="164">
        <v>-26.4133</v>
      </c>
      <c r="EF23" s="164">
        <v>-25.1737</v>
      </c>
      <c r="EG23" s="164">
        <v>-6.266</v>
      </c>
      <c r="EH23" s="164">
        <v>-116.99769999999999</v>
      </c>
      <c r="EI23" s="164">
        <v>-50.722900000000003</v>
      </c>
      <c r="EJ23" s="165"/>
      <c r="EK23" s="164">
        <v>-8.4146000000000001</v>
      </c>
      <c r="EL23" s="164">
        <v>-7.6035000000000004</v>
      </c>
      <c r="EM23" s="164">
        <v>15.5404</v>
      </c>
      <c r="EN23" s="164">
        <v>1.5105</v>
      </c>
      <c r="EO23" s="164">
        <v>0.51839999999999997</v>
      </c>
      <c r="EP23" s="164">
        <v>-2.052</v>
      </c>
      <c r="EQ23" s="164">
        <v>-32.601700000000001</v>
      </c>
      <c r="ER23" s="164">
        <v>-32.437600000000003</v>
      </c>
      <c r="ES23" s="164">
        <v>3.3813</v>
      </c>
      <c r="ET23" s="164">
        <v>0</v>
      </c>
      <c r="EU23" s="164">
        <v>-10.56</v>
      </c>
      <c r="EV23" s="164">
        <v>0</v>
      </c>
      <c r="EW23" s="164">
        <v>2.9358</v>
      </c>
      <c r="EX23" s="164">
        <v>8.5779999999999994</v>
      </c>
      <c r="EY23" s="164">
        <v>-5.0395000000000003</v>
      </c>
      <c r="EZ23" s="164">
        <v>6.1132999999999997</v>
      </c>
      <c r="FA23" s="164">
        <v>1.7098</v>
      </c>
      <c r="FB23" s="164">
        <v>6.3513000000000002</v>
      </c>
      <c r="FC23" s="164">
        <v>-20.1477</v>
      </c>
      <c r="FD23" s="165"/>
      <c r="FE23" s="164">
        <v>0.82750000000000001</v>
      </c>
      <c r="FF23" s="164">
        <v>1.0495000000000001</v>
      </c>
      <c r="FG23" s="164">
        <v>4.6177999999999999</v>
      </c>
      <c r="FH23" s="164">
        <v>5.1346999999999996</v>
      </c>
      <c r="FI23" s="164">
        <v>4.1900000000000004</v>
      </c>
      <c r="FJ23" s="164">
        <v>9.3775999999999993</v>
      </c>
      <c r="FK23" s="164">
        <v>9.3775999999999993</v>
      </c>
      <c r="FL23" s="164">
        <v>-29.807200000000002</v>
      </c>
      <c r="FM23" s="164">
        <v>25.84</v>
      </c>
      <c r="FN23" s="164">
        <v>25.930299999999999</v>
      </c>
      <c r="FO23" s="164">
        <v>-17.555299999999999</v>
      </c>
      <c r="FP23" s="165"/>
      <c r="FQ23" s="164">
        <v>18.478100000000001</v>
      </c>
      <c r="FR23" s="164">
        <v>-19.260000000000002</v>
      </c>
      <c r="FS23" s="164">
        <v>-2.5099999999999998</v>
      </c>
      <c r="FT23" s="164">
        <v>0.24829999999999999</v>
      </c>
      <c r="FU23" s="164">
        <v>1.72</v>
      </c>
      <c r="FV23" s="164">
        <v>2.39</v>
      </c>
      <c r="FW23" s="164">
        <v>-18.343900000000001</v>
      </c>
      <c r="FX23" s="165"/>
      <c r="FY23" s="164">
        <v>3.1989999999999998</v>
      </c>
      <c r="FZ23" s="164">
        <v>0.98599999999999999</v>
      </c>
      <c r="GA23" s="165"/>
      <c r="GB23" s="164">
        <v>6.1</v>
      </c>
      <c r="GC23" s="164">
        <v>-6.6276999999999999</v>
      </c>
      <c r="GD23" s="164">
        <v>0.1353</v>
      </c>
      <c r="GE23" s="164">
        <v>-4.45</v>
      </c>
      <c r="GF23" s="164">
        <v>22.2864</v>
      </c>
      <c r="GG23" s="165"/>
      <c r="GH23" s="164">
        <v>20.9407</v>
      </c>
      <c r="GI23" s="164">
        <v>-8.9156999999999993</v>
      </c>
      <c r="GJ23" s="165"/>
      <c r="GK23" s="164">
        <v>1.8883000000000001</v>
      </c>
      <c r="GL23" s="165"/>
      <c r="GM23" s="165"/>
      <c r="GN23" s="164">
        <v>-11.499499999999999</v>
      </c>
      <c r="GO23" s="164">
        <v>-16.949100000000001</v>
      </c>
      <c r="GP23" s="164">
        <v>2.1981000000000002</v>
      </c>
      <c r="GQ23" s="164">
        <v>-33.192599999999999</v>
      </c>
      <c r="GR23" s="164">
        <v>9.0076999999999998</v>
      </c>
      <c r="GS23" s="164">
        <v>9.0565999999999995</v>
      </c>
      <c r="GT23" s="164">
        <v>136.3586</v>
      </c>
      <c r="GU23" s="164">
        <v>-4.4889000000000001</v>
      </c>
      <c r="GV23" s="164">
        <v>-8.7460000000000004</v>
      </c>
      <c r="GW23" s="164">
        <v>4.8471000000000002</v>
      </c>
      <c r="GX23" s="164">
        <v>2.5415999999999999</v>
      </c>
      <c r="GY23" s="164">
        <v>5.9996</v>
      </c>
      <c r="GZ23" s="164">
        <v>6.0049999999999999</v>
      </c>
      <c r="HA23" s="164">
        <v>2</v>
      </c>
      <c r="HB23" s="164">
        <v>5.8532000000000002</v>
      </c>
      <c r="HC23" s="164">
        <v>7.3160999999999996</v>
      </c>
      <c r="HD23" s="164">
        <v>-2.93</v>
      </c>
      <c r="HE23" s="164">
        <v>-3.6396000000000002</v>
      </c>
      <c r="HF23" s="164">
        <v>21.24</v>
      </c>
      <c r="HG23" s="164">
        <v>0</v>
      </c>
      <c r="HH23" s="164">
        <v>48.0762</v>
      </c>
      <c r="HI23" s="164">
        <v>19.9483</v>
      </c>
      <c r="HJ23" s="164">
        <v>18.8889</v>
      </c>
      <c r="HK23" s="164">
        <v>-8.5902999999999992</v>
      </c>
      <c r="HL23" s="164">
        <v>-10.3993</v>
      </c>
      <c r="HM23" s="164">
        <v>-12.035</v>
      </c>
      <c r="HN23" s="164">
        <v>-13.4345</v>
      </c>
      <c r="HO23" s="165"/>
      <c r="HP23" s="165"/>
      <c r="HQ23" s="164">
        <v>-22.4056</v>
      </c>
      <c r="HR23" s="164">
        <v>-21.790299999999998</v>
      </c>
      <c r="HS23" s="164">
        <v>-5.2541000000000002</v>
      </c>
      <c r="HT23" s="164">
        <v>-4.6787000000000001</v>
      </c>
      <c r="HU23" s="164">
        <v>21.79</v>
      </c>
      <c r="HV23" s="164">
        <v>21.6</v>
      </c>
      <c r="HW23" s="164">
        <v>-35.799999999999997</v>
      </c>
      <c r="HX23" s="164">
        <v>-36</v>
      </c>
      <c r="HY23" s="164">
        <v>0.66930000000000001</v>
      </c>
      <c r="HZ23" s="164">
        <v>-10.72</v>
      </c>
      <c r="IA23" s="164">
        <v>64.668000000000006</v>
      </c>
      <c r="IB23" s="164">
        <v>11.071099999999999</v>
      </c>
      <c r="IC23" s="164">
        <v>10.990600000000001</v>
      </c>
      <c r="ID23" s="164">
        <v>-19.5</v>
      </c>
      <c r="IE23" s="164">
        <v>-39.6</v>
      </c>
      <c r="IF23" s="164">
        <v>8.5</v>
      </c>
      <c r="IG23" s="164">
        <v>8</v>
      </c>
      <c r="IH23" s="165"/>
      <c r="II23" s="164">
        <v>-18.130199999999999</v>
      </c>
      <c r="IJ23" s="164">
        <v>-117.4389</v>
      </c>
      <c r="IK23" s="164">
        <v>0.60799999999999998</v>
      </c>
      <c r="IL23" s="164">
        <v>-272.1934</v>
      </c>
      <c r="IM23" s="164">
        <v>-11.424300000000001</v>
      </c>
      <c r="IN23" s="164">
        <v>-27.472300000000001</v>
      </c>
      <c r="IO23" s="164">
        <v>101.70569999999999</v>
      </c>
      <c r="IP23" s="164">
        <v>63.429699999999997</v>
      </c>
      <c r="IQ23" s="164">
        <v>139.3518</v>
      </c>
      <c r="IR23" s="164">
        <v>90.440399999999997</v>
      </c>
      <c r="IS23" s="164">
        <v>32.563000000000002</v>
      </c>
      <c r="IT23" s="164">
        <v>25.398800000000001</v>
      </c>
      <c r="IU23" s="164">
        <v>22.599299999999999</v>
      </c>
      <c r="IV23" s="164">
        <v>-27.371600000000001</v>
      </c>
      <c r="IW23" s="164">
        <v>201.4871</v>
      </c>
      <c r="IX23" s="164">
        <v>-201.9649</v>
      </c>
      <c r="IY23" s="164">
        <v>12.019399999999999</v>
      </c>
      <c r="IZ23" s="164">
        <v>2.0676000000000001</v>
      </c>
      <c r="JA23" s="164">
        <v>-0.2576</v>
      </c>
      <c r="JB23" s="165"/>
      <c r="JC23" s="164">
        <v>-8.8000000000000007</v>
      </c>
      <c r="JD23" s="164">
        <v>-0.45300000000000001</v>
      </c>
      <c r="JE23" s="164">
        <v>-0.46200000000000002</v>
      </c>
      <c r="JF23" s="164">
        <v>3.92</v>
      </c>
      <c r="JG23" s="164">
        <v>2.8</v>
      </c>
      <c r="JH23" s="164">
        <v>-5.8533999999999997</v>
      </c>
      <c r="JI23" s="164">
        <v>-8.9067000000000007</v>
      </c>
      <c r="JJ23" s="164">
        <v>9.7887000000000004</v>
      </c>
      <c r="JK23" s="164">
        <v>-7.8507999999999996</v>
      </c>
      <c r="JL23" s="164">
        <v>1.8</v>
      </c>
      <c r="JM23" s="164">
        <v>-0.59099999999999997</v>
      </c>
      <c r="JN23" s="164">
        <v>-0.63100000000000001</v>
      </c>
      <c r="JO23" s="165"/>
      <c r="JP23" s="165"/>
      <c r="JQ23" s="164">
        <v>4.0286</v>
      </c>
      <c r="JR23" s="164">
        <v>3.3719000000000001</v>
      </c>
      <c r="JS23" s="164">
        <v>3.2338</v>
      </c>
      <c r="JT23" s="165"/>
      <c r="JU23" s="164">
        <v>24.1</v>
      </c>
      <c r="JV23" s="164">
        <v>1.4080999999999999</v>
      </c>
      <c r="JW23" s="164">
        <v>-0.15</v>
      </c>
      <c r="JX23" s="165"/>
      <c r="JY23" s="164">
        <v>0</v>
      </c>
      <c r="JZ23" s="164">
        <v>-18.171500000000002</v>
      </c>
      <c r="KA23" s="164">
        <v>-21.3538</v>
      </c>
      <c r="KB23" s="164">
        <v>4.2888000000000002</v>
      </c>
      <c r="KC23" s="164">
        <v>13.01</v>
      </c>
      <c r="KD23" s="164">
        <v>-14.4482</v>
      </c>
      <c r="KE23" s="164">
        <v>0</v>
      </c>
      <c r="KF23" s="164">
        <v>-26.2</v>
      </c>
      <c r="KG23" s="164">
        <v>7.9</v>
      </c>
      <c r="KH23" s="165"/>
      <c r="KI23" s="164">
        <v>-66.253200000000007</v>
      </c>
    </row>
    <row r="24" spans="1:295" ht="18" customHeight="1" x14ac:dyDescent="0.3">
      <c r="A24" s="161" t="s">
        <v>53</v>
      </c>
      <c r="B24" s="161" t="s">
        <v>729</v>
      </c>
      <c r="C24" s="166">
        <v>0</v>
      </c>
      <c r="D24" s="166">
        <v>4.3882000000000003</v>
      </c>
      <c r="E24" s="166">
        <v>-9.3596000000000004</v>
      </c>
      <c r="F24" s="166">
        <v>2.9695</v>
      </c>
      <c r="G24" s="166">
        <v>11.129</v>
      </c>
      <c r="H24" s="167"/>
      <c r="I24" s="166">
        <v>13.6112</v>
      </c>
      <c r="J24" s="167"/>
      <c r="K24" s="166">
        <v>14.285299999999999</v>
      </c>
      <c r="L24" s="166">
        <v>6.2038000000000002</v>
      </c>
      <c r="M24" s="166">
        <v>7.4698000000000002</v>
      </c>
      <c r="N24" s="166">
        <v>-17.760000000000002</v>
      </c>
      <c r="O24" s="166">
        <v>-22</v>
      </c>
      <c r="P24" s="167"/>
      <c r="Q24" s="167"/>
      <c r="R24" s="166">
        <v>-17.600000000000001</v>
      </c>
      <c r="S24" s="166">
        <v>3.7934000000000001</v>
      </c>
      <c r="T24" s="166">
        <v>1.3059000000000001</v>
      </c>
      <c r="U24" s="166">
        <v>6.7</v>
      </c>
      <c r="V24" s="166">
        <v>6.8281000000000001</v>
      </c>
      <c r="W24" s="166">
        <v>11.7216</v>
      </c>
      <c r="X24" s="166">
        <v>10.8828</v>
      </c>
      <c r="Y24" s="166">
        <v>-5.2801</v>
      </c>
      <c r="Z24" s="166">
        <v>2.6072000000000002</v>
      </c>
      <c r="AA24" s="167"/>
      <c r="AB24" s="166">
        <v>-0.94089999999999996</v>
      </c>
      <c r="AC24" s="166">
        <v>-1.4259999999999999</v>
      </c>
      <c r="AD24" s="166">
        <v>-1.4139999999999999</v>
      </c>
      <c r="AE24" s="166">
        <v>0</v>
      </c>
      <c r="AF24" s="166">
        <v>-4.4400000000000004</v>
      </c>
      <c r="AG24" s="166">
        <v>-11</v>
      </c>
      <c r="AH24" s="167"/>
      <c r="AI24" s="167"/>
      <c r="AJ24" s="166">
        <v>-14.81</v>
      </c>
      <c r="AK24" s="166">
        <v>-14.82</v>
      </c>
      <c r="AL24" s="167"/>
      <c r="AM24" s="166">
        <v>-11.04</v>
      </c>
      <c r="AN24" s="166">
        <v>-10.95</v>
      </c>
      <c r="AO24" s="166">
        <v>1.6791</v>
      </c>
      <c r="AP24" s="166">
        <v>4.0709999999999997</v>
      </c>
      <c r="AQ24" s="166">
        <v>12.628399999999999</v>
      </c>
      <c r="AR24" s="166">
        <v>13.793699999999999</v>
      </c>
      <c r="AS24" s="166">
        <v>-4.0011999999999999</v>
      </c>
      <c r="AT24" s="166">
        <v>-13.128</v>
      </c>
      <c r="AU24" s="166">
        <v>-12.103</v>
      </c>
      <c r="AV24" s="166">
        <v>-1.0128999999999999</v>
      </c>
      <c r="AW24" s="166">
        <v>-0.88339999999999996</v>
      </c>
      <c r="AX24" s="166">
        <v>-13.797800000000001</v>
      </c>
      <c r="AY24" s="166">
        <v>-10.9846</v>
      </c>
      <c r="AZ24" s="166">
        <v>0.8014</v>
      </c>
      <c r="BA24" s="166">
        <v>4.2404999999999999</v>
      </c>
      <c r="BB24" s="166">
        <v>33.9024</v>
      </c>
      <c r="BC24" s="166">
        <v>11.921099999999999</v>
      </c>
      <c r="BD24" s="166">
        <v>-4.5</v>
      </c>
      <c r="BE24" s="166">
        <v>-4.8</v>
      </c>
      <c r="BF24" s="166">
        <v>-23.7532</v>
      </c>
      <c r="BG24" s="166">
        <v>-23.673100000000002</v>
      </c>
      <c r="BH24" s="166">
        <v>-1.8616999999999999</v>
      </c>
      <c r="BI24" s="167"/>
      <c r="BJ24" s="166">
        <v>0.92910000000000004</v>
      </c>
      <c r="BK24" s="166">
        <v>2.4885000000000002</v>
      </c>
      <c r="BL24" s="167"/>
      <c r="BM24" s="166">
        <v>-6.9599999999999995E-2</v>
      </c>
      <c r="BN24" s="166">
        <v>-108.0355</v>
      </c>
      <c r="BO24" s="166">
        <v>84.963499999999996</v>
      </c>
      <c r="BP24" s="166">
        <v>85.085599999999999</v>
      </c>
      <c r="BQ24" s="166">
        <v>42.417900000000003</v>
      </c>
      <c r="BR24" s="166">
        <v>-76.627899999999997</v>
      </c>
      <c r="BS24" s="167"/>
      <c r="BT24" s="167"/>
      <c r="BU24" s="167"/>
      <c r="BV24" s="166">
        <v>16.885400000000001</v>
      </c>
      <c r="BW24" s="166">
        <v>4.57</v>
      </c>
      <c r="BX24" s="166">
        <v>6.44</v>
      </c>
      <c r="BY24" s="166">
        <v>-1.1499999999999999</v>
      </c>
      <c r="BZ24" s="166">
        <v>0.98</v>
      </c>
      <c r="CA24" s="166">
        <v>-19.285599999999999</v>
      </c>
      <c r="CB24" s="166">
        <v>-19.6875</v>
      </c>
      <c r="CC24" s="166">
        <v>27.18</v>
      </c>
      <c r="CD24" s="166">
        <v>25.674900000000001</v>
      </c>
      <c r="CE24" s="166">
        <v>-11.685600000000001</v>
      </c>
      <c r="CF24" s="166">
        <v>7.3883999999999999</v>
      </c>
      <c r="CG24" s="166">
        <v>7.3150000000000004</v>
      </c>
      <c r="CH24" s="166">
        <v>1.0799000000000001</v>
      </c>
      <c r="CI24" s="166">
        <v>37.151200000000003</v>
      </c>
      <c r="CJ24" s="167"/>
      <c r="CK24" s="167"/>
      <c r="CL24" s="166">
        <v>98.8</v>
      </c>
      <c r="CM24" s="166">
        <v>-73.599999999999994</v>
      </c>
      <c r="CN24" s="166">
        <v>-2.86</v>
      </c>
      <c r="CO24" s="166">
        <v>53.251800000000003</v>
      </c>
      <c r="CP24" s="166">
        <v>53.582799999999999</v>
      </c>
      <c r="CQ24" s="166">
        <v>52.352899999999998</v>
      </c>
      <c r="CR24" s="166">
        <v>107.1075</v>
      </c>
      <c r="CS24" s="166">
        <v>106.7323</v>
      </c>
      <c r="CT24" s="166">
        <v>-27.1098</v>
      </c>
      <c r="CU24" s="166">
        <v>-86.719099999999997</v>
      </c>
      <c r="CV24" s="166">
        <v>-26.412800000000001</v>
      </c>
      <c r="CW24" s="166">
        <v>2.0785999999999998</v>
      </c>
      <c r="CX24" s="166">
        <v>30.79</v>
      </c>
      <c r="CY24" s="166">
        <v>7.25</v>
      </c>
      <c r="CZ24" s="166">
        <v>6.4111000000000002</v>
      </c>
      <c r="DA24" s="166">
        <v>6.6436999999999999</v>
      </c>
      <c r="DB24" s="166">
        <v>-7.85</v>
      </c>
      <c r="DC24" s="167"/>
      <c r="DD24" s="166">
        <v>-38.210799999999999</v>
      </c>
      <c r="DE24" s="166">
        <v>-38.108199999999997</v>
      </c>
      <c r="DF24" s="166">
        <v>48.539099999999998</v>
      </c>
      <c r="DG24" s="166">
        <v>1.4800000000000001E-2</v>
      </c>
      <c r="DH24" s="166">
        <v>-3.8822999999999999</v>
      </c>
      <c r="DI24" s="166">
        <v>4</v>
      </c>
      <c r="DJ24" s="166">
        <v>4</v>
      </c>
      <c r="DK24" s="166">
        <v>-4.6032999999999999</v>
      </c>
      <c r="DL24" s="166">
        <v>0.37990000000000002</v>
      </c>
      <c r="DM24" s="166">
        <v>34.859900000000003</v>
      </c>
      <c r="DN24" s="166">
        <v>7.4276999999999997</v>
      </c>
      <c r="DO24" s="166">
        <v>0.86</v>
      </c>
      <c r="DP24" s="166">
        <v>-0.96</v>
      </c>
      <c r="DQ24" s="167"/>
      <c r="DR24" s="166">
        <v>-46.547600000000003</v>
      </c>
      <c r="DS24" s="166">
        <v>-10.42</v>
      </c>
      <c r="DT24" s="166">
        <v>-10.53</v>
      </c>
      <c r="DU24" s="166">
        <v>27.01</v>
      </c>
      <c r="DV24" s="166">
        <v>20.07</v>
      </c>
      <c r="DW24" s="166">
        <v>-38.6</v>
      </c>
      <c r="DX24" s="166">
        <v>-19.7364</v>
      </c>
      <c r="DY24" s="166">
        <v>-45.683500000000002</v>
      </c>
      <c r="DZ24" s="166">
        <v>-44.354500000000002</v>
      </c>
      <c r="EA24" s="166">
        <v>20.868400000000001</v>
      </c>
      <c r="EB24" s="166">
        <v>-6.6862000000000004</v>
      </c>
      <c r="EC24" s="166">
        <v>-17.735700000000001</v>
      </c>
      <c r="ED24" s="166">
        <v>-18.246600000000001</v>
      </c>
      <c r="EE24" s="166">
        <v>-18.342300000000002</v>
      </c>
      <c r="EF24" s="166">
        <v>-17.266500000000001</v>
      </c>
      <c r="EG24" s="166">
        <v>-6.0129999999999999</v>
      </c>
      <c r="EH24" s="166">
        <v>-111.51300000000001</v>
      </c>
      <c r="EI24" s="166">
        <v>-55.850999999999999</v>
      </c>
      <c r="EJ24" s="167"/>
      <c r="EK24" s="166">
        <v>-8.5319000000000003</v>
      </c>
      <c r="EL24" s="166">
        <v>-7.4897</v>
      </c>
      <c r="EM24" s="166">
        <v>10.590299999999999</v>
      </c>
      <c r="EN24" s="166">
        <v>-4.2319000000000004</v>
      </c>
      <c r="EO24" s="166">
        <v>-5.2291999999999996</v>
      </c>
      <c r="EP24" s="166">
        <v>26.64</v>
      </c>
      <c r="EQ24" s="166">
        <v>-33.513100000000001</v>
      </c>
      <c r="ER24" s="166">
        <v>-33.401499999999999</v>
      </c>
      <c r="ES24" s="166">
        <v>-1.6247</v>
      </c>
      <c r="ET24" s="166">
        <v>-10.41</v>
      </c>
      <c r="EU24" s="166">
        <v>-13.96</v>
      </c>
      <c r="EV24" s="166">
        <v>-0.3</v>
      </c>
      <c r="EW24" s="166">
        <v>2.996</v>
      </c>
      <c r="EX24" s="166">
        <v>-4.1166999999999998</v>
      </c>
      <c r="EY24" s="166">
        <v>-5.7126999999999999</v>
      </c>
      <c r="EZ24" s="166">
        <v>5.4439000000000002</v>
      </c>
      <c r="FA24" s="166">
        <v>2.2629999999999999</v>
      </c>
      <c r="FB24" s="166">
        <v>0.91620000000000001</v>
      </c>
      <c r="FC24" s="166">
        <v>-15.616</v>
      </c>
      <c r="FD24" s="167"/>
      <c r="FE24" s="166">
        <v>0.78290000000000004</v>
      </c>
      <c r="FF24" s="166">
        <v>0.98160000000000003</v>
      </c>
      <c r="FG24" s="166">
        <v>4.6539999999999999</v>
      </c>
      <c r="FH24" s="166">
        <v>4.4414999999999996</v>
      </c>
      <c r="FI24" s="166">
        <v>3.1572</v>
      </c>
      <c r="FJ24" s="166">
        <v>7.7030000000000003</v>
      </c>
      <c r="FK24" s="166">
        <v>7.5354999999999999</v>
      </c>
      <c r="FL24" s="166">
        <v>-30.812000000000001</v>
      </c>
      <c r="FM24" s="166">
        <v>27.7653</v>
      </c>
      <c r="FN24" s="166">
        <v>27.354299999999999</v>
      </c>
      <c r="FO24" s="166">
        <v>-18.930099999999999</v>
      </c>
      <c r="FP24" s="167"/>
      <c r="FQ24" s="166">
        <v>18.482900000000001</v>
      </c>
      <c r="FR24" s="166">
        <v>-19.34</v>
      </c>
      <c r="FS24" s="166">
        <v>-2.0137</v>
      </c>
      <c r="FT24" s="166">
        <v>0.25019999999999998</v>
      </c>
      <c r="FU24" s="166">
        <v>1.4</v>
      </c>
      <c r="FV24" s="166">
        <v>3.1</v>
      </c>
      <c r="FW24" s="166">
        <v>-19.3371</v>
      </c>
      <c r="FX24" s="166">
        <v>0</v>
      </c>
      <c r="FY24" s="166">
        <v>3.214</v>
      </c>
      <c r="FZ24" s="166">
        <v>1.081</v>
      </c>
      <c r="GA24" s="167"/>
      <c r="GB24" s="166">
        <v>6.01</v>
      </c>
      <c r="GC24" s="166">
        <v>-5.6047000000000002</v>
      </c>
      <c r="GD24" s="166">
        <v>2.4337</v>
      </c>
      <c r="GE24" s="166">
        <v>-4.25</v>
      </c>
      <c r="GF24" s="166">
        <v>22.694400000000002</v>
      </c>
      <c r="GG24" s="167"/>
      <c r="GH24" s="166">
        <v>20.971</v>
      </c>
      <c r="GI24" s="166">
        <v>-8.7581000000000007</v>
      </c>
      <c r="GJ24" s="167"/>
      <c r="GK24" s="166">
        <v>1.9607000000000001</v>
      </c>
      <c r="GL24" s="167"/>
      <c r="GM24" s="167"/>
      <c r="GN24" s="167"/>
      <c r="GO24" s="166">
        <v>-21.251899999999999</v>
      </c>
      <c r="GP24" s="166">
        <v>2.6665000000000001</v>
      </c>
      <c r="GQ24" s="166">
        <v>-32.604399999999998</v>
      </c>
      <c r="GR24" s="166">
        <v>8.8138000000000005</v>
      </c>
      <c r="GS24" s="166">
        <v>9.1298999999999992</v>
      </c>
      <c r="GT24" s="166">
        <v>127.78830000000001</v>
      </c>
      <c r="GU24" s="166">
        <v>-4.0438000000000001</v>
      </c>
      <c r="GV24" s="166">
        <v>-8.7664000000000009</v>
      </c>
      <c r="GW24" s="166">
        <v>4.9013</v>
      </c>
      <c r="GX24" s="166">
        <v>3.0419999999999998</v>
      </c>
      <c r="GY24" s="166">
        <v>6.4097999999999997</v>
      </c>
      <c r="GZ24" s="166">
        <v>6.4162999999999997</v>
      </c>
      <c r="HA24" s="166">
        <v>2</v>
      </c>
      <c r="HB24" s="166">
        <v>6.2127999999999997</v>
      </c>
      <c r="HC24" s="166">
        <v>6.7995999999999999</v>
      </c>
      <c r="HD24" s="166">
        <v>1.26</v>
      </c>
      <c r="HE24" s="166">
        <v>-6.0929000000000002</v>
      </c>
      <c r="HF24" s="166">
        <v>24.689800000000002</v>
      </c>
      <c r="HG24" s="166">
        <v>0</v>
      </c>
      <c r="HH24" s="166">
        <v>42.8568</v>
      </c>
      <c r="HI24" s="166">
        <v>18.035299999999999</v>
      </c>
      <c r="HJ24" s="166">
        <v>19.196999999999999</v>
      </c>
      <c r="HK24" s="166">
        <v>-8.4422999999999995</v>
      </c>
      <c r="HL24" s="166">
        <v>-9.3788999999999998</v>
      </c>
      <c r="HM24" s="166">
        <v>-10.5992</v>
      </c>
      <c r="HN24" s="166">
        <v>-11.534000000000001</v>
      </c>
      <c r="HO24" s="167"/>
      <c r="HP24" s="167"/>
      <c r="HQ24" s="166">
        <v>-21.911200000000001</v>
      </c>
      <c r="HR24" s="166">
        <v>-20.955400000000001</v>
      </c>
      <c r="HS24" s="166">
        <v>-6.4218000000000002</v>
      </c>
      <c r="HT24" s="166">
        <v>-6.4382999999999999</v>
      </c>
      <c r="HU24" s="166">
        <v>21.48</v>
      </c>
      <c r="HV24" s="166">
        <v>21.5</v>
      </c>
      <c r="HW24" s="166">
        <v>-34.299999999999997</v>
      </c>
      <c r="HX24" s="166">
        <v>-34.700000000000003</v>
      </c>
      <c r="HY24" s="166">
        <v>0.52829999999999999</v>
      </c>
      <c r="HZ24" s="166">
        <v>-8.8000000000000007</v>
      </c>
      <c r="IA24" s="166">
        <v>63.945799999999998</v>
      </c>
      <c r="IB24" s="166">
        <v>10.726599999999999</v>
      </c>
      <c r="IC24" s="166">
        <v>10.844099999999999</v>
      </c>
      <c r="ID24" s="166">
        <v>-19.100000000000001</v>
      </c>
      <c r="IE24" s="166">
        <v>-39.6</v>
      </c>
      <c r="IF24" s="166">
        <v>8</v>
      </c>
      <c r="IG24" s="166">
        <v>7.2</v>
      </c>
      <c r="IH24" s="167"/>
      <c r="II24" s="167"/>
      <c r="IJ24" s="166">
        <v>-110.7634</v>
      </c>
      <c r="IK24" s="166">
        <v>2.2075</v>
      </c>
      <c r="IL24" s="166">
        <v>-270.72949999999997</v>
      </c>
      <c r="IM24" s="166">
        <v>-15.218299999999999</v>
      </c>
      <c r="IN24" s="166">
        <v>-27.1112</v>
      </c>
      <c r="IO24" s="166">
        <v>102.2397</v>
      </c>
      <c r="IP24" s="166">
        <v>68.100399999999993</v>
      </c>
      <c r="IQ24" s="166">
        <v>137.61930000000001</v>
      </c>
      <c r="IR24" s="166">
        <v>88.565899999999999</v>
      </c>
      <c r="IS24" s="166">
        <v>35.8262</v>
      </c>
      <c r="IT24" s="166">
        <v>26.136800000000001</v>
      </c>
      <c r="IU24" s="166">
        <v>24.7988</v>
      </c>
      <c r="IV24" s="166">
        <v>-26.129100000000001</v>
      </c>
      <c r="IW24" s="166">
        <v>200.5916</v>
      </c>
      <c r="IX24" s="166">
        <v>-201.4212</v>
      </c>
      <c r="IY24" s="166">
        <v>11.1662</v>
      </c>
      <c r="IZ24" s="166">
        <v>2.2805</v>
      </c>
      <c r="JA24" s="166">
        <v>-0.60909999999999997</v>
      </c>
      <c r="JB24" s="167"/>
      <c r="JC24" s="166">
        <v>-9.1199999999999992</v>
      </c>
      <c r="JD24" s="166">
        <v>-0.67500000000000004</v>
      </c>
      <c r="JE24" s="166">
        <v>-0.69599999999999995</v>
      </c>
      <c r="JF24" s="166">
        <v>4</v>
      </c>
      <c r="JG24" s="166">
        <v>2.4</v>
      </c>
      <c r="JH24" s="166">
        <v>-5.7431999999999999</v>
      </c>
      <c r="JI24" s="166">
        <v>-8.6716999999999995</v>
      </c>
      <c r="JJ24" s="166">
        <v>9.5810999999999993</v>
      </c>
      <c r="JK24" s="166">
        <v>-7.7927999999999997</v>
      </c>
      <c r="JL24" s="166">
        <v>2.1</v>
      </c>
      <c r="JM24" s="166">
        <v>0.73299999999999998</v>
      </c>
      <c r="JN24" s="166">
        <v>0.39600000000000002</v>
      </c>
      <c r="JO24" s="167"/>
      <c r="JP24" s="167"/>
      <c r="JQ24" s="166">
        <v>3.8435999999999999</v>
      </c>
      <c r="JR24" s="166">
        <v>3.5937999999999999</v>
      </c>
      <c r="JS24" s="166">
        <v>3.3338999999999999</v>
      </c>
      <c r="JT24" s="167"/>
      <c r="JU24" s="166">
        <v>23.8</v>
      </c>
      <c r="JV24" s="166">
        <v>0.85089999999999999</v>
      </c>
      <c r="JW24" s="166">
        <v>-0.13</v>
      </c>
      <c r="JX24" s="167"/>
      <c r="JY24" s="166">
        <v>0</v>
      </c>
      <c r="JZ24" s="166">
        <v>-17.332000000000001</v>
      </c>
      <c r="KA24" s="166">
        <v>-21.007300000000001</v>
      </c>
      <c r="KB24" s="166">
        <v>3.0548999999999999</v>
      </c>
      <c r="KC24" s="166">
        <v>12.3279</v>
      </c>
      <c r="KD24" s="166">
        <v>-13.753500000000001</v>
      </c>
      <c r="KE24" s="166">
        <v>1.3784000000000001</v>
      </c>
      <c r="KF24" s="166">
        <v>-25.2</v>
      </c>
      <c r="KG24" s="166">
        <v>7</v>
      </c>
      <c r="KH24" s="167"/>
      <c r="KI24" s="166">
        <v>-62.250900000000001</v>
      </c>
    </row>
    <row r="25" spans="1:295" ht="18" customHeight="1" x14ac:dyDescent="0.3">
      <c r="A25" s="161" t="s">
        <v>53</v>
      </c>
      <c r="B25" s="161" t="s">
        <v>730</v>
      </c>
      <c r="C25" s="162">
        <v>0</v>
      </c>
      <c r="D25" s="162">
        <v>1.7071000000000001</v>
      </c>
      <c r="E25" s="162">
        <v>-7.0490000000000004</v>
      </c>
      <c r="F25" s="162">
        <v>3.2664</v>
      </c>
      <c r="G25" s="162">
        <v>11.634399999999999</v>
      </c>
      <c r="H25" s="163"/>
      <c r="I25" s="162">
        <v>6.9160000000000004</v>
      </c>
      <c r="J25" s="163"/>
      <c r="K25" s="162">
        <v>16.9892</v>
      </c>
      <c r="L25" s="162">
        <v>7.3407999999999998</v>
      </c>
      <c r="M25" s="162">
        <v>8.61</v>
      </c>
      <c r="N25" s="162">
        <v>-11.1</v>
      </c>
      <c r="O25" s="162">
        <v>-24.2</v>
      </c>
      <c r="P25" s="163"/>
      <c r="Q25" s="163"/>
      <c r="R25" s="162">
        <v>-17.600000000000001</v>
      </c>
      <c r="S25" s="162">
        <v>2.8974000000000002</v>
      </c>
      <c r="T25" s="162">
        <v>-2.4701</v>
      </c>
      <c r="U25" s="162">
        <v>7.7149000000000001</v>
      </c>
      <c r="V25" s="162">
        <v>7.7805999999999997</v>
      </c>
      <c r="W25" s="162">
        <v>13.1096</v>
      </c>
      <c r="X25" s="162">
        <v>11.3477</v>
      </c>
      <c r="Y25" s="162">
        <v>-5.4668999999999999</v>
      </c>
      <c r="Z25" s="162">
        <v>2.6867999999999999</v>
      </c>
      <c r="AA25" s="163"/>
      <c r="AB25" s="162">
        <v>-0.98270000000000002</v>
      </c>
      <c r="AC25" s="162">
        <v>-1.2849999999999999</v>
      </c>
      <c r="AD25" s="162">
        <v>-1.405</v>
      </c>
      <c r="AE25" s="163"/>
      <c r="AF25" s="162">
        <v>-8.8800000000000008</v>
      </c>
      <c r="AG25" s="162">
        <v>-11</v>
      </c>
      <c r="AH25" s="163"/>
      <c r="AI25" s="163"/>
      <c r="AJ25" s="162">
        <v>-13.74</v>
      </c>
      <c r="AK25" s="162">
        <v>-13.7</v>
      </c>
      <c r="AL25" s="163"/>
      <c r="AM25" s="162">
        <v>-12.75</v>
      </c>
      <c r="AN25" s="162">
        <v>-13.04</v>
      </c>
      <c r="AO25" s="162">
        <v>3.1865999999999999</v>
      </c>
      <c r="AP25" s="162">
        <v>3.6168</v>
      </c>
      <c r="AQ25" s="162">
        <v>19.5213</v>
      </c>
      <c r="AR25" s="162">
        <v>20.671099999999999</v>
      </c>
      <c r="AS25" s="162">
        <v>-3.5424000000000002</v>
      </c>
      <c r="AT25" s="162">
        <v>-4.0187999999999997</v>
      </c>
      <c r="AU25" s="162">
        <v>-3.6375999999999999</v>
      </c>
      <c r="AV25" s="162">
        <v>-1.5418000000000001</v>
      </c>
      <c r="AW25" s="162">
        <v>-1.4851000000000001</v>
      </c>
      <c r="AX25" s="162">
        <v>-14.6015</v>
      </c>
      <c r="AY25" s="162">
        <v>-8.8413000000000004</v>
      </c>
      <c r="AZ25" s="162">
        <v>1.9851000000000001</v>
      </c>
      <c r="BA25" s="162">
        <v>10.221500000000001</v>
      </c>
      <c r="BB25" s="162">
        <v>105.76349999999999</v>
      </c>
      <c r="BC25" s="162">
        <v>10.119999999999999</v>
      </c>
      <c r="BD25" s="162">
        <v>-5.0999999999999996</v>
      </c>
      <c r="BE25" s="162">
        <v>-5.9</v>
      </c>
      <c r="BF25" s="162">
        <v>-31.812799999999999</v>
      </c>
      <c r="BG25" s="162">
        <v>-32.121699999999997</v>
      </c>
      <c r="BH25" s="162">
        <v>-2.0417999999999998</v>
      </c>
      <c r="BI25" s="163"/>
      <c r="BJ25" s="162">
        <v>11.9954</v>
      </c>
      <c r="BK25" s="162">
        <v>6.4611000000000001</v>
      </c>
      <c r="BL25" s="162">
        <v>2.6234000000000002</v>
      </c>
      <c r="BM25" s="162">
        <v>1.7327999999999999</v>
      </c>
      <c r="BN25" s="162">
        <v>-161.44290000000001</v>
      </c>
      <c r="BO25" s="162">
        <v>106.6011</v>
      </c>
      <c r="BP25" s="162">
        <v>106.8758</v>
      </c>
      <c r="BQ25" s="162">
        <v>32.185499999999998</v>
      </c>
      <c r="BR25" s="162">
        <v>-82.828699999999998</v>
      </c>
      <c r="BS25" s="163"/>
      <c r="BT25" s="163"/>
      <c r="BU25" s="163"/>
      <c r="BV25" s="162">
        <v>23.6416</v>
      </c>
      <c r="BW25" s="162">
        <v>4.38</v>
      </c>
      <c r="BX25" s="162">
        <v>7.08</v>
      </c>
      <c r="BY25" s="162">
        <v>2.11</v>
      </c>
      <c r="BZ25" s="162">
        <v>4.09</v>
      </c>
      <c r="CA25" s="162">
        <v>-20.089400000000001</v>
      </c>
      <c r="CB25" s="162">
        <v>-20.357299999999999</v>
      </c>
      <c r="CC25" s="162">
        <v>31.2197</v>
      </c>
      <c r="CD25" s="162">
        <v>29.884</v>
      </c>
      <c r="CE25" s="162">
        <v>-4.9272999999999998</v>
      </c>
      <c r="CF25" s="162">
        <v>2.3087</v>
      </c>
      <c r="CG25" s="162">
        <v>2.2170999999999998</v>
      </c>
      <c r="CH25" s="162">
        <v>12.0434</v>
      </c>
      <c r="CI25" s="162">
        <v>35.663899999999998</v>
      </c>
      <c r="CJ25" s="163"/>
      <c r="CK25" s="163"/>
      <c r="CL25" s="162">
        <v>100.3</v>
      </c>
      <c r="CM25" s="162">
        <v>-68</v>
      </c>
      <c r="CN25" s="162">
        <v>-3.48</v>
      </c>
      <c r="CO25" s="162">
        <v>53.172499999999999</v>
      </c>
      <c r="CP25" s="162">
        <v>52.703099999999999</v>
      </c>
      <c r="CQ25" s="162">
        <v>51.956600000000002</v>
      </c>
      <c r="CR25" s="162">
        <v>110.1369</v>
      </c>
      <c r="CS25" s="162">
        <v>110.06610000000001</v>
      </c>
      <c r="CT25" s="162">
        <v>-28.145900000000001</v>
      </c>
      <c r="CU25" s="162">
        <v>-96.476699999999994</v>
      </c>
      <c r="CV25" s="162">
        <v>-23.839600000000001</v>
      </c>
      <c r="CW25" s="162">
        <v>2.8443999999999998</v>
      </c>
      <c r="CX25" s="162">
        <v>29.45</v>
      </c>
      <c r="CY25" s="162">
        <v>9.5399999999999991</v>
      </c>
      <c r="CZ25" s="162">
        <v>8.4423999999999992</v>
      </c>
      <c r="DA25" s="162">
        <v>8.4991000000000003</v>
      </c>
      <c r="DB25" s="162">
        <v>-9.3699999999999992</v>
      </c>
      <c r="DC25" s="162">
        <v>25.5123</v>
      </c>
      <c r="DD25" s="162">
        <v>-35.387599999999999</v>
      </c>
      <c r="DE25" s="162">
        <v>-35.689700000000002</v>
      </c>
      <c r="DF25" s="162">
        <v>44.715400000000002</v>
      </c>
      <c r="DG25" s="162">
        <v>1.46E-2</v>
      </c>
      <c r="DH25" s="162">
        <v>-4.7233999999999998</v>
      </c>
      <c r="DI25" s="162">
        <v>0</v>
      </c>
      <c r="DJ25" s="162">
        <v>0</v>
      </c>
      <c r="DK25" s="162">
        <v>-4.1809000000000003</v>
      </c>
      <c r="DL25" s="162">
        <v>2.0629</v>
      </c>
      <c r="DM25" s="162">
        <v>33.598199999999999</v>
      </c>
      <c r="DN25" s="162">
        <v>9.4687000000000001</v>
      </c>
      <c r="DO25" s="162">
        <v>2.44</v>
      </c>
      <c r="DP25" s="162">
        <v>0.02</v>
      </c>
      <c r="DQ25" s="163"/>
      <c r="DR25" s="162">
        <v>-40.512300000000003</v>
      </c>
      <c r="DS25" s="162">
        <v>-10.78</v>
      </c>
      <c r="DT25" s="162">
        <v>-10.87</v>
      </c>
      <c r="DU25" s="162">
        <v>27.5</v>
      </c>
      <c r="DV25" s="162">
        <v>23.06</v>
      </c>
      <c r="DW25" s="162">
        <v>-32.327300000000001</v>
      </c>
      <c r="DX25" s="162">
        <v>-15.8818</v>
      </c>
      <c r="DY25" s="162">
        <v>-46.927700000000002</v>
      </c>
      <c r="DZ25" s="162">
        <v>-45.663600000000002</v>
      </c>
      <c r="EA25" s="162">
        <v>35.426699999999997</v>
      </c>
      <c r="EB25" s="162">
        <v>5.4341999999999997</v>
      </c>
      <c r="EC25" s="162">
        <v>-7.3451000000000004</v>
      </c>
      <c r="ED25" s="162">
        <v>-7.024</v>
      </c>
      <c r="EE25" s="162">
        <v>-20.658899999999999</v>
      </c>
      <c r="EF25" s="162">
        <v>-20.439900000000002</v>
      </c>
      <c r="EG25" s="162">
        <v>-8.1760000000000002</v>
      </c>
      <c r="EH25" s="162">
        <v>-93.897099999999995</v>
      </c>
      <c r="EI25" s="162">
        <v>-57.550600000000003</v>
      </c>
      <c r="EJ25" s="163"/>
      <c r="EK25" s="162">
        <v>-9.3581000000000003</v>
      </c>
      <c r="EL25" s="162">
        <v>-8.6917000000000009</v>
      </c>
      <c r="EM25" s="162">
        <v>13.170400000000001</v>
      </c>
      <c r="EN25" s="162">
        <v>-4.3582999999999998</v>
      </c>
      <c r="EO25" s="162">
        <v>-5.2621000000000002</v>
      </c>
      <c r="EP25" s="162">
        <v>20.495999999999999</v>
      </c>
      <c r="EQ25" s="162">
        <v>-31.732800000000001</v>
      </c>
      <c r="ER25" s="162">
        <v>-31.549399999999999</v>
      </c>
      <c r="ES25" s="162">
        <v>2.5556999999999999</v>
      </c>
      <c r="ET25" s="162">
        <v>-10.09</v>
      </c>
      <c r="EU25" s="162">
        <v>-9.7100000000000009</v>
      </c>
      <c r="EV25" s="162">
        <v>-2.4</v>
      </c>
      <c r="EW25" s="162">
        <v>3.4535</v>
      </c>
      <c r="EX25" s="162">
        <v>-4.8498999999999999</v>
      </c>
      <c r="EY25" s="162">
        <v>-5.7232000000000003</v>
      </c>
      <c r="EZ25" s="162">
        <v>5.4898999999999996</v>
      </c>
      <c r="FA25" s="162">
        <v>2.4074</v>
      </c>
      <c r="FB25" s="162">
        <v>0.63129999999999997</v>
      </c>
      <c r="FC25" s="162">
        <v>-18.726400000000002</v>
      </c>
      <c r="FD25" s="163"/>
      <c r="FE25" s="162">
        <v>0.38840000000000002</v>
      </c>
      <c r="FF25" s="162">
        <v>0.65269999999999995</v>
      </c>
      <c r="FG25" s="162">
        <v>0</v>
      </c>
      <c r="FH25" s="162">
        <v>0</v>
      </c>
      <c r="FI25" s="162">
        <v>0</v>
      </c>
      <c r="FJ25" s="162">
        <v>9.7125000000000004</v>
      </c>
      <c r="FK25" s="162">
        <v>9.0426000000000002</v>
      </c>
      <c r="FL25" s="162">
        <v>-33.993600000000001</v>
      </c>
      <c r="FM25" s="162">
        <v>29.1266</v>
      </c>
      <c r="FN25" s="162">
        <v>28.665400000000002</v>
      </c>
      <c r="FO25" s="162">
        <v>-19.682400000000001</v>
      </c>
      <c r="FP25" s="162">
        <v>0</v>
      </c>
      <c r="FQ25" s="162">
        <v>21.881399999999999</v>
      </c>
      <c r="FR25" s="162">
        <v>-18.21</v>
      </c>
      <c r="FS25" s="162">
        <v>-1.8196000000000001</v>
      </c>
      <c r="FT25" s="162">
        <v>0.252</v>
      </c>
      <c r="FU25" s="162">
        <v>1.73</v>
      </c>
      <c r="FV25" s="162">
        <v>0.8</v>
      </c>
      <c r="FW25" s="162">
        <v>-22.900500000000001</v>
      </c>
      <c r="FX25" s="162">
        <v>0</v>
      </c>
      <c r="FY25" s="162">
        <v>3.2149999999999999</v>
      </c>
      <c r="FZ25" s="162">
        <v>1.252</v>
      </c>
      <c r="GA25" s="163"/>
      <c r="GB25" s="162">
        <v>6.43</v>
      </c>
      <c r="GC25" s="162">
        <v>-5.6318999999999999</v>
      </c>
      <c r="GD25" s="162">
        <v>2.4104000000000001</v>
      </c>
      <c r="GE25" s="162">
        <v>-4.0199999999999996</v>
      </c>
      <c r="GF25" s="162">
        <v>25.355899999999998</v>
      </c>
      <c r="GG25" s="163"/>
      <c r="GH25" s="162">
        <v>22.944500000000001</v>
      </c>
      <c r="GI25" s="162">
        <v>-10.907</v>
      </c>
      <c r="GJ25" s="163"/>
      <c r="GK25" s="162">
        <v>2.0457999999999998</v>
      </c>
      <c r="GL25" s="163"/>
      <c r="GM25" s="163"/>
      <c r="GN25" s="163"/>
      <c r="GO25" s="162">
        <v>-26.0517</v>
      </c>
      <c r="GP25" s="162">
        <v>3.7804000000000002</v>
      </c>
      <c r="GQ25" s="162">
        <v>-30.2515</v>
      </c>
      <c r="GR25" s="162">
        <v>10.2744</v>
      </c>
      <c r="GS25" s="162">
        <v>8.3602000000000007</v>
      </c>
      <c r="GT25" s="162">
        <v>187.08629999999999</v>
      </c>
      <c r="GU25" s="162">
        <v>-2.7136</v>
      </c>
      <c r="GV25" s="162">
        <v>-8.5525000000000002</v>
      </c>
      <c r="GW25" s="162">
        <v>3.2381000000000002</v>
      </c>
      <c r="GX25" s="162">
        <v>2.8108</v>
      </c>
      <c r="GY25" s="162">
        <v>7.0837000000000003</v>
      </c>
      <c r="GZ25" s="162">
        <v>7.1599000000000004</v>
      </c>
      <c r="HA25" s="163"/>
      <c r="HB25" s="162">
        <v>8.4037000000000006</v>
      </c>
      <c r="HC25" s="162">
        <v>10.151999999999999</v>
      </c>
      <c r="HD25" s="162">
        <v>4.1900000000000004</v>
      </c>
      <c r="HE25" s="162">
        <v>-8.0175000000000001</v>
      </c>
      <c r="HF25" s="162">
        <v>30.671500000000002</v>
      </c>
      <c r="HG25" s="162">
        <v>4.8654000000000002</v>
      </c>
      <c r="HH25" s="162">
        <v>40.782600000000002</v>
      </c>
      <c r="HI25" s="162">
        <v>20.877300000000002</v>
      </c>
      <c r="HJ25" s="162">
        <v>21.376799999999999</v>
      </c>
      <c r="HK25" s="162">
        <v>-11.871499999999999</v>
      </c>
      <c r="HL25" s="162">
        <v>-10.234</v>
      </c>
      <c r="HM25" s="162">
        <v>0</v>
      </c>
      <c r="HN25" s="162">
        <v>0</v>
      </c>
      <c r="HO25" s="163"/>
      <c r="HP25" s="162">
        <v>35.997799999999998</v>
      </c>
      <c r="HQ25" s="162">
        <v>-21.098199999999999</v>
      </c>
      <c r="HR25" s="162">
        <v>-20.444500000000001</v>
      </c>
      <c r="HS25" s="162">
        <v>-8.9711999999999996</v>
      </c>
      <c r="HT25" s="162">
        <v>-8.7592999999999996</v>
      </c>
      <c r="HU25" s="162">
        <v>20.9</v>
      </c>
      <c r="HV25" s="162">
        <v>21.08</v>
      </c>
      <c r="HW25" s="162">
        <v>-34.1</v>
      </c>
      <c r="HX25" s="162">
        <v>-34.5</v>
      </c>
      <c r="HY25" s="162">
        <v>0.63449999999999995</v>
      </c>
      <c r="HZ25" s="162">
        <v>-8</v>
      </c>
      <c r="IA25" s="162">
        <v>60.276899999999998</v>
      </c>
      <c r="IB25" s="162">
        <v>12.8866</v>
      </c>
      <c r="IC25" s="162">
        <v>12.802199999999999</v>
      </c>
      <c r="ID25" s="162">
        <v>-18.2</v>
      </c>
      <c r="IE25" s="162">
        <v>-38.799999999999997</v>
      </c>
      <c r="IF25" s="162">
        <v>6.9</v>
      </c>
      <c r="IG25" s="162">
        <v>6.3</v>
      </c>
      <c r="IH25" s="162">
        <v>-18.0427</v>
      </c>
      <c r="II25" s="163"/>
      <c r="IJ25" s="162">
        <v>-103.33459999999999</v>
      </c>
      <c r="IK25" s="162">
        <v>7.4672999999999998</v>
      </c>
      <c r="IL25" s="162">
        <v>-273.27510000000001</v>
      </c>
      <c r="IM25" s="162">
        <v>-19.970800000000001</v>
      </c>
      <c r="IN25" s="162">
        <v>-26.871200000000002</v>
      </c>
      <c r="IO25" s="162">
        <v>103.62990000000001</v>
      </c>
      <c r="IP25" s="162">
        <v>63.922800000000002</v>
      </c>
      <c r="IQ25" s="162">
        <v>134.6223</v>
      </c>
      <c r="IR25" s="162">
        <v>87.469700000000003</v>
      </c>
      <c r="IS25" s="162">
        <v>35.139600000000002</v>
      </c>
      <c r="IT25" s="162">
        <v>26.041599999999999</v>
      </c>
      <c r="IU25" s="162">
        <v>28.147300000000001</v>
      </c>
      <c r="IV25" s="162">
        <v>-28.5748</v>
      </c>
      <c r="IW25" s="162">
        <v>193.63069999999999</v>
      </c>
      <c r="IX25" s="162">
        <v>-199.58459999999999</v>
      </c>
      <c r="IY25" s="162">
        <v>6.6256000000000004</v>
      </c>
      <c r="IZ25" s="162">
        <v>2.9474999999999998</v>
      </c>
      <c r="JA25" s="162">
        <v>-0.84350000000000003</v>
      </c>
      <c r="JB25" s="163"/>
      <c r="JC25" s="162">
        <v>-8.9600000000000009</v>
      </c>
      <c r="JD25" s="162">
        <v>-0.622</v>
      </c>
      <c r="JE25" s="162">
        <v>-0.63600000000000001</v>
      </c>
      <c r="JF25" s="162">
        <v>3.84</v>
      </c>
      <c r="JG25" s="162">
        <v>2.4</v>
      </c>
      <c r="JH25" s="162">
        <v>-5.8941999999999997</v>
      </c>
      <c r="JI25" s="162">
        <v>-8.4062000000000001</v>
      </c>
      <c r="JJ25" s="162">
        <v>9.5231999999999992</v>
      </c>
      <c r="JK25" s="162">
        <v>-8.2017000000000007</v>
      </c>
      <c r="JL25" s="162">
        <v>1.7</v>
      </c>
      <c r="JM25" s="162">
        <v>2.3319999999999999</v>
      </c>
      <c r="JN25" s="162">
        <v>0.86799999999999999</v>
      </c>
      <c r="JO25" s="162">
        <v>2.5009000000000001</v>
      </c>
      <c r="JP25" s="162">
        <v>3.0615000000000001</v>
      </c>
      <c r="JQ25" s="162">
        <v>4.8745000000000003</v>
      </c>
      <c r="JR25" s="162">
        <v>3.8267000000000002</v>
      </c>
      <c r="JS25" s="162">
        <v>4.1508000000000003</v>
      </c>
      <c r="JT25" s="163"/>
      <c r="JU25" s="162">
        <v>22.5</v>
      </c>
      <c r="JV25" s="162">
        <v>3.8736999999999999</v>
      </c>
      <c r="JW25" s="162">
        <v>-0.08</v>
      </c>
      <c r="JX25" s="163"/>
      <c r="JY25" s="163"/>
      <c r="JZ25" s="162">
        <v>-16.655200000000001</v>
      </c>
      <c r="KA25" s="162">
        <v>-20.5032</v>
      </c>
      <c r="KB25" s="162">
        <v>0</v>
      </c>
      <c r="KC25" s="162">
        <v>10.544600000000001</v>
      </c>
      <c r="KD25" s="162">
        <v>-12.185</v>
      </c>
      <c r="KE25" s="162">
        <v>2.1791</v>
      </c>
      <c r="KF25" s="162">
        <v>-24.5</v>
      </c>
      <c r="KG25" s="162">
        <v>6.5</v>
      </c>
      <c r="KH25" s="163"/>
      <c r="KI25" s="162">
        <v>-63.495600000000003</v>
      </c>
    </row>
    <row r="26" spans="1:295" ht="18" customHeight="1" x14ac:dyDescent="0.3">
      <c r="A26" s="161" t="s">
        <v>53</v>
      </c>
      <c r="B26" s="161" t="s">
        <v>731</v>
      </c>
      <c r="C26" s="164">
        <v>0</v>
      </c>
      <c r="D26" s="164">
        <v>3.5508999999999999</v>
      </c>
      <c r="E26" s="164">
        <v>-8.4938000000000002</v>
      </c>
      <c r="F26" s="164">
        <v>2.5623999999999998</v>
      </c>
      <c r="G26" s="164">
        <v>0</v>
      </c>
      <c r="H26" s="165"/>
      <c r="I26" s="164">
        <v>19.695799999999998</v>
      </c>
      <c r="J26" s="165"/>
      <c r="K26" s="164">
        <v>17.263400000000001</v>
      </c>
      <c r="L26" s="164">
        <v>7.5568</v>
      </c>
      <c r="M26" s="164">
        <v>8.9053000000000004</v>
      </c>
      <c r="N26" s="164">
        <v>-15.54</v>
      </c>
      <c r="O26" s="164">
        <v>-26.4</v>
      </c>
      <c r="P26" s="164">
        <v>2.2000000000000002</v>
      </c>
      <c r="Q26" s="164">
        <v>2.484</v>
      </c>
      <c r="R26" s="164">
        <v>-19.8</v>
      </c>
      <c r="S26" s="164">
        <v>3.6968000000000001</v>
      </c>
      <c r="T26" s="164">
        <v>1.7093</v>
      </c>
      <c r="U26" s="164">
        <v>7.5903999999999998</v>
      </c>
      <c r="V26" s="164">
        <v>7.4740000000000002</v>
      </c>
      <c r="W26" s="164">
        <v>12.8681</v>
      </c>
      <c r="X26" s="164">
        <v>11.051500000000001</v>
      </c>
      <c r="Y26" s="164">
        <v>-5.1740000000000004</v>
      </c>
      <c r="Z26" s="164">
        <v>2.6448999999999998</v>
      </c>
      <c r="AA26" s="165"/>
      <c r="AB26" s="164">
        <v>-0.88749999999999996</v>
      </c>
      <c r="AC26" s="164">
        <v>-1.3180000000000001</v>
      </c>
      <c r="AD26" s="164">
        <v>-1.3069999999999999</v>
      </c>
      <c r="AE26" s="165"/>
      <c r="AF26" s="164">
        <v>-4.4400000000000004</v>
      </c>
      <c r="AG26" s="164">
        <v>-8.8000000000000007</v>
      </c>
      <c r="AH26" s="165"/>
      <c r="AI26" s="165"/>
      <c r="AJ26" s="164">
        <v>-13.97</v>
      </c>
      <c r="AK26" s="164">
        <v>-13.92</v>
      </c>
      <c r="AL26" s="165"/>
      <c r="AM26" s="164">
        <v>-11.8</v>
      </c>
      <c r="AN26" s="164">
        <v>-11.93</v>
      </c>
      <c r="AO26" s="164">
        <v>3.5305</v>
      </c>
      <c r="AP26" s="164">
        <v>3.8767999999999998</v>
      </c>
      <c r="AQ26" s="164">
        <v>17.258900000000001</v>
      </c>
      <c r="AR26" s="164">
        <v>18.126100000000001</v>
      </c>
      <c r="AS26" s="164">
        <v>-1.206</v>
      </c>
      <c r="AT26" s="164">
        <v>-7.2337999999999996</v>
      </c>
      <c r="AU26" s="164">
        <v>-7.0754000000000001</v>
      </c>
      <c r="AV26" s="164">
        <v>10.676399999999999</v>
      </c>
      <c r="AW26" s="164">
        <v>10.9925</v>
      </c>
      <c r="AX26" s="164">
        <v>-12.994</v>
      </c>
      <c r="AY26" s="164">
        <v>-10.046900000000001</v>
      </c>
      <c r="AZ26" s="164">
        <v>3.5632999999999999</v>
      </c>
      <c r="BA26" s="164">
        <v>21.171299999999999</v>
      </c>
      <c r="BB26" s="164">
        <v>82.292000000000002</v>
      </c>
      <c r="BC26" s="164">
        <v>11.73</v>
      </c>
      <c r="BD26" s="164">
        <v>-4.0999999999999996</v>
      </c>
      <c r="BE26" s="164">
        <v>-4.4000000000000004</v>
      </c>
      <c r="BF26" s="164">
        <v>-29.1096</v>
      </c>
      <c r="BG26" s="164">
        <v>-28.147600000000001</v>
      </c>
      <c r="BH26" s="164">
        <v>-2.0386000000000002</v>
      </c>
      <c r="BI26" s="165"/>
      <c r="BJ26" s="164">
        <v>6.2784000000000004</v>
      </c>
      <c r="BK26" s="164">
        <v>4.8955000000000002</v>
      </c>
      <c r="BL26" s="164">
        <v>0</v>
      </c>
      <c r="BM26" s="164">
        <v>1.1995</v>
      </c>
      <c r="BN26" s="164">
        <v>-132.29769999999999</v>
      </c>
      <c r="BO26" s="164">
        <v>103.48820000000001</v>
      </c>
      <c r="BP26" s="164">
        <v>103.2136</v>
      </c>
      <c r="BQ26" s="164">
        <v>22.419899999999998</v>
      </c>
      <c r="BR26" s="164">
        <v>-61.063899999999997</v>
      </c>
      <c r="BS26" s="165"/>
      <c r="BT26" s="165"/>
      <c r="BU26" s="165"/>
      <c r="BV26" s="164">
        <v>23.980899999999998</v>
      </c>
      <c r="BW26" s="164">
        <v>4.96</v>
      </c>
      <c r="BX26" s="164">
        <v>7.86</v>
      </c>
      <c r="BY26" s="164">
        <v>3.34</v>
      </c>
      <c r="BZ26" s="164">
        <v>5.18</v>
      </c>
      <c r="CA26" s="164">
        <v>-12.453799999999999</v>
      </c>
      <c r="CB26" s="164">
        <v>-13.525499999999999</v>
      </c>
      <c r="CC26" s="164">
        <v>24.4587</v>
      </c>
      <c r="CD26" s="164">
        <v>22.731000000000002</v>
      </c>
      <c r="CE26" s="164">
        <v>-2.2103000000000002</v>
      </c>
      <c r="CF26" s="164">
        <v>-1.6714</v>
      </c>
      <c r="CG26" s="164">
        <v>-1.579</v>
      </c>
      <c r="CH26" s="164">
        <v>5.6773999999999996</v>
      </c>
      <c r="CI26" s="164">
        <v>25.669799999999999</v>
      </c>
      <c r="CJ26" s="165"/>
      <c r="CK26" s="165"/>
      <c r="CL26" s="164">
        <v>89</v>
      </c>
      <c r="CM26" s="164">
        <v>-53.6</v>
      </c>
      <c r="CN26" s="164">
        <v>-3.53</v>
      </c>
      <c r="CO26" s="164">
        <v>49.735900000000001</v>
      </c>
      <c r="CP26" s="164">
        <v>49.959099999999999</v>
      </c>
      <c r="CQ26" s="164">
        <v>49.638199999999998</v>
      </c>
      <c r="CR26" s="164">
        <v>104.3819</v>
      </c>
      <c r="CS26" s="164">
        <v>105.01900000000001</v>
      </c>
      <c r="CT26" s="164">
        <v>-25.311599999999999</v>
      </c>
      <c r="CU26" s="164">
        <v>-92.156999999999996</v>
      </c>
      <c r="CV26" s="164">
        <v>-22.5611</v>
      </c>
      <c r="CW26" s="164">
        <v>2.9802</v>
      </c>
      <c r="CX26" s="164">
        <v>35.119999999999997</v>
      </c>
      <c r="CY26" s="164">
        <v>12.51</v>
      </c>
      <c r="CZ26" s="164">
        <v>8.7548999999999992</v>
      </c>
      <c r="DA26" s="164">
        <v>8.8897999999999993</v>
      </c>
      <c r="DB26" s="164">
        <v>-9.3000000000000007</v>
      </c>
      <c r="DC26" s="165"/>
      <c r="DD26" s="164">
        <v>-26.501200000000001</v>
      </c>
      <c r="DE26" s="164">
        <v>-26.985499999999998</v>
      </c>
      <c r="DF26" s="164">
        <v>26.524799999999999</v>
      </c>
      <c r="DG26" s="164">
        <v>1.47E-2</v>
      </c>
      <c r="DH26" s="164">
        <v>-4.9264999999999999</v>
      </c>
      <c r="DI26" s="164">
        <v>0</v>
      </c>
      <c r="DJ26" s="164">
        <v>0</v>
      </c>
      <c r="DK26" s="164">
        <v>-4.0479000000000003</v>
      </c>
      <c r="DL26" s="164">
        <v>2.9980000000000002</v>
      </c>
      <c r="DM26" s="164">
        <v>37.856499999999997</v>
      </c>
      <c r="DN26" s="164">
        <v>10.953099999999999</v>
      </c>
      <c r="DO26" s="164">
        <v>3.41</v>
      </c>
      <c r="DP26" s="164">
        <v>-1.23</v>
      </c>
      <c r="DQ26" s="164">
        <v>0</v>
      </c>
      <c r="DR26" s="164">
        <v>-24.1114</v>
      </c>
      <c r="DS26" s="164">
        <v>-9.4600000000000009</v>
      </c>
      <c r="DT26" s="164">
        <v>-9.4700000000000006</v>
      </c>
      <c r="DU26" s="164">
        <v>27.98</v>
      </c>
      <c r="DV26" s="164">
        <v>24.5</v>
      </c>
      <c r="DW26" s="164">
        <v>-14.345499999999999</v>
      </c>
      <c r="DX26" s="164">
        <v>-7.5454999999999997</v>
      </c>
      <c r="DY26" s="164">
        <v>-36.043500000000002</v>
      </c>
      <c r="DZ26" s="164">
        <v>-34.836399999999998</v>
      </c>
      <c r="EA26" s="164">
        <v>53.414299999999997</v>
      </c>
      <c r="EB26" s="164">
        <v>20.771899999999999</v>
      </c>
      <c r="EC26" s="164">
        <v>8.2698999999999998</v>
      </c>
      <c r="ED26" s="164">
        <v>7.7773000000000003</v>
      </c>
      <c r="EE26" s="164">
        <v>-16.133199999999999</v>
      </c>
      <c r="EF26" s="164">
        <v>-16.9224</v>
      </c>
      <c r="EG26" s="164">
        <v>-8.8610000000000007</v>
      </c>
      <c r="EH26" s="164">
        <v>-85.673199999999994</v>
      </c>
      <c r="EI26" s="164">
        <v>-43.863500000000002</v>
      </c>
      <c r="EJ26" s="165"/>
      <c r="EK26" s="164">
        <v>-10.7288</v>
      </c>
      <c r="EL26" s="164">
        <v>-9.6029999999999998</v>
      </c>
      <c r="EM26" s="164">
        <v>11.35</v>
      </c>
      <c r="EN26" s="164">
        <v>6.3308</v>
      </c>
      <c r="EO26" s="164">
        <v>5.1349</v>
      </c>
      <c r="EP26" s="164">
        <v>-16.899999999999999</v>
      </c>
      <c r="EQ26" s="164">
        <v>-23.624600000000001</v>
      </c>
      <c r="ER26" s="164">
        <v>-23.090399999999999</v>
      </c>
      <c r="ES26" s="164">
        <v>-3.3953000000000002</v>
      </c>
      <c r="ET26" s="164">
        <v>13.61</v>
      </c>
      <c r="EU26" s="164">
        <v>-9.5399999999999991</v>
      </c>
      <c r="EV26" s="164">
        <v>0</v>
      </c>
      <c r="EW26" s="164">
        <v>3.8254999999999999</v>
      </c>
      <c r="EX26" s="164">
        <v>14.014900000000001</v>
      </c>
      <c r="EY26" s="164">
        <v>-6.3159000000000001</v>
      </c>
      <c r="EZ26" s="164">
        <v>4.8259999999999996</v>
      </c>
      <c r="FA26" s="164">
        <v>3.0449999999999999</v>
      </c>
      <c r="FB26" s="164">
        <v>-2.8151000000000002</v>
      </c>
      <c r="FC26" s="164">
        <v>-13.3361</v>
      </c>
      <c r="FD26" s="165"/>
      <c r="FE26" s="164">
        <v>0.49009999999999998</v>
      </c>
      <c r="FF26" s="164">
        <v>0.72819999999999996</v>
      </c>
      <c r="FG26" s="164">
        <v>0</v>
      </c>
      <c r="FH26" s="164">
        <v>0</v>
      </c>
      <c r="FI26" s="164">
        <v>0</v>
      </c>
      <c r="FJ26" s="164">
        <v>4.3539000000000003</v>
      </c>
      <c r="FK26" s="164">
        <v>4.1863999999999999</v>
      </c>
      <c r="FL26" s="164">
        <v>-23.443899999999999</v>
      </c>
      <c r="FM26" s="164">
        <v>16.833500000000001</v>
      </c>
      <c r="FN26" s="164">
        <v>17.030999999999999</v>
      </c>
      <c r="FO26" s="164">
        <v>-9.7957999999999998</v>
      </c>
      <c r="FP26" s="165"/>
      <c r="FQ26" s="164">
        <v>19.415600000000001</v>
      </c>
      <c r="FR26" s="164">
        <v>-17.7</v>
      </c>
      <c r="FS26" s="164">
        <v>-2.7204999999999999</v>
      </c>
      <c r="FT26" s="164">
        <v>0.28589999999999999</v>
      </c>
      <c r="FU26" s="164">
        <v>1.43</v>
      </c>
      <c r="FV26" s="164">
        <v>0.63</v>
      </c>
      <c r="FW26" s="164">
        <v>-19.706700000000001</v>
      </c>
      <c r="FX26" s="165"/>
      <c r="FY26" s="164">
        <v>3.4060000000000001</v>
      </c>
      <c r="FZ26" s="164">
        <v>1.036</v>
      </c>
      <c r="GA26" s="165"/>
      <c r="GB26" s="164">
        <v>5.96</v>
      </c>
      <c r="GC26" s="164">
        <v>-15.5465</v>
      </c>
      <c r="GD26" s="164">
        <v>-8.3675999999999995</v>
      </c>
      <c r="GE26" s="164">
        <v>-3.62</v>
      </c>
      <c r="GF26" s="164">
        <v>24.3401</v>
      </c>
      <c r="GG26" s="165"/>
      <c r="GH26" s="164">
        <v>28.988199999999999</v>
      </c>
      <c r="GI26" s="164">
        <v>-17.6402</v>
      </c>
      <c r="GJ26" s="165"/>
      <c r="GK26" s="164">
        <v>2.3281000000000001</v>
      </c>
      <c r="GL26" s="165"/>
      <c r="GM26" s="165"/>
      <c r="GN26" s="164">
        <v>-11.6206</v>
      </c>
      <c r="GO26" s="164">
        <v>-26.449300000000001</v>
      </c>
      <c r="GP26" s="164">
        <v>4.9233000000000002</v>
      </c>
      <c r="GQ26" s="164">
        <v>-34.537199999999999</v>
      </c>
      <c r="GR26" s="164">
        <v>10.4587</v>
      </c>
      <c r="GS26" s="164">
        <v>10.5907</v>
      </c>
      <c r="GT26" s="164">
        <v>210.91849999999999</v>
      </c>
      <c r="GU26" s="164">
        <v>-5.7629999999999999</v>
      </c>
      <c r="GV26" s="164">
        <v>-8.2376000000000005</v>
      </c>
      <c r="GW26" s="164">
        <v>-10.433</v>
      </c>
      <c r="GX26" s="164">
        <v>2.7987000000000002</v>
      </c>
      <c r="GY26" s="164">
        <v>7.5460000000000003</v>
      </c>
      <c r="GZ26" s="164">
        <v>7.6029</v>
      </c>
      <c r="HA26" s="164">
        <v>2</v>
      </c>
      <c r="HB26" s="164">
        <v>7.0282</v>
      </c>
      <c r="HC26" s="164">
        <v>9.1137999999999995</v>
      </c>
      <c r="HD26" s="164">
        <v>2.93</v>
      </c>
      <c r="HE26" s="164">
        <v>0</v>
      </c>
      <c r="HF26" s="164">
        <v>33.063499999999998</v>
      </c>
      <c r="HG26" s="164">
        <v>7.7752999999999997</v>
      </c>
      <c r="HH26" s="164">
        <v>31.7867</v>
      </c>
      <c r="HI26" s="164">
        <v>21.372499999999999</v>
      </c>
      <c r="HJ26" s="164">
        <v>20.709599999999998</v>
      </c>
      <c r="HK26" s="164">
        <v>-9.3610000000000007</v>
      </c>
      <c r="HL26" s="164">
        <v>-9.4177</v>
      </c>
      <c r="HM26" s="164">
        <v>0</v>
      </c>
      <c r="HN26" s="164">
        <v>0</v>
      </c>
      <c r="HO26" s="165"/>
      <c r="HP26" s="165"/>
      <c r="HQ26" s="164">
        <v>-19.779800000000002</v>
      </c>
      <c r="HR26" s="164">
        <v>-19.1096</v>
      </c>
      <c r="HS26" s="164">
        <v>-9.6107999999999993</v>
      </c>
      <c r="HT26" s="164">
        <v>-9.5617000000000001</v>
      </c>
      <c r="HU26" s="164">
        <v>21.21</v>
      </c>
      <c r="HV26" s="164">
        <v>21.12</v>
      </c>
      <c r="HW26" s="164">
        <v>-34.5</v>
      </c>
      <c r="HX26" s="164">
        <v>-34</v>
      </c>
      <c r="HY26" s="164">
        <v>0.52829999999999999</v>
      </c>
      <c r="HZ26" s="164">
        <v>-7.44</v>
      </c>
      <c r="IA26" s="164">
        <v>51.552799999999998</v>
      </c>
      <c r="IB26" s="164">
        <v>16.741499999999998</v>
      </c>
      <c r="IC26" s="164">
        <v>16.907499999999999</v>
      </c>
      <c r="ID26" s="165"/>
      <c r="IE26" s="164">
        <v>-39.200000000000003</v>
      </c>
      <c r="IF26" s="164">
        <v>5.6</v>
      </c>
      <c r="IG26" s="164">
        <v>4.7</v>
      </c>
      <c r="IH26" s="164">
        <v>-18.0717</v>
      </c>
      <c r="II26" s="164">
        <v>-17.9727</v>
      </c>
      <c r="IJ26" s="164">
        <v>-82.528599999999997</v>
      </c>
      <c r="IK26" s="164">
        <v>-15.8156</v>
      </c>
      <c r="IL26" s="164">
        <v>-272.3623</v>
      </c>
      <c r="IM26" s="164">
        <v>-18.504799999999999</v>
      </c>
      <c r="IN26" s="164">
        <v>-19.742899999999999</v>
      </c>
      <c r="IO26" s="164">
        <v>98.062899999999999</v>
      </c>
      <c r="IP26" s="164">
        <v>68.562299999999993</v>
      </c>
      <c r="IQ26" s="164">
        <v>130.70580000000001</v>
      </c>
      <c r="IR26" s="164">
        <v>84.604299999999995</v>
      </c>
      <c r="IS26" s="164">
        <v>32.4176</v>
      </c>
      <c r="IT26" s="164">
        <v>26.872499999999999</v>
      </c>
      <c r="IU26" s="164">
        <v>27.4815</v>
      </c>
      <c r="IV26" s="164">
        <v>-19.6614</v>
      </c>
      <c r="IW26" s="164">
        <v>194.17580000000001</v>
      </c>
      <c r="IX26" s="164">
        <v>-196.32810000000001</v>
      </c>
      <c r="IY26" s="164">
        <v>8.7682000000000002</v>
      </c>
      <c r="IZ26" s="164">
        <v>2.9582000000000002</v>
      </c>
      <c r="JA26" s="164">
        <v>-1.6637999999999999</v>
      </c>
      <c r="JB26" s="165"/>
      <c r="JC26" s="164">
        <v>-8.4</v>
      </c>
      <c r="JD26" s="164">
        <v>-0.63100000000000001</v>
      </c>
      <c r="JE26" s="164">
        <v>-0.64100000000000001</v>
      </c>
      <c r="JF26" s="164">
        <v>3.68</v>
      </c>
      <c r="JG26" s="164">
        <v>1.76</v>
      </c>
      <c r="JH26" s="164">
        <v>-4.8234000000000004</v>
      </c>
      <c r="JI26" s="164">
        <v>-8.2597000000000005</v>
      </c>
      <c r="JJ26" s="164">
        <v>9.9931000000000001</v>
      </c>
      <c r="JK26" s="164">
        <v>-7.8201999999999998</v>
      </c>
      <c r="JL26" s="164">
        <v>0.4</v>
      </c>
      <c r="JM26" s="164">
        <v>0.89700000000000002</v>
      </c>
      <c r="JN26" s="164">
        <v>0.45600000000000002</v>
      </c>
      <c r="JO26" s="164">
        <v>3.1160999999999999</v>
      </c>
      <c r="JP26" s="164">
        <v>3.6886999999999999</v>
      </c>
      <c r="JQ26" s="164">
        <v>4.4489000000000001</v>
      </c>
      <c r="JR26" s="164">
        <v>3.7663000000000002</v>
      </c>
      <c r="JS26" s="164">
        <v>3.9975000000000001</v>
      </c>
      <c r="JT26" s="165"/>
      <c r="JU26" s="164">
        <v>23.1</v>
      </c>
      <c r="JV26" s="164">
        <v>2.4794</v>
      </c>
      <c r="JW26" s="164">
        <v>-0.01</v>
      </c>
      <c r="JX26" s="165"/>
      <c r="JY26" s="165"/>
      <c r="JZ26" s="164">
        <v>-15.8149</v>
      </c>
      <c r="KA26" s="164">
        <v>-20.319099999999999</v>
      </c>
      <c r="KB26" s="164">
        <v>1.4975000000000001</v>
      </c>
      <c r="KC26" s="164">
        <v>10.664400000000001</v>
      </c>
      <c r="KD26" s="164">
        <v>-14.929</v>
      </c>
      <c r="KE26" s="164">
        <v>3.5489000000000002</v>
      </c>
      <c r="KF26" s="164">
        <v>-24.6</v>
      </c>
      <c r="KG26" s="164">
        <v>7.2</v>
      </c>
      <c r="KH26" s="165"/>
      <c r="KI26" s="164">
        <v>-64.287899999999993</v>
      </c>
    </row>
    <row r="27" spans="1:295" ht="18" customHeight="1" x14ac:dyDescent="0.3">
      <c r="A27" s="161" t="s">
        <v>53</v>
      </c>
      <c r="B27" s="161" t="s">
        <v>732</v>
      </c>
      <c r="C27" s="164">
        <v>0</v>
      </c>
      <c r="D27" s="164">
        <v>4.3423999999999996</v>
      </c>
      <c r="E27" s="164">
        <v>-9.5807000000000002</v>
      </c>
      <c r="F27" s="164">
        <v>7.6436000000000002</v>
      </c>
      <c r="G27" s="165"/>
      <c r="H27" s="165"/>
      <c r="I27" s="164">
        <v>12.3795</v>
      </c>
      <c r="J27" s="165"/>
      <c r="K27" s="164">
        <v>19.154800000000002</v>
      </c>
      <c r="L27" s="164">
        <v>8.5067000000000004</v>
      </c>
      <c r="M27" s="164">
        <v>9.8597999999999999</v>
      </c>
      <c r="N27" s="164">
        <v>-13.32</v>
      </c>
      <c r="O27" s="164">
        <v>-26.4</v>
      </c>
      <c r="P27" s="164">
        <v>4.4000000000000004</v>
      </c>
      <c r="Q27" s="164">
        <v>3.3119999999999998</v>
      </c>
      <c r="R27" s="165"/>
      <c r="S27" s="164">
        <v>3.7223999999999999</v>
      </c>
      <c r="T27" s="164">
        <v>-0.38650000000000001</v>
      </c>
      <c r="U27" s="164">
        <v>8.0425000000000004</v>
      </c>
      <c r="V27" s="164">
        <v>8.0327999999999999</v>
      </c>
      <c r="W27" s="164">
        <v>13.667</v>
      </c>
      <c r="X27" s="164">
        <v>11.075900000000001</v>
      </c>
      <c r="Y27" s="164">
        <v>-5.3757999999999999</v>
      </c>
      <c r="Z27" s="164">
        <v>2.7059000000000002</v>
      </c>
      <c r="AA27" s="165"/>
      <c r="AB27" s="164">
        <v>-0.82299999999999995</v>
      </c>
      <c r="AC27" s="164">
        <v>-1.242</v>
      </c>
      <c r="AD27" s="164">
        <v>-1.2310000000000001</v>
      </c>
      <c r="AE27" s="165"/>
      <c r="AF27" s="164">
        <v>-6.66</v>
      </c>
      <c r="AG27" s="164">
        <v>-6.6</v>
      </c>
      <c r="AH27" s="165"/>
      <c r="AI27" s="165"/>
      <c r="AJ27" s="164">
        <v>-13.25</v>
      </c>
      <c r="AK27" s="164">
        <v>-13.29</v>
      </c>
      <c r="AL27" s="165"/>
      <c r="AM27" s="164">
        <v>-12.75</v>
      </c>
      <c r="AN27" s="164">
        <v>-12.86</v>
      </c>
      <c r="AO27" s="164">
        <v>5.2663000000000002</v>
      </c>
      <c r="AP27" s="164">
        <v>4.0130999999999997</v>
      </c>
      <c r="AQ27" s="164">
        <v>19.349799999999998</v>
      </c>
      <c r="AR27" s="164">
        <v>20.774699999999999</v>
      </c>
      <c r="AS27" s="164">
        <v>-7.2153</v>
      </c>
      <c r="AT27" s="164">
        <v>-4.8224999999999998</v>
      </c>
      <c r="AU27" s="164">
        <v>-2.1583999999999999</v>
      </c>
      <c r="AV27" s="164">
        <v>0.4572</v>
      </c>
      <c r="AW27" s="164">
        <v>0.57689999999999997</v>
      </c>
      <c r="AX27" s="164">
        <v>-13.931699999999999</v>
      </c>
      <c r="AY27" s="164">
        <v>-10.046900000000001</v>
      </c>
      <c r="AZ27" s="164">
        <v>2.3795999999999999</v>
      </c>
      <c r="BA27" s="164">
        <v>12.029299999999999</v>
      </c>
      <c r="BB27" s="164">
        <v>100.5819</v>
      </c>
      <c r="BC27" s="164">
        <v>12.3344</v>
      </c>
      <c r="BD27" s="164">
        <v>-3.5</v>
      </c>
      <c r="BE27" s="164">
        <v>-3.8</v>
      </c>
      <c r="BF27" s="164">
        <v>-32.284700000000001</v>
      </c>
      <c r="BG27" s="164">
        <v>-32.100700000000003</v>
      </c>
      <c r="BH27" s="164">
        <v>-2.3121999999999998</v>
      </c>
      <c r="BI27" s="165"/>
      <c r="BJ27" s="164">
        <v>11.277900000000001</v>
      </c>
      <c r="BK27" s="164">
        <v>5.0742000000000003</v>
      </c>
      <c r="BL27" s="164">
        <v>1.8391999999999999</v>
      </c>
      <c r="BM27" s="164">
        <v>1.2506999999999999</v>
      </c>
      <c r="BN27" s="164">
        <v>-148.86920000000001</v>
      </c>
      <c r="BO27" s="164">
        <v>110.538</v>
      </c>
      <c r="BP27" s="164">
        <v>110.7516</v>
      </c>
      <c r="BQ27" s="164">
        <v>11.887</v>
      </c>
      <c r="BR27" s="164">
        <v>-62.692900000000002</v>
      </c>
      <c r="BS27" s="165"/>
      <c r="BT27" s="165"/>
      <c r="BU27" s="165"/>
      <c r="BV27" s="164">
        <v>25.787199999999999</v>
      </c>
      <c r="BW27" s="164">
        <v>5.33</v>
      </c>
      <c r="BX27" s="164">
        <v>8.33</v>
      </c>
      <c r="BY27" s="164">
        <v>4.2300000000000004</v>
      </c>
      <c r="BZ27" s="164">
        <v>5.39</v>
      </c>
      <c r="CA27" s="164">
        <v>-14.865</v>
      </c>
      <c r="CB27" s="164">
        <v>-14.7311</v>
      </c>
      <c r="CC27" s="164">
        <v>23.803899999999999</v>
      </c>
      <c r="CD27" s="164">
        <v>22.402200000000001</v>
      </c>
      <c r="CE27" s="164">
        <v>-2.2132999999999998</v>
      </c>
      <c r="CF27" s="164">
        <v>-1.1006</v>
      </c>
      <c r="CG27" s="164">
        <v>-0.97460000000000002</v>
      </c>
      <c r="CH27" s="164">
        <v>9.5510999999999999</v>
      </c>
      <c r="CI27" s="164">
        <v>25.890799999999999</v>
      </c>
      <c r="CJ27" s="165"/>
      <c r="CK27" s="165"/>
      <c r="CL27" s="164">
        <v>86.6</v>
      </c>
      <c r="CM27" s="164">
        <v>-51.6</v>
      </c>
      <c r="CN27" s="164">
        <v>-3.64</v>
      </c>
      <c r="CO27" s="164">
        <v>50.872100000000003</v>
      </c>
      <c r="CP27" s="164">
        <v>50.9069</v>
      </c>
      <c r="CQ27" s="164">
        <v>50.098999999999997</v>
      </c>
      <c r="CR27" s="164">
        <v>106.51390000000001</v>
      </c>
      <c r="CS27" s="164">
        <v>107.36369999999999</v>
      </c>
      <c r="CT27" s="164">
        <v>-24.741800000000001</v>
      </c>
      <c r="CU27" s="164">
        <v>-96.235399999999998</v>
      </c>
      <c r="CV27" s="164">
        <v>-21.279800000000002</v>
      </c>
      <c r="CW27" s="164">
        <v>3.1417000000000002</v>
      </c>
      <c r="CX27" s="164">
        <v>31.56</v>
      </c>
      <c r="CY27" s="164">
        <v>13.4</v>
      </c>
      <c r="CZ27" s="164">
        <v>9.6923999999999992</v>
      </c>
      <c r="DA27" s="164">
        <v>9.7687000000000008</v>
      </c>
      <c r="DB27" s="164">
        <v>-10.130000000000001</v>
      </c>
      <c r="DC27" s="165"/>
      <c r="DD27" s="164">
        <v>-26.281400000000001</v>
      </c>
      <c r="DE27" s="164">
        <v>-26.670200000000001</v>
      </c>
      <c r="DF27" s="164">
        <v>25.141200000000001</v>
      </c>
      <c r="DG27" s="164">
        <v>1.46E-2</v>
      </c>
      <c r="DH27" s="164">
        <v>-5.2073999999999998</v>
      </c>
      <c r="DI27" s="164">
        <v>-2.4</v>
      </c>
      <c r="DJ27" s="164">
        <v>-2.5</v>
      </c>
      <c r="DK27" s="164">
        <v>-4.2065000000000001</v>
      </c>
      <c r="DL27" s="164">
        <v>3.746</v>
      </c>
      <c r="DM27" s="164">
        <v>38.487400000000001</v>
      </c>
      <c r="DN27" s="164">
        <v>12.0663</v>
      </c>
      <c r="DO27" s="164">
        <v>4.2</v>
      </c>
      <c r="DP27" s="164">
        <v>-1.38</v>
      </c>
      <c r="DQ27" s="165"/>
      <c r="DR27" s="164">
        <v>-21.761199999999999</v>
      </c>
      <c r="DS27" s="164">
        <v>-10.07</v>
      </c>
      <c r="DT27" s="164">
        <v>-10.02</v>
      </c>
      <c r="DU27" s="164">
        <v>27.81</v>
      </c>
      <c r="DV27" s="164">
        <v>25.18</v>
      </c>
      <c r="DW27" s="164">
        <v>-11.3636</v>
      </c>
      <c r="DX27" s="164">
        <v>-6.2817999999999996</v>
      </c>
      <c r="DY27" s="164">
        <v>-35.380699999999997</v>
      </c>
      <c r="DZ27" s="164">
        <v>-34.854500000000002</v>
      </c>
      <c r="EA27" s="164">
        <v>58.1008</v>
      </c>
      <c r="EB27" s="164">
        <v>23.991</v>
      </c>
      <c r="EC27" s="164">
        <v>10.8786</v>
      </c>
      <c r="ED27" s="164">
        <v>11.3841</v>
      </c>
      <c r="EE27" s="164">
        <v>-12.670999999999999</v>
      </c>
      <c r="EF27" s="164">
        <v>-13.684100000000001</v>
      </c>
      <c r="EG27" s="164">
        <v>-10.712</v>
      </c>
      <c r="EH27" s="164">
        <v>-74.357500000000002</v>
      </c>
      <c r="EI27" s="164">
        <v>-49.223799999999997</v>
      </c>
      <c r="EJ27" s="165"/>
      <c r="EK27" s="164">
        <v>-10.3489</v>
      </c>
      <c r="EL27" s="164">
        <v>-9.1393000000000004</v>
      </c>
      <c r="EM27" s="164">
        <v>11.256399999999999</v>
      </c>
      <c r="EN27" s="164">
        <v>3.1351</v>
      </c>
      <c r="EO27" s="164">
        <v>2.0472999999999999</v>
      </c>
      <c r="EP27" s="164">
        <v>-7.1719999999999997</v>
      </c>
      <c r="EQ27" s="164">
        <v>-23.936499999999999</v>
      </c>
      <c r="ER27" s="164">
        <v>-23.761500000000002</v>
      </c>
      <c r="ES27" s="164">
        <v>-4.4672000000000001</v>
      </c>
      <c r="ET27" s="164">
        <v>13.11</v>
      </c>
      <c r="EU27" s="164">
        <v>-9.02</v>
      </c>
      <c r="EV27" s="164">
        <v>1.9</v>
      </c>
      <c r="EW27" s="164">
        <v>3.7949999999999999</v>
      </c>
      <c r="EX27" s="164">
        <v>6.1215999999999999</v>
      </c>
      <c r="EY27" s="164">
        <v>-6.5678000000000001</v>
      </c>
      <c r="EZ27" s="164">
        <v>4.5933000000000002</v>
      </c>
      <c r="FA27" s="164">
        <v>3.5924</v>
      </c>
      <c r="FB27" s="164">
        <v>-5.0105000000000004</v>
      </c>
      <c r="FC27" s="164">
        <v>-14.339499999999999</v>
      </c>
      <c r="FD27" s="165"/>
      <c r="FE27" s="164">
        <v>0.48139999999999999</v>
      </c>
      <c r="FF27" s="164">
        <v>0.70240000000000002</v>
      </c>
      <c r="FG27" s="164">
        <v>3.3142</v>
      </c>
      <c r="FH27" s="164">
        <v>4.5617000000000001</v>
      </c>
      <c r="FI27" s="164">
        <v>3.0482999999999998</v>
      </c>
      <c r="FJ27" s="164">
        <v>5.1910999999999996</v>
      </c>
      <c r="FK27" s="164">
        <v>5.1910999999999996</v>
      </c>
      <c r="FL27" s="164">
        <v>-27.1279</v>
      </c>
      <c r="FM27" s="164">
        <v>16.855799999999999</v>
      </c>
      <c r="FN27" s="164">
        <v>16.8249</v>
      </c>
      <c r="FO27" s="164">
        <v>-12.359400000000001</v>
      </c>
      <c r="FP27" s="165"/>
      <c r="FQ27" s="164">
        <v>20.680199999999999</v>
      </c>
      <c r="FR27" s="164">
        <v>-17.53</v>
      </c>
      <c r="FS27" s="164">
        <v>-2.2078000000000002</v>
      </c>
      <c r="FT27" s="164">
        <v>0.28949999999999998</v>
      </c>
      <c r="FU27" s="164">
        <v>1.44</v>
      </c>
      <c r="FV27" s="164">
        <v>0.43</v>
      </c>
      <c r="FW27" s="164">
        <v>-20.016100000000002</v>
      </c>
      <c r="FX27" s="165"/>
      <c r="FY27" s="164">
        <v>3.27</v>
      </c>
      <c r="FZ27" s="164">
        <v>1.0449999999999999</v>
      </c>
      <c r="GA27" s="165"/>
      <c r="GB27" s="164">
        <v>5.61</v>
      </c>
      <c r="GC27" s="164">
        <v>-13.7265</v>
      </c>
      <c r="GD27" s="164">
        <v>-5.4180000000000001</v>
      </c>
      <c r="GE27" s="164">
        <v>-3.34</v>
      </c>
      <c r="GF27" s="164">
        <v>23.763400000000001</v>
      </c>
      <c r="GG27" s="165"/>
      <c r="GH27" s="164">
        <v>34.732900000000001</v>
      </c>
      <c r="GI27" s="164">
        <v>-24.535499999999999</v>
      </c>
      <c r="GJ27" s="165"/>
      <c r="GK27" s="164">
        <v>2.5164</v>
      </c>
      <c r="GL27" s="164">
        <v>7.1300000000000002E-2</v>
      </c>
      <c r="GM27" s="165"/>
      <c r="GN27" s="164">
        <v>-12.0487</v>
      </c>
      <c r="GO27" s="164">
        <v>-22.619299999999999</v>
      </c>
      <c r="GP27" s="164">
        <v>6.9009</v>
      </c>
      <c r="GQ27" s="164">
        <v>-38.570700000000002</v>
      </c>
      <c r="GR27" s="164">
        <v>12.6935</v>
      </c>
      <c r="GS27" s="164">
        <v>11.8202</v>
      </c>
      <c r="GT27" s="164">
        <v>206.88319999999999</v>
      </c>
      <c r="GU27" s="164">
        <v>-3.9906999999999999</v>
      </c>
      <c r="GV27" s="164">
        <v>-7.3091999999999997</v>
      </c>
      <c r="GW27" s="164">
        <v>-15.2699</v>
      </c>
      <c r="GX27" s="164">
        <v>2.9542999999999999</v>
      </c>
      <c r="GY27" s="164">
        <v>7.7511000000000001</v>
      </c>
      <c r="GZ27" s="164">
        <v>7.8006000000000002</v>
      </c>
      <c r="HA27" s="165"/>
      <c r="HB27" s="164">
        <v>5.8228999999999997</v>
      </c>
      <c r="HC27" s="164">
        <v>5.3605999999999998</v>
      </c>
      <c r="HD27" s="164">
        <v>3.77</v>
      </c>
      <c r="HE27" s="164">
        <v>0</v>
      </c>
      <c r="HF27" s="164">
        <v>34.646999999999998</v>
      </c>
      <c r="HG27" s="164">
        <v>5.7237999999999998</v>
      </c>
      <c r="HH27" s="164">
        <v>32.5959</v>
      </c>
      <c r="HI27" s="164">
        <v>22.7806</v>
      </c>
      <c r="HJ27" s="164">
        <v>22.498699999999999</v>
      </c>
      <c r="HK27" s="164">
        <v>-10.8673</v>
      </c>
      <c r="HL27" s="164">
        <v>-9.9314999999999998</v>
      </c>
      <c r="HM27" s="164">
        <v>-11.8348</v>
      </c>
      <c r="HN27" s="164">
        <v>-12.904</v>
      </c>
      <c r="HO27" s="164">
        <v>37.898000000000003</v>
      </c>
      <c r="HP27" s="165"/>
      <c r="HQ27" s="164">
        <v>-19.697399999999998</v>
      </c>
      <c r="HR27" s="164">
        <v>-19.153600000000001</v>
      </c>
      <c r="HS27" s="164">
        <v>-10.134399999999999</v>
      </c>
      <c r="HT27" s="164">
        <v>-10.1431</v>
      </c>
      <c r="HU27" s="164">
        <v>22.76</v>
      </c>
      <c r="HV27" s="164">
        <v>22.7</v>
      </c>
      <c r="HW27" s="164">
        <v>-33.700000000000003</v>
      </c>
      <c r="HX27" s="164">
        <v>-34</v>
      </c>
      <c r="HY27" s="164">
        <v>0.79190000000000005</v>
      </c>
      <c r="HZ27" s="164">
        <v>-7.12</v>
      </c>
      <c r="IA27" s="164">
        <v>53.484200000000001</v>
      </c>
      <c r="IB27" s="164">
        <v>15.677300000000001</v>
      </c>
      <c r="IC27" s="164">
        <v>15.592700000000001</v>
      </c>
      <c r="ID27" s="164">
        <v>-17.8</v>
      </c>
      <c r="IE27" s="164">
        <v>-38.799999999999997</v>
      </c>
      <c r="IF27" s="164">
        <v>3.9</v>
      </c>
      <c r="IG27" s="164">
        <v>3.3</v>
      </c>
      <c r="IH27" s="165"/>
      <c r="II27" s="165"/>
      <c r="IJ27" s="164">
        <v>-83.835099999999997</v>
      </c>
      <c r="IK27" s="164">
        <v>-10.574</v>
      </c>
      <c r="IL27" s="164">
        <v>-272.03109999999998</v>
      </c>
      <c r="IM27" s="164">
        <v>-19.8856</v>
      </c>
      <c r="IN27" s="164">
        <v>-21.622599999999998</v>
      </c>
      <c r="IO27" s="164">
        <v>97.203000000000003</v>
      </c>
      <c r="IP27" s="164">
        <v>71.300799999999995</v>
      </c>
      <c r="IQ27" s="164">
        <v>130.44460000000001</v>
      </c>
      <c r="IR27" s="164">
        <v>83.250799999999998</v>
      </c>
      <c r="IS27" s="164">
        <v>31.401199999999999</v>
      </c>
      <c r="IT27" s="164">
        <v>28.801300000000001</v>
      </c>
      <c r="IU27" s="164">
        <v>28.267399999999999</v>
      </c>
      <c r="IV27" s="164">
        <v>-21.772600000000001</v>
      </c>
      <c r="IW27" s="164">
        <v>192.16550000000001</v>
      </c>
      <c r="IX27" s="164">
        <v>-197.55070000000001</v>
      </c>
      <c r="IY27" s="164">
        <v>8.4138000000000002</v>
      </c>
      <c r="IZ27" s="164">
        <v>4.2084999999999999</v>
      </c>
      <c r="JA27" s="164">
        <v>-1.4514</v>
      </c>
      <c r="JB27" s="165"/>
      <c r="JC27" s="164">
        <v>-8.48</v>
      </c>
      <c r="JD27" s="164">
        <v>-0.75900000000000001</v>
      </c>
      <c r="JE27" s="164">
        <v>-0.76700000000000002</v>
      </c>
      <c r="JF27" s="164">
        <v>3.84</v>
      </c>
      <c r="JG27" s="164">
        <v>1.28</v>
      </c>
      <c r="JH27" s="164">
        <v>-4.4023000000000003</v>
      </c>
      <c r="JI27" s="164">
        <v>-7.5853000000000002</v>
      </c>
      <c r="JJ27" s="164">
        <v>8.9097000000000008</v>
      </c>
      <c r="JK27" s="164">
        <v>-7.7347999999999999</v>
      </c>
      <c r="JL27" s="164">
        <v>0.9</v>
      </c>
      <c r="JM27" s="164">
        <v>1.784</v>
      </c>
      <c r="JN27" s="164">
        <v>0.48899999999999999</v>
      </c>
      <c r="JO27" s="164">
        <v>2.3997999999999999</v>
      </c>
      <c r="JP27" s="164">
        <v>2.7563</v>
      </c>
      <c r="JQ27" s="164">
        <v>4.2847999999999997</v>
      </c>
      <c r="JR27" s="164">
        <v>3.4666000000000001</v>
      </c>
      <c r="JS27" s="164">
        <v>3.6972999999999998</v>
      </c>
      <c r="JT27" s="165"/>
      <c r="JU27" s="164">
        <v>23.3</v>
      </c>
      <c r="JV27" s="164">
        <v>1.2807999999999999</v>
      </c>
      <c r="JW27" s="164">
        <v>0.12</v>
      </c>
      <c r="JX27" s="165"/>
      <c r="JY27" s="165"/>
      <c r="JZ27" s="164">
        <v>-16.347999999999999</v>
      </c>
      <c r="KA27" s="164">
        <v>-21.213100000000001</v>
      </c>
      <c r="KB27" s="164">
        <v>1.3375999999999999</v>
      </c>
      <c r="KC27" s="164">
        <v>10.9099</v>
      </c>
      <c r="KD27" s="164">
        <v>-15.045299999999999</v>
      </c>
      <c r="KE27" s="164">
        <v>3.1509999999999998</v>
      </c>
      <c r="KF27" s="164">
        <v>-25.1</v>
      </c>
      <c r="KG27" s="164">
        <v>7.3</v>
      </c>
      <c r="KH27" s="165"/>
      <c r="KI27" s="164">
        <v>-64.072800000000001</v>
      </c>
    </row>
    <row r="28" spans="1:295" ht="18" customHeight="1" x14ac:dyDescent="0.3">
      <c r="A28" s="161" t="s">
        <v>53</v>
      </c>
      <c r="B28" s="161" t="s">
        <v>733</v>
      </c>
      <c r="C28" s="164">
        <v>0</v>
      </c>
      <c r="D28" s="164">
        <v>4.1497000000000002</v>
      </c>
      <c r="E28" s="164">
        <v>-9.2881999999999998</v>
      </c>
      <c r="F28" s="164">
        <v>5.5713999999999997</v>
      </c>
      <c r="G28" s="165"/>
      <c r="H28" s="165"/>
      <c r="I28" s="164">
        <v>12.411799999999999</v>
      </c>
      <c r="J28" s="165"/>
      <c r="K28" s="164">
        <v>19.576699999999999</v>
      </c>
      <c r="L28" s="164">
        <v>8.6816999999999993</v>
      </c>
      <c r="M28" s="164">
        <v>9.8703000000000003</v>
      </c>
      <c r="N28" s="164">
        <v>-13.32</v>
      </c>
      <c r="O28" s="164">
        <v>-26.4</v>
      </c>
      <c r="P28" s="164">
        <v>4.4000000000000004</v>
      </c>
      <c r="Q28" s="164">
        <v>3.3119999999999998</v>
      </c>
      <c r="R28" s="164">
        <v>-19.8</v>
      </c>
      <c r="S28" s="164">
        <v>3.6661999999999999</v>
      </c>
      <c r="T28" s="164">
        <v>-0.74019999999999997</v>
      </c>
      <c r="U28" s="164">
        <v>8.1893999999999991</v>
      </c>
      <c r="V28" s="164">
        <v>8.0657999999999994</v>
      </c>
      <c r="W28" s="164">
        <v>13.5617</v>
      </c>
      <c r="X28" s="164">
        <v>10.2364</v>
      </c>
      <c r="Y28" s="164">
        <v>-5.1787999999999998</v>
      </c>
      <c r="Z28" s="164">
        <v>2.6566999999999998</v>
      </c>
      <c r="AA28" s="165"/>
      <c r="AB28" s="164">
        <v>-1.137</v>
      </c>
      <c r="AC28" s="164">
        <v>-1.181</v>
      </c>
      <c r="AD28" s="164">
        <v>-1.204</v>
      </c>
      <c r="AE28" s="165"/>
      <c r="AF28" s="164">
        <v>-6.66</v>
      </c>
      <c r="AG28" s="164">
        <v>-6.6</v>
      </c>
      <c r="AH28" s="165"/>
      <c r="AI28" s="165"/>
      <c r="AJ28" s="164">
        <v>-13.15</v>
      </c>
      <c r="AK28" s="164">
        <v>-13.02</v>
      </c>
      <c r="AL28" s="165"/>
      <c r="AM28" s="164">
        <v>-12.76</v>
      </c>
      <c r="AN28" s="164">
        <v>-12.77</v>
      </c>
      <c r="AO28" s="164">
        <v>5.4188000000000001</v>
      </c>
      <c r="AP28" s="164">
        <v>4.0787000000000004</v>
      </c>
      <c r="AQ28" s="164">
        <v>17.940200000000001</v>
      </c>
      <c r="AR28" s="164">
        <v>17.502600000000001</v>
      </c>
      <c r="AS28" s="164">
        <v>-8.7075999999999993</v>
      </c>
      <c r="AT28" s="164">
        <v>-2.6791999999999998</v>
      </c>
      <c r="AU28" s="164">
        <v>-2.2753000000000001</v>
      </c>
      <c r="AV28" s="164">
        <v>8.6353000000000009</v>
      </c>
      <c r="AW28" s="164">
        <v>6.3550000000000004</v>
      </c>
      <c r="AX28" s="164">
        <v>-12.4582</v>
      </c>
      <c r="AY28" s="164">
        <v>-9.5111000000000008</v>
      </c>
      <c r="AZ28" s="164">
        <v>3.1686999999999999</v>
      </c>
      <c r="BA28" s="164">
        <v>17.111899999999999</v>
      </c>
      <c r="BB28" s="164">
        <v>99.337199999999996</v>
      </c>
      <c r="BC28" s="164">
        <v>10.9061</v>
      </c>
      <c r="BD28" s="164">
        <v>-4.3</v>
      </c>
      <c r="BE28" s="164">
        <v>-4.5</v>
      </c>
      <c r="BF28" s="164">
        <v>-32.823700000000002</v>
      </c>
      <c r="BG28" s="164">
        <v>-28.7485</v>
      </c>
      <c r="BH28" s="164">
        <v>-2.1534</v>
      </c>
      <c r="BI28" s="165"/>
      <c r="BJ28" s="164">
        <v>11.662100000000001</v>
      </c>
      <c r="BK28" s="164">
        <v>5.2812999999999999</v>
      </c>
      <c r="BL28" s="164">
        <v>1.9489000000000001</v>
      </c>
      <c r="BM28" s="164">
        <v>1.3498000000000001</v>
      </c>
      <c r="BN28" s="164">
        <v>-133.61000000000001</v>
      </c>
      <c r="BO28" s="164">
        <v>111.11790000000001</v>
      </c>
      <c r="BP28" s="164">
        <v>111.2705</v>
      </c>
      <c r="BQ28" s="164">
        <v>9.4585000000000008</v>
      </c>
      <c r="BR28" s="164">
        <v>-56.603999999999999</v>
      </c>
      <c r="BS28" s="165"/>
      <c r="BT28" s="165"/>
      <c r="BU28" s="165"/>
      <c r="BV28" s="164">
        <v>27.044599999999999</v>
      </c>
      <c r="BW28" s="164">
        <v>5.47</v>
      </c>
      <c r="BX28" s="164">
        <v>8.52</v>
      </c>
      <c r="BY28" s="164">
        <v>4.57</v>
      </c>
      <c r="BZ28" s="164">
        <v>5.73</v>
      </c>
      <c r="CA28" s="164">
        <v>-11.917999999999999</v>
      </c>
      <c r="CB28" s="164">
        <v>-11.784000000000001</v>
      </c>
      <c r="CC28" s="164">
        <v>27.873999999999999</v>
      </c>
      <c r="CD28" s="164">
        <v>24.358699999999999</v>
      </c>
      <c r="CE28" s="164">
        <v>-3.0196999999999998</v>
      </c>
      <c r="CF28" s="164">
        <v>-4.7083000000000004</v>
      </c>
      <c r="CG28" s="164">
        <v>-4.8262</v>
      </c>
      <c r="CH28" s="164">
        <v>11.238</v>
      </c>
      <c r="CI28" s="164">
        <v>24.770900000000001</v>
      </c>
      <c r="CJ28" s="165"/>
      <c r="CK28" s="165"/>
      <c r="CL28" s="164">
        <v>89.7</v>
      </c>
      <c r="CM28" s="164">
        <v>-52.8</v>
      </c>
      <c r="CN28" s="164">
        <v>-3.66</v>
      </c>
      <c r="CO28" s="164">
        <v>49.644599999999997</v>
      </c>
      <c r="CP28" s="164">
        <v>49.568100000000001</v>
      </c>
      <c r="CQ28" s="164">
        <v>48.892699999999998</v>
      </c>
      <c r="CR28" s="164">
        <v>105.8814</v>
      </c>
      <c r="CS28" s="164">
        <v>105.76090000000001</v>
      </c>
      <c r="CT28" s="164">
        <v>-26.0547</v>
      </c>
      <c r="CU28" s="164">
        <v>-91.766199999999998</v>
      </c>
      <c r="CV28" s="164">
        <v>-21.849399999999999</v>
      </c>
      <c r="CW28" s="164">
        <v>3.1976</v>
      </c>
      <c r="CX28" s="164">
        <v>31.06</v>
      </c>
      <c r="CY28" s="164">
        <v>14.18</v>
      </c>
      <c r="CZ28" s="164">
        <v>9.6923999999999992</v>
      </c>
      <c r="DA28" s="164">
        <v>9.9640000000000004</v>
      </c>
      <c r="DB28" s="164">
        <v>-10.24</v>
      </c>
      <c r="DC28" s="164">
        <v>25.5123</v>
      </c>
      <c r="DD28" s="164">
        <v>-25.976199999999999</v>
      </c>
      <c r="DE28" s="164">
        <v>-26.672899999999998</v>
      </c>
      <c r="DF28" s="164">
        <v>22.437799999999999</v>
      </c>
      <c r="DG28" s="164">
        <v>1.4500000000000001E-2</v>
      </c>
      <c r="DH28" s="164">
        <v>-5.3547000000000002</v>
      </c>
      <c r="DI28" s="164">
        <v>-2.8</v>
      </c>
      <c r="DJ28" s="164">
        <v>-5</v>
      </c>
      <c r="DK28" s="164">
        <v>-3.1444999999999999</v>
      </c>
      <c r="DL28" s="164">
        <v>3.746</v>
      </c>
      <c r="DM28" s="164">
        <v>37.856499999999997</v>
      </c>
      <c r="DN28" s="164">
        <v>12.251899999999999</v>
      </c>
      <c r="DO28" s="164">
        <v>4.24</v>
      </c>
      <c r="DP28" s="164">
        <v>-1.38</v>
      </c>
      <c r="DQ28" s="165"/>
      <c r="DR28" s="164">
        <v>-20.5062</v>
      </c>
      <c r="DS28" s="164">
        <v>-9.89</v>
      </c>
      <c r="DT28" s="164">
        <v>-9.8699999999999992</v>
      </c>
      <c r="DU28" s="164">
        <v>28.48</v>
      </c>
      <c r="DV28" s="164">
        <v>25.87</v>
      </c>
      <c r="DW28" s="164">
        <v>-13.581799999999999</v>
      </c>
      <c r="DX28" s="164">
        <v>-6.8364000000000003</v>
      </c>
      <c r="DY28" s="164">
        <v>-36.417299999999997</v>
      </c>
      <c r="DZ28" s="164">
        <v>-33.872700000000002</v>
      </c>
      <c r="EA28" s="164">
        <v>56.972700000000003</v>
      </c>
      <c r="EB28" s="164">
        <v>27.774000000000001</v>
      </c>
      <c r="EC28" s="164">
        <v>12.6396</v>
      </c>
      <c r="ED28" s="164">
        <v>14.146699999999999</v>
      </c>
      <c r="EE28" s="164">
        <v>-13.8561</v>
      </c>
      <c r="EF28" s="164">
        <v>-15.6899</v>
      </c>
      <c r="EG28" s="164">
        <v>-11.247999999999999</v>
      </c>
      <c r="EH28" s="164">
        <v>-70.652299999999997</v>
      </c>
      <c r="EI28" s="164">
        <v>-47.998100000000001</v>
      </c>
      <c r="EJ28" s="165"/>
      <c r="EK28" s="164">
        <v>-10.4129</v>
      </c>
      <c r="EL28" s="164">
        <v>-8.8394999999999992</v>
      </c>
      <c r="EM28" s="164">
        <v>8.0073000000000008</v>
      </c>
      <c r="EN28" s="164">
        <v>4.2321999999999997</v>
      </c>
      <c r="EO28" s="164">
        <v>2.4883999999999999</v>
      </c>
      <c r="EP28" s="164">
        <v>-9.2200000000000006</v>
      </c>
      <c r="EQ28" s="164">
        <v>-24.453299999999999</v>
      </c>
      <c r="ER28" s="164">
        <v>-23.764500000000002</v>
      </c>
      <c r="ES28" s="164">
        <v>-4.5681000000000003</v>
      </c>
      <c r="ET28" s="164">
        <v>13.89</v>
      </c>
      <c r="EU28" s="164">
        <v>-7.88</v>
      </c>
      <c r="EV28" s="164">
        <v>-4.3</v>
      </c>
      <c r="EW28" s="164">
        <v>4.1124999999999998</v>
      </c>
      <c r="EX28" s="164">
        <v>6.7667999999999999</v>
      </c>
      <c r="EY28" s="164">
        <v>-6.7891000000000004</v>
      </c>
      <c r="EZ28" s="164">
        <v>4.2968999999999999</v>
      </c>
      <c r="FA28" s="164">
        <v>4.0004</v>
      </c>
      <c r="FB28" s="164">
        <v>-5.6161000000000003</v>
      </c>
      <c r="FC28" s="164">
        <v>-4.3281999999999998</v>
      </c>
      <c r="FD28" s="165"/>
      <c r="FE28" s="164">
        <v>0.81100000000000005</v>
      </c>
      <c r="FF28" s="164">
        <v>1.0369999999999999</v>
      </c>
      <c r="FG28" s="164">
        <v>3.3370000000000002</v>
      </c>
      <c r="FH28" s="164">
        <v>2.6911</v>
      </c>
      <c r="FI28" s="164">
        <v>2.7054999999999998</v>
      </c>
      <c r="FJ28" s="164">
        <v>2.0095000000000001</v>
      </c>
      <c r="FK28" s="164">
        <v>2.0095000000000001</v>
      </c>
      <c r="FL28" s="164">
        <v>-25.118400000000001</v>
      </c>
      <c r="FM28" s="164">
        <v>16.706299999999999</v>
      </c>
      <c r="FN28" s="164">
        <v>16.524799999999999</v>
      </c>
      <c r="FO28" s="164">
        <v>-11.3902</v>
      </c>
      <c r="FP28" s="165"/>
      <c r="FQ28" s="164">
        <v>20.904900000000001</v>
      </c>
      <c r="FR28" s="164">
        <v>-18.62</v>
      </c>
      <c r="FS28" s="164">
        <v>-2.3140000000000001</v>
      </c>
      <c r="FT28" s="164">
        <v>0.28860000000000002</v>
      </c>
      <c r="FU28" s="164">
        <v>1.1599999999999999</v>
      </c>
      <c r="FV28" s="164">
        <v>0.9</v>
      </c>
      <c r="FW28" s="164">
        <v>-20.226400000000002</v>
      </c>
      <c r="FX28" s="165"/>
      <c r="FY28" s="164">
        <v>3.37</v>
      </c>
      <c r="FZ28" s="164">
        <v>1.0960000000000001</v>
      </c>
      <c r="GA28" s="164">
        <v>2.9641000000000002</v>
      </c>
      <c r="GB28" s="164">
        <v>0.92</v>
      </c>
      <c r="GC28" s="164">
        <v>-15.257400000000001</v>
      </c>
      <c r="GD28" s="164">
        <v>-6.3670999999999998</v>
      </c>
      <c r="GE28" s="164">
        <v>-4.9400000000000004</v>
      </c>
      <c r="GF28" s="164">
        <v>32.684800000000003</v>
      </c>
      <c r="GG28" s="165"/>
      <c r="GH28" s="164">
        <v>33.033099999999997</v>
      </c>
      <c r="GI28" s="164">
        <v>-23.668199999999999</v>
      </c>
      <c r="GJ28" s="165"/>
      <c r="GK28" s="164">
        <v>2.5583</v>
      </c>
      <c r="GL28" s="165"/>
      <c r="GM28" s="165"/>
      <c r="GN28" s="164">
        <v>-13.898899999999999</v>
      </c>
      <c r="GO28" s="164">
        <v>-26.0624</v>
      </c>
      <c r="GP28" s="164">
        <v>6.3728999999999996</v>
      </c>
      <c r="GQ28" s="164">
        <v>-36.3018</v>
      </c>
      <c r="GR28" s="164">
        <v>10.9346</v>
      </c>
      <c r="GS28" s="164">
        <v>10.8935</v>
      </c>
      <c r="GT28" s="164">
        <v>207.3569</v>
      </c>
      <c r="GU28" s="164">
        <v>-3.7846000000000002</v>
      </c>
      <c r="GV28" s="164">
        <v>-6.5050999999999997</v>
      </c>
      <c r="GW28" s="164">
        <v>-14.2361</v>
      </c>
      <c r="GX28" s="164">
        <v>2.7610000000000001</v>
      </c>
      <c r="GY28" s="164">
        <v>7.7290999999999999</v>
      </c>
      <c r="GZ28" s="164">
        <v>7.7847999999999997</v>
      </c>
      <c r="HA28" s="165"/>
      <c r="HB28" s="164">
        <v>4.0542999999999996</v>
      </c>
      <c r="HC28" s="164">
        <v>6.2564000000000002</v>
      </c>
      <c r="HD28" s="164">
        <v>0</v>
      </c>
      <c r="HE28" s="164">
        <v>0</v>
      </c>
      <c r="HF28" s="164">
        <v>44.112400000000001</v>
      </c>
      <c r="HG28" s="164">
        <v>0</v>
      </c>
      <c r="HH28" s="164">
        <v>23.7256</v>
      </c>
      <c r="HI28" s="164">
        <v>18.310700000000001</v>
      </c>
      <c r="HJ28" s="164">
        <v>18.9803</v>
      </c>
      <c r="HK28" s="164">
        <v>-10.0802</v>
      </c>
      <c r="HL28" s="164">
        <v>-10.428699999999999</v>
      </c>
      <c r="HM28" s="164">
        <v>-10.5944</v>
      </c>
      <c r="HN28" s="164">
        <v>-13.790100000000001</v>
      </c>
      <c r="HO28" s="165"/>
      <c r="HP28" s="165"/>
      <c r="HQ28" s="164">
        <v>-20.048999999999999</v>
      </c>
      <c r="HR28" s="164">
        <v>-19.290900000000001</v>
      </c>
      <c r="HS28" s="164">
        <v>-11.764699999999999</v>
      </c>
      <c r="HT28" s="164">
        <v>-10.848699999999999</v>
      </c>
      <c r="HU28" s="164">
        <v>25.05</v>
      </c>
      <c r="HV28" s="164">
        <v>24.88</v>
      </c>
      <c r="HW28" s="164">
        <v>-34.4</v>
      </c>
      <c r="HX28" s="164">
        <v>-34.9</v>
      </c>
      <c r="HY28" s="164">
        <v>0.66930000000000001</v>
      </c>
      <c r="HZ28" s="164">
        <v>-5.76</v>
      </c>
      <c r="IA28" s="164">
        <v>50.320799999999998</v>
      </c>
      <c r="IB28" s="164">
        <v>17.295100000000001</v>
      </c>
      <c r="IC28" s="164">
        <v>17.211099999999998</v>
      </c>
      <c r="ID28" s="164">
        <v>-18.2</v>
      </c>
      <c r="IE28" s="164">
        <v>-39.299999999999997</v>
      </c>
      <c r="IF28" s="164">
        <v>5.0999999999999996</v>
      </c>
      <c r="IG28" s="164">
        <v>4.5999999999999996</v>
      </c>
      <c r="IH28" s="165"/>
      <c r="II28" s="164">
        <v>-17.961600000000001</v>
      </c>
      <c r="IJ28" s="164">
        <v>-80.670900000000003</v>
      </c>
      <c r="IK28" s="164">
        <v>-9.7965</v>
      </c>
      <c r="IL28" s="164">
        <v>-272.29180000000002</v>
      </c>
      <c r="IM28" s="164">
        <v>-20.5246</v>
      </c>
      <c r="IN28" s="164">
        <v>-23.915299999999998</v>
      </c>
      <c r="IO28" s="164">
        <v>94.716999999999999</v>
      </c>
      <c r="IP28" s="164">
        <v>72.950800000000001</v>
      </c>
      <c r="IQ28" s="164">
        <v>134.35400000000001</v>
      </c>
      <c r="IR28" s="164">
        <v>80.483099999999993</v>
      </c>
      <c r="IS28" s="164">
        <v>29.512</v>
      </c>
      <c r="IT28" s="164">
        <v>24.9605</v>
      </c>
      <c r="IU28" s="164">
        <v>27.8521</v>
      </c>
      <c r="IV28" s="164">
        <v>-20.116</v>
      </c>
      <c r="IW28" s="164">
        <v>188.64089999999999</v>
      </c>
      <c r="IX28" s="164">
        <v>-196.471</v>
      </c>
      <c r="IY28" s="164">
        <v>4.12</v>
      </c>
      <c r="IZ28" s="164">
        <v>6.4166999999999996</v>
      </c>
      <c r="JA28" s="164">
        <v>-1.3806</v>
      </c>
      <c r="JB28" s="165"/>
      <c r="JC28" s="164">
        <v>-9.1199999999999992</v>
      </c>
      <c r="JD28" s="164">
        <v>-0.72099999999999997</v>
      </c>
      <c r="JE28" s="164">
        <v>-0.73099999999999998</v>
      </c>
      <c r="JF28" s="164">
        <v>4.6399999999999997</v>
      </c>
      <c r="JG28" s="164">
        <v>0.56000000000000005</v>
      </c>
      <c r="JH28" s="164">
        <v>-4.8022</v>
      </c>
      <c r="JI28" s="164">
        <v>-6.7674000000000003</v>
      </c>
      <c r="JJ28" s="164">
        <v>8.7326999999999995</v>
      </c>
      <c r="JK28" s="164">
        <v>-8.4672000000000001</v>
      </c>
      <c r="JL28" s="164">
        <v>2.1</v>
      </c>
      <c r="JM28" s="164">
        <v>0.94599999999999995</v>
      </c>
      <c r="JN28" s="164">
        <v>0.40799999999999997</v>
      </c>
      <c r="JO28" s="165"/>
      <c r="JP28" s="165"/>
      <c r="JQ28" s="164">
        <v>3.649</v>
      </c>
      <c r="JR28" s="164">
        <v>3.7930000000000001</v>
      </c>
      <c r="JS28" s="164">
        <v>3.7643</v>
      </c>
      <c r="JT28" s="165"/>
      <c r="JU28" s="164">
        <v>23.9</v>
      </c>
      <c r="JV28" s="164">
        <v>0.92749999999999999</v>
      </c>
      <c r="JW28" s="164">
        <v>0.05</v>
      </c>
      <c r="JX28" s="165"/>
      <c r="JY28" s="165"/>
      <c r="JZ28" s="164">
        <v>-17.021699999999999</v>
      </c>
      <c r="KA28" s="164">
        <v>-21.411999999999999</v>
      </c>
      <c r="KB28" s="164">
        <v>2.4735999999999998</v>
      </c>
      <c r="KC28" s="164">
        <v>11.363</v>
      </c>
      <c r="KD28" s="164">
        <v>-15.2529</v>
      </c>
      <c r="KE28" s="164">
        <v>3.0181</v>
      </c>
      <c r="KF28" s="164">
        <v>-26.4</v>
      </c>
      <c r="KG28" s="164">
        <v>8.3000000000000007</v>
      </c>
      <c r="KH28" s="165"/>
      <c r="KI28" s="164">
        <v>-64.176500000000004</v>
      </c>
    </row>
    <row r="29" spans="1:295" ht="18" customHeight="1" x14ac:dyDescent="0.3">
      <c r="A29" s="161" t="s">
        <v>53</v>
      </c>
      <c r="B29" s="161" t="s">
        <v>734</v>
      </c>
      <c r="C29" s="164">
        <v>0</v>
      </c>
      <c r="D29" s="164">
        <v>4.1226000000000003</v>
      </c>
      <c r="E29" s="164">
        <v>-9.1872000000000007</v>
      </c>
      <c r="F29" s="164">
        <v>4.8849</v>
      </c>
      <c r="G29" s="165"/>
      <c r="H29" s="165"/>
      <c r="I29" s="164">
        <v>12.0318</v>
      </c>
      <c r="J29" s="165"/>
      <c r="K29" s="164">
        <v>20.698</v>
      </c>
      <c r="L29" s="164">
        <v>9.2426999999999992</v>
      </c>
      <c r="M29" s="164">
        <v>10.561999999999999</v>
      </c>
      <c r="N29" s="164">
        <v>-13.32</v>
      </c>
      <c r="O29" s="164">
        <v>-28.6</v>
      </c>
      <c r="P29" s="164">
        <v>4.4000000000000004</v>
      </c>
      <c r="Q29" s="164">
        <v>3.3119999999999998</v>
      </c>
      <c r="R29" s="164">
        <v>-22</v>
      </c>
      <c r="S29" s="164">
        <v>3.8818999999999999</v>
      </c>
      <c r="T29" s="164">
        <v>-1.1209</v>
      </c>
      <c r="U29" s="164">
        <v>7.6650999999999998</v>
      </c>
      <c r="V29" s="164">
        <v>7.5907999999999998</v>
      </c>
      <c r="W29" s="164">
        <v>12.721399999999999</v>
      </c>
      <c r="X29" s="164">
        <v>10.399699999999999</v>
      </c>
      <c r="Y29" s="164">
        <v>-5.2199</v>
      </c>
      <c r="Z29" s="164">
        <v>2.6682999999999999</v>
      </c>
      <c r="AA29" s="165"/>
      <c r="AB29" s="164">
        <v>-0.88590000000000002</v>
      </c>
      <c r="AC29" s="164">
        <v>-1.1739999999999999</v>
      </c>
      <c r="AD29" s="164">
        <v>-1.145</v>
      </c>
      <c r="AE29" s="165"/>
      <c r="AF29" s="164">
        <v>-6.66</v>
      </c>
      <c r="AG29" s="164">
        <v>-4.4000000000000004</v>
      </c>
      <c r="AH29" s="165"/>
      <c r="AI29" s="165"/>
      <c r="AJ29" s="164">
        <v>-15.29</v>
      </c>
      <c r="AK29" s="164">
        <v>-15.34</v>
      </c>
      <c r="AL29" s="165"/>
      <c r="AM29" s="164">
        <v>-11.95</v>
      </c>
      <c r="AN29" s="164">
        <v>-11.69</v>
      </c>
      <c r="AO29" s="164">
        <v>5.4061000000000003</v>
      </c>
      <c r="AP29" s="164">
        <v>3.7871999999999999</v>
      </c>
      <c r="AQ29" s="164">
        <v>19.582999999999998</v>
      </c>
      <c r="AR29" s="164">
        <v>21.217199999999998</v>
      </c>
      <c r="AS29" s="164">
        <v>-8.3169000000000004</v>
      </c>
      <c r="AT29" s="164">
        <v>-7.3677000000000001</v>
      </c>
      <c r="AU29" s="164">
        <v>-6.6997999999999998</v>
      </c>
      <c r="AV29" s="164">
        <v>7.9629000000000003</v>
      </c>
      <c r="AW29" s="164">
        <v>9.7204999999999995</v>
      </c>
      <c r="AX29" s="164">
        <v>-14.7355</v>
      </c>
      <c r="AY29" s="164">
        <v>-13.128</v>
      </c>
      <c r="AZ29" s="164">
        <v>4.7469000000000001</v>
      </c>
      <c r="BA29" s="164">
        <v>25.296900000000001</v>
      </c>
      <c r="BB29" s="164">
        <v>89.624200000000002</v>
      </c>
      <c r="BC29" s="164">
        <v>11.526</v>
      </c>
      <c r="BD29" s="164">
        <v>-4.0999999999999996</v>
      </c>
      <c r="BE29" s="164">
        <v>-4.7</v>
      </c>
      <c r="BF29" s="164">
        <v>-28.782</v>
      </c>
      <c r="BG29" s="164">
        <v>-28.891300000000001</v>
      </c>
      <c r="BH29" s="164">
        <v>-2.2881</v>
      </c>
      <c r="BI29" s="165"/>
      <c r="BJ29" s="164">
        <v>7.5292000000000003</v>
      </c>
      <c r="BK29" s="164">
        <v>5.5918999999999999</v>
      </c>
      <c r="BL29" s="164">
        <v>2.0621999999999998</v>
      </c>
      <c r="BM29" s="164">
        <v>1.6281000000000001</v>
      </c>
      <c r="BN29" s="164">
        <v>-141.54480000000001</v>
      </c>
      <c r="BO29" s="164">
        <v>110.2328</v>
      </c>
      <c r="BP29" s="164">
        <v>110.3854</v>
      </c>
      <c r="BQ29" s="164">
        <v>17.0855</v>
      </c>
      <c r="BR29" s="164">
        <v>-49.575400000000002</v>
      </c>
      <c r="BS29" s="165"/>
      <c r="BT29" s="165"/>
      <c r="BU29" s="165"/>
      <c r="BV29" s="164">
        <v>28.0625</v>
      </c>
      <c r="BW29" s="164">
        <v>5.42</v>
      </c>
      <c r="BX29" s="164">
        <v>8.39</v>
      </c>
      <c r="BY29" s="164">
        <v>5.26</v>
      </c>
      <c r="BZ29" s="164">
        <v>6.22</v>
      </c>
      <c r="CA29" s="164">
        <v>-9.6407000000000007</v>
      </c>
      <c r="CB29" s="164">
        <v>-8.4351000000000003</v>
      </c>
      <c r="CC29" s="164">
        <v>31.950099999999999</v>
      </c>
      <c r="CD29" s="164">
        <v>30.2377</v>
      </c>
      <c r="CE29" s="164">
        <v>-3.0663999999999998</v>
      </c>
      <c r="CF29" s="164">
        <v>-9.4269999999999996</v>
      </c>
      <c r="CG29" s="164">
        <v>-9.1598000000000006</v>
      </c>
      <c r="CH29" s="164">
        <v>6.7149000000000001</v>
      </c>
      <c r="CI29" s="164">
        <v>26.676300000000001</v>
      </c>
      <c r="CJ29" s="165"/>
      <c r="CK29" s="165"/>
      <c r="CL29" s="164">
        <v>93.1</v>
      </c>
      <c r="CM29" s="164">
        <v>-54.7</v>
      </c>
      <c r="CN29" s="164">
        <v>-3.7</v>
      </c>
      <c r="CO29" s="164">
        <v>49.170999999999999</v>
      </c>
      <c r="CP29" s="164">
        <v>49.171300000000002</v>
      </c>
      <c r="CQ29" s="164">
        <v>48.295499999999997</v>
      </c>
      <c r="CR29" s="164">
        <v>106.0052</v>
      </c>
      <c r="CS29" s="164">
        <v>105.4491</v>
      </c>
      <c r="CT29" s="164">
        <v>-28.330400000000001</v>
      </c>
      <c r="CU29" s="164">
        <v>-92.223699999999994</v>
      </c>
      <c r="CV29" s="164">
        <v>-23.9756</v>
      </c>
      <c r="CW29" s="164">
        <v>3.4590999999999998</v>
      </c>
      <c r="CX29" s="164">
        <v>31.22</v>
      </c>
      <c r="CY29" s="164">
        <v>14.32</v>
      </c>
      <c r="CZ29" s="164">
        <v>10.629899999999999</v>
      </c>
      <c r="DA29" s="164">
        <v>10.745200000000001</v>
      </c>
      <c r="DB29" s="164">
        <v>-11</v>
      </c>
      <c r="DC29" s="164">
        <v>25.5123</v>
      </c>
      <c r="DD29" s="164">
        <v>-26.921600000000002</v>
      </c>
      <c r="DE29" s="164">
        <v>-27.541699999999999</v>
      </c>
      <c r="DF29" s="164">
        <v>26.1938</v>
      </c>
      <c r="DG29" s="164">
        <v>1.4500000000000001E-2</v>
      </c>
      <c r="DH29" s="164">
        <v>-5.6169000000000002</v>
      </c>
      <c r="DI29" s="164">
        <v>-6.1</v>
      </c>
      <c r="DJ29" s="164">
        <v>-4.8</v>
      </c>
      <c r="DK29" s="164">
        <v>-2.5438999999999998</v>
      </c>
      <c r="DL29" s="164">
        <v>4.4939999999999998</v>
      </c>
      <c r="DM29" s="164">
        <v>38.014200000000002</v>
      </c>
      <c r="DN29" s="164">
        <v>13.179600000000001</v>
      </c>
      <c r="DO29" s="164">
        <v>5.08</v>
      </c>
      <c r="DP29" s="164">
        <v>-1.35</v>
      </c>
      <c r="DQ29" s="165"/>
      <c r="DR29" s="164">
        <v>-23.1813</v>
      </c>
      <c r="DS29" s="164">
        <v>-10.06</v>
      </c>
      <c r="DT29" s="164">
        <v>-10.19</v>
      </c>
      <c r="DU29" s="164">
        <v>29.34</v>
      </c>
      <c r="DV29" s="164">
        <v>26.27</v>
      </c>
      <c r="DW29" s="164">
        <v>-16.127300000000002</v>
      </c>
      <c r="DX29" s="164">
        <v>-7.6909000000000001</v>
      </c>
      <c r="DY29" s="164">
        <v>-36.22</v>
      </c>
      <c r="DZ29" s="164">
        <v>-36.172699999999999</v>
      </c>
      <c r="EA29" s="164">
        <v>61.706400000000002</v>
      </c>
      <c r="EB29" s="164">
        <v>27.120999999999999</v>
      </c>
      <c r="EC29" s="164">
        <v>13.308299999999999</v>
      </c>
      <c r="ED29" s="164">
        <v>13.766500000000001</v>
      </c>
      <c r="EE29" s="164">
        <v>-13.7433</v>
      </c>
      <c r="EF29" s="164">
        <v>-17.048500000000001</v>
      </c>
      <c r="EG29" s="164">
        <v>-12.223000000000001</v>
      </c>
      <c r="EH29" s="164">
        <v>-76.444900000000004</v>
      </c>
      <c r="EI29" s="164">
        <v>-47.465200000000003</v>
      </c>
      <c r="EJ29" s="165"/>
      <c r="EK29" s="164">
        <v>-11.0212</v>
      </c>
      <c r="EL29" s="164">
        <v>-9.9954000000000001</v>
      </c>
      <c r="EM29" s="164">
        <v>13.539899999999999</v>
      </c>
      <c r="EN29" s="164">
        <v>3.7094999999999998</v>
      </c>
      <c r="EO29" s="164">
        <v>2.6057000000000001</v>
      </c>
      <c r="EP29" s="164">
        <v>-16.388000000000002</v>
      </c>
      <c r="EQ29" s="164">
        <v>-24.0015</v>
      </c>
      <c r="ER29" s="164">
        <v>-23.371200000000002</v>
      </c>
      <c r="ES29" s="164">
        <v>-1.1599999999999999</v>
      </c>
      <c r="ET29" s="164">
        <v>13.47</v>
      </c>
      <c r="EU29" s="164">
        <v>-9.6999999999999993</v>
      </c>
      <c r="EV29" s="164">
        <v>0</v>
      </c>
      <c r="EW29" s="164">
        <v>4.3882000000000003</v>
      </c>
      <c r="EX29" s="164">
        <v>7.0743999999999998</v>
      </c>
      <c r="EY29" s="164">
        <v>-7.1412000000000004</v>
      </c>
      <c r="EZ29" s="164">
        <v>4.0183999999999997</v>
      </c>
      <c r="FA29" s="164">
        <v>3.7254999999999998</v>
      </c>
      <c r="FB29" s="164">
        <v>-2.5097</v>
      </c>
      <c r="FC29" s="164">
        <v>-15.1409</v>
      </c>
      <c r="FD29" s="165"/>
      <c r="FE29" s="164">
        <v>0.82340000000000002</v>
      </c>
      <c r="FF29" s="164">
        <v>1.0503</v>
      </c>
      <c r="FG29" s="164">
        <v>4.2328000000000001</v>
      </c>
      <c r="FH29" s="164">
        <v>3.6894999999999998</v>
      </c>
      <c r="FI29" s="164">
        <v>2.7273999999999998</v>
      </c>
      <c r="FJ29" s="164">
        <v>-0.66979999999999995</v>
      </c>
      <c r="FK29" s="164">
        <v>-0.66979999999999995</v>
      </c>
      <c r="FL29" s="164">
        <v>-21.936800000000002</v>
      </c>
      <c r="FM29" s="164">
        <v>18.208200000000001</v>
      </c>
      <c r="FN29" s="164">
        <v>18.021599999999999</v>
      </c>
      <c r="FO29" s="164">
        <v>-9.5798000000000005</v>
      </c>
      <c r="FP29" s="165"/>
      <c r="FQ29" s="164">
        <v>20.113800000000001</v>
      </c>
      <c r="FR29" s="164">
        <v>-18.78</v>
      </c>
      <c r="FS29" s="164">
        <v>-2.5081000000000002</v>
      </c>
      <c r="FT29" s="164">
        <v>0.29049999999999998</v>
      </c>
      <c r="FU29" s="164">
        <v>1.46</v>
      </c>
      <c r="FV29" s="164">
        <v>1.03</v>
      </c>
      <c r="FW29" s="164">
        <v>-20.666399999999999</v>
      </c>
      <c r="FX29" s="164">
        <v>0</v>
      </c>
      <c r="FY29" s="164">
        <v>3.3940000000000001</v>
      </c>
      <c r="FZ29" s="164">
        <v>1.113</v>
      </c>
      <c r="GA29" s="165"/>
      <c r="GB29" s="164">
        <v>0.77</v>
      </c>
      <c r="GC29" s="164">
        <v>-17.336400000000001</v>
      </c>
      <c r="GD29" s="164">
        <v>-7.9100999999999999</v>
      </c>
      <c r="GE29" s="164">
        <v>-4.99</v>
      </c>
      <c r="GF29" s="164">
        <v>37.487200000000001</v>
      </c>
      <c r="GG29" s="165"/>
      <c r="GH29" s="164">
        <v>29.5745</v>
      </c>
      <c r="GI29" s="164">
        <v>-19.688600000000001</v>
      </c>
      <c r="GJ29" s="165"/>
      <c r="GK29" s="164">
        <v>2.5489000000000002</v>
      </c>
      <c r="GL29" s="165"/>
      <c r="GM29" s="165"/>
      <c r="GN29" s="164">
        <v>-14.9521</v>
      </c>
      <c r="GO29" s="164">
        <v>-29.671099999999999</v>
      </c>
      <c r="GP29" s="164">
        <v>9.0387000000000004</v>
      </c>
      <c r="GQ29" s="164">
        <v>-31.175899999999999</v>
      </c>
      <c r="GR29" s="164">
        <v>11.254200000000001</v>
      </c>
      <c r="GS29" s="164">
        <v>9.7835999999999999</v>
      </c>
      <c r="GT29" s="164">
        <v>207.2449</v>
      </c>
      <c r="GU29" s="164">
        <v>-4.4282000000000004</v>
      </c>
      <c r="GV29" s="164">
        <v>-6.8990999999999998</v>
      </c>
      <c r="GW29" s="164">
        <v>-11.692600000000001</v>
      </c>
      <c r="GX29" s="164">
        <v>2.0880000000000001</v>
      </c>
      <c r="GY29" s="164">
        <v>7.5606999999999998</v>
      </c>
      <c r="GZ29" s="164">
        <v>7.7453000000000003</v>
      </c>
      <c r="HA29" s="164">
        <v>1</v>
      </c>
      <c r="HB29" s="164">
        <v>4.6989000000000001</v>
      </c>
      <c r="HC29" s="164">
        <v>6.4119000000000002</v>
      </c>
      <c r="HD29" s="165"/>
      <c r="HE29" s="165"/>
      <c r="HF29" s="164">
        <v>41.937399999999997</v>
      </c>
      <c r="HG29" s="164">
        <v>0</v>
      </c>
      <c r="HH29" s="164">
        <v>23.4815</v>
      </c>
      <c r="HI29" s="164">
        <v>20.524999999999999</v>
      </c>
      <c r="HJ29" s="164">
        <v>19.878499999999999</v>
      </c>
      <c r="HK29" s="164">
        <v>-10.8942</v>
      </c>
      <c r="HL29" s="164">
        <v>-9.6757000000000009</v>
      </c>
      <c r="HM29" s="164">
        <v>-11.1335</v>
      </c>
      <c r="HN29" s="164">
        <v>-11.688800000000001</v>
      </c>
      <c r="HO29" s="165"/>
      <c r="HP29" s="164">
        <v>30.427099999999999</v>
      </c>
      <c r="HQ29" s="164">
        <v>-19.0108</v>
      </c>
      <c r="HR29" s="164">
        <v>-18.78</v>
      </c>
      <c r="HS29" s="164">
        <v>-10.9489</v>
      </c>
      <c r="HT29" s="164">
        <v>-10.9292</v>
      </c>
      <c r="HU29" s="164">
        <v>23.33</v>
      </c>
      <c r="HV29" s="164">
        <v>22.93</v>
      </c>
      <c r="HW29" s="164">
        <v>-34.200000000000003</v>
      </c>
      <c r="HX29" s="164">
        <v>-33.799999999999997</v>
      </c>
      <c r="HY29" s="164">
        <v>0.4587</v>
      </c>
      <c r="HZ29" s="164">
        <v>-6.16</v>
      </c>
      <c r="IA29" s="164">
        <v>58.798000000000002</v>
      </c>
      <c r="IB29" s="164">
        <v>14.2532</v>
      </c>
      <c r="IC29" s="164">
        <v>14.0137</v>
      </c>
      <c r="ID29" s="164">
        <v>-17</v>
      </c>
      <c r="IE29" s="164">
        <v>-39.299999999999997</v>
      </c>
      <c r="IF29" s="164">
        <v>4.3</v>
      </c>
      <c r="IG29" s="164">
        <v>3.8</v>
      </c>
      <c r="IH29" s="164">
        <v>-17.807600000000001</v>
      </c>
      <c r="II29" s="164">
        <v>-17.940300000000001</v>
      </c>
      <c r="IJ29" s="164">
        <v>-79.583699999999993</v>
      </c>
      <c r="IK29" s="164">
        <v>-8.2272999999999996</v>
      </c>
      <c r="IL29" s="164">
        <v>-273.37020000000001</v>
      </c>
      <c r="IM29" s="164">
        <v>-21.6127</v>
      </c>
      <c r="IN29" s="164">
        <v>-18.8429</v>
      </c>
      <c r="IO29" s="164">
        <v>97.205200000000005</v>
      </c>
      <c r="IP29" s="164">
        <v>68.947599999999994</v>
      </c>
      <c r="IQ29" s="164">
        <v>133.63220000000001</v>
      </c>
      <c r="IR29" s="164">
        <v>85.394000000000005</v>
      </c>
      <c r="IS29" s="164">
        <v>29.919499999999999</v>
      </c>
      <c r="IT29" s="164">
        <v>27.1873</v>
      </c>
      <c r="IU29" s="164">
        <v>27.5273</v>
      </c>
      <c r="IV29" s="164">
        <v>-24.2852</v>
      </c>
      <c r="IW29" s="164">
        <v>193.1148</v>
      </c>
      <c r="IX29" s="164">
        <v>-198.50470000000001</v>
      </c>
      <c r="IY29" s="164">
        <v>7.1852999999999998</v>
      </c>
      <c r="IZ29" s="164">
        <v>4.6639999999999997</v>
      </c>
      <c r="JA29" s="164">
        <v>-1.1707000000000001</v>
      </c>
      <c r="JB29" s="165"/>
      <c r="JC29" s="164">
        <v>-9.1199999999999992</v>
      </c>
      <c r="JD29" s="164">
        <v>-0.877</v>
      </c>
      <c r="JE29" s="164">
        <v>-0.88600000000000001</v>
      </c>
      <c r="JF29" s="164">
        <v>4.5599999999999996</v>
      </c>
      <c r="JG29" s="164">
        <v>0.48</v>
      </c>
      <c r="JH29" s="164">
        <v>-5.0388999999999999</v>
      </c>
      <c r="JI29" s="164">
        <v>-6.4134000000000002</v>
      </c>
      <c r="JJ29" s="164">
        <v>8.4398</v>
      </c>
      <c r="JK29" s="164">
        <v>-8.4946999999999999</v>
      </c>
      <c r="JL29" s="164">
        <v>2.8</v>
      </c>
      <c r="JM29" s="164">
        <v>2.8010000000000002</v>
      </c>
      <c r="JN29" s="164">
        <v>2.4039999999999999</v>
      </c>
      <c r="JO29" s="165"/>
      <c r="JP29" s="165"/>
      <c r="JQ29" s="164">
        <v>4.3933999999999997</v>
      </c>
      <c r="JR29" s="164">
        <v>3.5588000000000002</v>
      </c>
      <c r="JS29" s="164">
        <v>3.2505000000000002</v>
      </c>
      <c r="JT29" s="165"/>
      <c r="JU29" s="164">
        <v>24.3</v>
      </c>
      <c r="JV29" s="164">
        <v>0.91479999999999995</v>
      </c>
      <c r="JW29" s="164">
        <v>0.14000000000000001</v>
      </c>
      <c r="JX29" s="165"/>
      <c r="JY29" s="165"/>
      <c r="JZ29" s="164">
        <v>-15.8208</v>
      </c>
      <c r="KA29" s="164">
        <v>-20.951899999999998</v>
      </c>
      <c r="KB29" s="164">
        <v>2.1757</v>
      </c>
      <c r="KC29" s="164">
        <v>10.6837</v>
      </c>
      <c r="KD29" s="164">
        <v>-13.923299999999999</v>
      </c>
      <c r="KE29" s="164">
        <v>2.6366000000000001</v>
      </c>
      <c r="KF29" s="164">
        <v>-26.1</v>
      </c>
      <c r="KG29" s="164">
        <v>8.4</v>
      </c>
      <c r="KH29" s="165"/>
      <c r="KI29" s="164">
        <v>-62.677599999999998</v>
      </c>
    </row>
    <row r="30" spans="1:295" ht="18" customHeight="1" x14ac:dyDescent="0.3">
      <c r="A30" s="161" t="s">
        <v>53</v>
      </c>
      <c r="B30" s="161" t="s">
        <v>735</v>
      </c>
      <c r="C30" s="164">
        <v>0</v>
      </c>
      <c r="D30" s="164">
        <v>4.1181000000000001</v>
      </c>
      <c r="E30" s="164">
        <v>-9.1626999999999992</v>
      </c>
      <c r="F30" s="164">
        <v>4.8007999999999997</v>
      </c>
      <c r="G30" s="165"/>
      <c r="H30" s="165"/>
      <c r="I30" s="164">
        <v>12.1021</v>
      </c>
      <c r="J30" s="165"/>
      <c r="K30" s="164">
        <v>21.322399999999998</v>
      </c>
      <c r="L30" s="164">
        <v>9.4956999999999994</v>
      </c>
      <c r="M30" s="164">
        <v>10.771000000000001</v>
      </c>
      <c r="N30" s="164">
        <v>-17.760000000000002</v>
      </c>
      <c r="O30" s="164">
        <v>-28.6</v>
      </c>
      <c r="P30" s="165"/>
      <c r="Q30" s="164">
        <v>3.3119999999999998</v>
      </c>
      <c r="R30" s="164">
        <v>-22</v>
      </c>
      <c r="S30" s="164">
        <v>3.4729000000000001</v>
      </c>
      <c r="T30" s="164">
        <v>-1.0462</v>
      </c>
      <c r="U30" s="164">
        <v>7.4245999999999999</v>
      </c>
      <c r="V30" s="164">
        <v>7.3895999999999997</v>
      </c>
      <c r="W30" s="164">
        <v>12.5566</v>
      </c>
      <c r="X30" s="164">
        <v>9.2150999999999996</v>
      </c>
      <c r="Y30" s="164">
        <v>-5.2081</v>
      </c>
      <c r="Z30" s="164">
        <v>2.4697</v>
      </c>
      <c r="AA30" s="165"/>
      <c r="AB30" s="164">
        <v>-1.0257000000000001</v>
      </c>
      <c r="AC30" s="164">
        <v>-1.2190000000000001</v>
      </c>
      <c r="AD30" s="164">
        <v>-1.206</v>
      </c>
      <c r="AE30" s="165"/>
      <c r="AF30" s="164">
        <v>-4.4400000000000004</v>
      </c>
      <c r="AG30" s="164">
        <v>-4.4000000000000004</v>
      </c>
      <c r="AH30" s="165"/>
      <c r="AI30" s="165"/>
      <c r="AJ30" s="164">
        <v>-15.71</v>
      </c>
      <c r="AK30" s="164">
        <v>-15.68</v>
      </c>
      <c r="AL30" s="165"/>
      <c r="AM30" s="164">
        <v>-11.71</v>
      </c>
      <c r="AN30" s="164">
        <v>-11.54</v>
      </c>
      <c r="AO30" s="164">
        <v>5.7416</v>
      </c>
      <c r="AP30" s="164">
        <v>3.5122</v>
      </c>
      <c r="AQ30" s="164">
        <v>19.026599999999998</v>
      </c>
      <c r="AR30" s="164">
        <v>19.5762</v>
      </c>
      <c r="AS30" s="164">
        <v>-7.4725999999999999</v>
      </c>
      <c r="AT30" s="164">
        <v>-7.7695999999999996</v>
      </c>
      <c r="AU30" s="164">
        <v>-7.9691000000000001</v>
      </c>
      <c r="AV30" s="164">
        <v>12.4183</v>
      </c>
      <c r="AW30" s="164">
        <v>17.866299999999999</v>
      </c>
      <c r="AX30" s="164">
        <v>-11.9224</v>
      </c>
      <c r="AY30" s="164">
        <v>-14.7355</v>
      </c>
      <c r="AZ30" s="164">
        <v>4.7469000000000001</v>
      </c>
      <c r="BA30" s="164">
        <v>20.341899999999999</v>
      </c>
      <c r="BB30" s="164">
        <v>88.811599999999999</v>
      </c>
      <c r="BC30" s="164">
        <v>11.338699999999999</v>
      </c>
      <c r="BD30" s="164">
        <v>-4.8</v>
      </c>
      <c r="BE30" s="164">
        <v>-5</v>
      </c>
      <c r="BF30" s="164">
        <v>-27.396100000000001</v>
      </c>
      <c r="BG30" s="164">
        <v>-27.503599999999999</v>
      </c>
      <c r="BH30" s="164">
        <v>-2.0815999999999999</v>
      </c>
      <c r="BI30" s="165"/>
      <c r="BJ30" s="164">
        <v>5.5217000000000001</v>
      </c>
      <c r="BK30" s="164">
        <v>5.7317999999999998</v>
      </c>
      <c r="BL30" s="164">
        <v>2.16</v>
      </c>
      <c r="BM30" s="164">
        <v>1.6779999999999999</v>
      </c>
      <c r="BN30" s="164">
        <v>-145.84790000000001</v>
      </c>
      <c r="BO30" s="164">
        <v>113.04049999999999</v>
      </c>
      <c r="BP30" s="164">
        <v>112.6133</v>
      </c>
      <c r="BQ30" s="164">
        <v>8.1026000000000007</v>
      </c>
      <c r="BR30" s="164">
        <v>-48.138300000000001</v>
      </c>
      <c r="BS30" s="165"/>
      <c r="BT30" s="165"/>
      <c r="BU30" s="165"/>
      <c r="BV30" s="164">
        <v>27.892800000000001</v>
      </c>
      <c r="BW30" s="164">
        <v>5.21</v>
      </c>
      <c r="BX30" s="164">
        <v>8.1999999999999993</v>
      </c>
      <c r="BY30" s="164">
        <v>4.96</v>
      </c>
      <c r="BZ30" s="164">
        <v>5.52</v>
      </c>
      <c r="CA30" s="164">
        <v>-7.7652999999999999</v>
      </c>
      <c r="CB30" s="164">
        <v>-7.7652999999999999</v>
      </c>
      <c r="CC30" s="164">
        <v>32.320700000000002</v>
      </c>
      <c r="CD30" s="164">
        <v>31.532299999999999</v>
      </c>
      <c r="CE30" s="164">
        <v>-3.2067999999999999</v>
      </c>
      <c r="CF30" s="164">
        <v>-9.8855000000000004</v>
      </c>
      <c r="CG30" s="164">
        <v>-10.0395</v>
      </c>
      <c r="CH30" s="164">
        <v>7.2911999999999999</v>
      </c>
      <c r="CI30" s="164">
        <v>27.3901</v>
      </c>
      <c r="CJ30" s="165"/>
      <c r="CK30" s="165"/>
      <c r="CL30" s="164">
        <v>95.2</v>
      </c>
      <c r="CM30" s="164">
        <v>-55.6</v>
      </c>
      <c r="CN30" s="164">
        <v>-3.85</v>
      </c>
      <c r="CO30" s="164">
        <v>48.756700000000002</v>
      </c>
      <c r="CP30" s="164">
        <v>49.106099999999998</v>
      </c>
      <c r="CQ30" s="164">
        <v>48.119300000000003</v>
      </c>
      <c r="CR30" s="164">
        <v>104.8608</v>
      </c>
      <c r="CS30" s="164">
        <v>105.58150000000001</v>
      </c>
      <c r="CT30" s="164">
        <v>-29.462399999999999</v>
      </c>
      <c r="CU30" s="164">
        <v>-90.878500000000003</v>
      </c>
      <c r="CV30" s="164">
        <v>-26.226900000000001</v>
      </c>
      <c r="CW30" s="164">
        <v>3.5996000000000001</v>
      </c>
      <c r="CX30" s="164">
        <v>34.200000000000003</v>
      </c>
      <c r="CY30" s="164">
        <v>15.57</v>
      </c>
      <c r="CZ30" s="164">
        <v>10.786099999999999</v>
      </c>
      <c r="DA30" s="164">
        <v>10.9406</v>
      </c>
      <c r="DB30" s="164">
        <v>-11.12</v>
      </c>
      <c r="DC30" s="164">
        <v>25.5123</v>
      </c>
      <c r="DD30" s="164">
        <v>-27.956399999999999</v>
      </c>
      <c r="DE30" s="164">
        <v>-28.2987</v>
      </c>
      <c r="DF30" s="164">
        <v>27.820699999999999</v>
      </c>
      <c r="DG30" s="164">
        <v>1.43E-2</v>
      </c>
      <c r="DH30" s="164">
        <v>-5.8014000000000001</v>
      </c>
      <c r="DI30" s="164">
        <v>-6.5</v>
      </c>
      <c r="DJ30" s="164">
        <v>-7.3</v>
      </c>
      <c r="DK30" s="164">
        <v>-2.2803</v>
      </c>
      <c r="DL30" s="164">
        <v>4.681</v>
      </c>
      <c r="DM30" s="164">
        <v>37.698799999999999</v>
      </c>
      <c r="DN30" s="164">
        <v>13.550700000000001</v>
      </c>
      <c r="DO30" s="164">
        <v>5.38</v>
      </c>
      <c r="DP30" s="164">
        <v>-1.04</v>
      </c>
      <c r="DQ30" s="165"/>
      <c r="DR30" s="164">
        <v>-25.291399999999999</v>
      </c>
      <c r="DS30" s="164">
        <v>-11.45</v>
      </c>
      <c r="DT30" s="164">
        <v>-11.59</v>
      </c>
      <c r="DU30" s="164">
        <v>33.32</v>
      </c>
      <c r="DV30" s="164">
        <v>26.31</v>
      </c>
      <c r="DW30" s="164">
        <v>-16.672699999999999</v>
      </c>
      <c r="DX30" s="164">
        <v>-8.6636000000000006</v>
      </c>
      <c r="DY30" s="164">
        <v>-37.182400000000001</v>
      </c>
      <c r="DZ30" s="164">
        <v>-36.290900000000001</v>
      </c>
      <c r="EA30" s="164">
        <v>64.391400000000004</v>
      </c>
      <c r="EB30" s="164">
        <v>29.797000000000001</v>
      </c>
      <c r="EC30" s="164">
        <v>16.109300000000001</v>
      </c>
      <c r="ED30" s="164">
        <v>14.8307</v>
      </c>
      <c r="EE30" s="164">
        <v>-8.2988999999999997</v>
      </c>
      <c r="EF30" s="164">
        <v>-11.5753</v>
      </c>
      <c r="EG30" s="164">
        <v>-11.021000000000001</v>
      </c>
      <c r="EH30" s="164">
        <v>-67.366699999999994</v>
      </c>
      <c r="EI30" s="164">
        <v>-49.427900000000001</v>
      </c>
      <c r="EJ30" s="165"/>
      <c r="EK30" s="164">
        <v>-11.148</v>
      </c>
      <c r="EL30" s="164">
        <v>-9.7073</v>
      </c>
      <c r="EM30" s="164">
        <v>0</v>
      </c>
      <c r="EN30" s="164">
        <v>0.1008</v>
      </c>
      <c r="EO30" s="164">
        <v>-1.0255000000000001</v>
      </c>
      <c r="EP30" s="164">
        <v>15.888</v>
      </c>
      <c r="EQ30" s="164">
        <v>-24.999400000000001</v>
      </c>
      <c r="ER30" s="164">
        <v>-24.4937</v>
      </c>
      <c r="ES30" s="164">
        <v>-6.2287999999999997</v>
      </c>
      <c r="ET30" s="164">
        <v>0</v>
      </c>
      <c r="EU30" s="164">
        <v>-10.26</v>
      </c>
      <c r="EV30" s="164">
        <v>-0.3</v>
      </c>
      <c r="EW30" s="164">
        <v>4.0292000000000003</v>
      </c>
      <c r="EX30" s="164">
        <v>-2.6320000000000001</v>
      </c>
      <c r="EY30" s="164">
        <v>-6.9356999999999998</v>
      </c>
      <c r="EZ30" s="164">
        <v>4.1844999999999999</v>
      </c>
      <c r="FA30" s="164">
        <v>3.8542999999999998</v>
      </c>
      <c r="FB30" s="164">
        <v>-4.7294999999999998</v>
      </c>
      <c r="FC30" s="164">
        <v>-10.7768</v>
      </c>
      <c r="FD30" s="165"/>
      <c r="FE30" s="164">
        <v>0.87019999999999997</v>
      </c>
      <c r="FF30" s="164">
        <v>1.0559000000000001</v>
      </c>
      <c r="FG30" s="164">
        <v>3.7890000000000001</v>
      </c>
      <c r="FH30" s="164">
        <v>4.1249000000000002</v>
      </c>
      <c r="FI30" s="164">
        <v>2.6046</v>
      </c>
      <c r="FJ30" s="164">
        <v>-1.0046999999999999</v>
      </c>
      <c r="FK30" s="164">
        <v>-0.83730000000000004</v>
      </c>
      <c r="FL30" s="164">
        <v>-25.118400000000001</v>
      </c>
      <c r="FM30" s="164">
        <v>18.661799999999999</v>
      </c>
      <c r="FN30" s="164">
        <v>18.891400000000001</v>
      </c>
      <c r="FO30" s="164">
        <v>-11.2905</v>
      </c>
      <c r="FP30" s="165"/>
      <c r="FQ30" s="164">
        <v>23.507400000000001</v>
      </c>
      <c r="FR30" s="164">
        <v>-17.86</v>
      </c>
      <c r="FS30" s="164">
        <v>-1.3088</v>
      </c>
      <c r="FT30" s="164">
        <v>0.3014</v>
      </c>
      <c r="FU30" s="164">
        <v>1.31</v>
      </c>
      <c r="FV30" s="164">
        <v>0.41</v>
      </c>
      <c r="FW30" s="164">
        <v>-23.386600000000001</v>
      </c>
      <c r="FX30" s="164">
        <v>0</v>
      </c>
      <c r="FY30" s="164">
        <v>3.3610000000000002</v>
      </c>
      <c r="FZ30" s="164">
        <v>0.76800000000000002</v>
      </c>
      <c r="GA30" s="165"/>
      <c r="GB30" s="164">
        <v>-0.28999999999999998</v>
      </c>
      <c r="GC30" s="164">
        <v>-16.189699999999998</v>
      </c>
      <c r="GD30" s="164">
        <v>-6.0670000000000002</v>
      </c>
      <c r="GE30" s="165"/>
      <c r="GF30" s="164">
        <v>37.108600000000003</v>
      </c>
      <c r="GG30" s="165"/>
      <c r="GH30" s="164">
        <v>29.447199999999999</v>
      </c>
      <c r="GI30" s="164">
        <v>-19.588699999999999</v>
      </c>
      <c r="GJ30" s="165"/>
      <c r="GK30" s="164">
        <v>2.6459999999999999</v>
      </c>
      <c r="GL30" s="165"/>
      <c r="GM30" s="165"/>
      <c r="GN30" s="164">
        <v>-14.6312</v>
      </c>
      <c r="GO30" s="164">
        <v>-30.715900000000001</v>
      </c>
      <c r="GP30" s="164">
        <v>8.1460000000000008</v>
      </c>
      <c r="GQ30" s="164">
        <v>-31.175899999999999</v>
      </c>
      <c r="GR30" s="164">
        <v>11.0572</v>
      </c>
      <c r="GS30" s="164">
        <v>9.8187999999999995</v>
      </c>
      <c r="GT30" s="164">
        <v>207.04169999999999</v>
      </c>
      <c r="GU30" s="164">
        <v>-4.3136999999999999</v>
      </c>
      <c r="GV30" s="164">
        <v>-6.9398</v>
      </c>
      <c r="GW30" s="164">
        <v>-11.508699999999999</v>
      </c>
      <c r="GX30" s="164">
        <v>2.1242000000000001</v>
      </c>
      <c r="GY30" s="164">
        <v>7.6778000000000004</v>
      </c>
      <c r="GZ30" s="164">
        <v>7.7927</v>
      </c>
      <c r="HA30" s="164">
        <v>1.3982000000000001</v>
      </c>
      <c r="HB30" s="164">
        <v>5.4908999999999999</v>
      </c>
      <c r="HC30" s="164">
        <v>6.4973000000000001</v>
      </c>
      <c r="HD30" s="165"/>
      <c r="HE30" s="165"/>
      <c r="HF30" s="164">
        <v>43.3977</v>
      </c>
      <c r="HG30" s="164">
        <v>-7.8082000000000003</v>
      </c>
      <c r="HH30" s="164">
        <v>26.494</v>
      </c>
      <c r="HI30" s="164">
        <v>14.8985</v>
      </c>
      <c r="HJ30" s="164">
        <v>16.8568</v>
      </c>
      <c r="HK30" s="164">
        <v>-9.5416000000000007</v>
      </c>
      <c r="HL30" s="164">
        <v>-9.2482000000000006</v>
      </c>
      <c r="HM30" s="164">
        <v>-9.6326999999999998</v>
      </c>
      <c r="HN30" s="164">
        <v>0</v>
      </c>
      <c r="HO30" s="164">
        <v>31.1509</v>
      </c>
      <c r="HP30" s="165"/>
      <c r="HQ30" s="164">
        <v>-18.917400000000001</v>
      </c>
      <c r="HR30" s="164">
        <v>-18.148299999999999</v>
      </c>
      <c r="HS30" s="164">
        <v>-14.300599999999999</v>
      </c>
      <c r="HT30" s="164">
        <v>-14.2371</v>
      </c>
      <c r="HU30" s="164">
        <v>24.15</v>
      </c>
      <c r="HV30" s="164">
        <v>24.26</v>
      </c>
      <c r="HW30" s="164">
        <v>-33.299999999999997</v>
      </c>
      <c r="HX30" s="164">
        <v>-34</v>
      </c>
      <c r="HY30" s="164">
        <v>0.42209999999999998</v>
      </c>
      <c r="HZ30" s="164">
        <v>-0.4</v>
      </c>
      <c r="IA30" s="164">
        <v>55.103299999999997</v>
      </c>
      <c r="IB30" s="164">
        <v>16.212900000000001</v>
      </c>
      <c r="IC30" s="164">
        <v>15.5006</v>
      </c>
      <c r="ID30" s="164">
        <v>-16.600000000000001</v>
      </c>
      <c r="IE30" s="164">
        <v>-39.299999999999997</v>
      </c>
      <c r="IF30" s="164">
        <v>3.4</v>
      </c>
      <c r="IG30" s="164">
        <v>2.8</v>
      </c>
      <c r="IH30" s="164">
        <v>-17.812000000000001</v>
      </c>
      <c r="II30" s="164">
        <v>-17.9191</v>
      </c>
      <c r="IJ30" s="164">
        <v>-82.401499999999999</v>
      </c>
      <c r="IK30" s="164">
        <v>-3.1577000000000002</v>
      </c>
      <c r="IL30" s="164">
        <v>-276.7475</v>
      </c>
      <c r="IM30" s="164">
        <v>-24.088000000000001</v>
      </c>
      <c r="IN30" s="164">
        <v>-24.689900000000002</v>
      </c>
      <c r="IO30" s="164">
        <v>93.768699999999995</v>
      </c>
      <c r="IP30" s="164">
        <v>75.0261</v>
      </c>
      <c r="IQ30" s="164">
        <v>129.27449999999999</v>
      </c>
      <c r="IR30" s="164">
        <v>76.710400000000007</v>
      </c>
      <c r="IS30" s="164">
        <v>25.5197</v>
      </c>
      <c r="IT30" s="164">
        <v>24.1386</v>
      </c>
      <c r="IU30" s="164">
        <v>25.694600000000001</v>
      </c>
      <c r="IV30" s="164">
        <v>-19.6599</v>
      </c>
      <c r="IW30" s="164">
        <v>187.4237</v>
      </c>
      <c r="IX30" s="164">
        <v>-192.6157</v>
      </c>
      <c r="IY30" s="164">
        <v>1.4224000000000001</v>
      </c>
      <c r="IZ30" s="164">
        <v>8.3658000000000001</v>
      </c>
      <c r="JA30" s="164">
        <v>-1.4514</v>
      </c>
      <c r="JB30" s="165"/>
      <c r="JC30" s="164">
        <v>-9.2799999999999994</v>
      </c>
      <c r="JD30" s="164">
        <v>-0.67700000000000005</v>
      </c>
      <c r="JE30" s="164">
        <v>-0.68200000000000005</v>
      </c>
      <c r="JF30" s="164">
        <v>4.8</v>
      </c>
      <c r="JG30" s="164">
        <v>-0.08</v>
      </c>
      <c r="JH30" s="164">
        <v>-4.7545000000000002</v>
      </c>
      <c r="JI30" s="164">
        <v>-6.3554000000000004</v>
      </c>
      <c r="JJ30" s="164">
        <v>8.5862999999999996</v>
      </c>
      <c r="JK30" s="164">
        <v>-8.2597000000000005</v>
      </c>
      <c r="JL30" s="164">
        <v>2.2999999999999998</v>
      </c>
      <c r="JM30" s="164">
        <v>0.9</v>
      </c>
      <c r="JN30" s="164">
        <v>1.9810000000000001</v>
      </c>
      <c r="JO30" s="164">
        <v>2.1779000000000002</v>
      </c>
      <c r="JP30" s="164">
        <v>2.4811000000000001</v>
      </c>
      <c r="JQ30" s="164">
        <v>4.0721999999999996</v>
      </c>
      <c r="JR30" s="164">
        <v>4.1595000000000004</v>
      </c>
      <c r="JS30" s="164">
        <v>3.7831999999999999</v>
      </c>
      <c r="JT30" s="165"/>
      <c r="JU30" s="164">
        <v>24.3</v>
      </c>
      <c r="JV30" s="164">
        <v>0.85319999999999996</v>
      </c>
      <c r="JW30" s="164">
        <v>0.1</v>
      </c>
      <c r="JX30" s="165"/>
      <c r="JY30" s="165"/>
      <c r="JZ30" s="164">
        <v>-15.7705</v>
      </c>
      <c r="KA30" s="164">
        <v>-20.986499999999999</v>
      </c>
      <c r="KB30" s="164">
        <v>2.5209999999999999</v>
      </c>
      <c r="KC30" s="164">
        <v>11.2394</v>
      </c>
      <c r="KD30" s="164">
        <v>-15.1477</v>
      </c>
      <c r="KE30" s="164">
        <v>3.5063</v>
      </c>
      <c r="KF30" s="164">
        <v>-25.8</v>
      </c>
      <c r="KG30" s="164">
        <v>7.9</v>
      </c>
      <c r="KH30" s="165"/>
      <c r="KI30" s="164">
        <v>-63.761699999999998</v>
      </c>
    </row>
    <row r="31" spans="1:295" ht="18" customHeight="1" x14ac:dyDescent="0.3">
      <c r="A31" s="161" t="s">
        <v>53</v>
      </c>
      <c r="B31" s="161" t="s">
        <v>736</v>
      </c>
      <c r="C31" s="164">
        <v>0</v>
      </c>
      <c r="D31" s="164">
        <v>4.1113</v>
      </c>
      <c r="E31" s="164">
        <v>-9.3228000000000009</v>
      </c>
      <c r="F31" s="164">
        <v>3.7745000000000002</v>
      </c>
      <c r="G31" s="165"/>
      <c r="H31" s="165"/>
      <c r="I31" s="164">
        <v>13.2501</v>
      </c>
      <c r="J31" s="165"/>
      <c r="K31" s="164">
        <v>22.584499999999998</v>
      </c>
      <c r="L31" s="164">
        <v>10.258699999999999</v>
      </c>
      <c r="M31" s="164">
        <v>11.483499999999999</v>
      </c>
      <c r="N31" s="164">
        <v>-17.760000000000002</v>
      </c>
      <c r="O31" s="164">
        <v>-28.6</v>
      </c>
      <c r="P31" s="164">
        <v>4.4000000000000004</v>
      </c>
      <c r="Q31" s="164">
        <v>3.3119999999999998</v>
      </c>
      <c r="R31" s="164">
        <v>-19.8</v>
      </c>
      <c r="S31" s="164">
        <v>4.1116000000000001</v>
      </c>
      <c r="T31" s="164">
        <v>-0.79549999999999998</v>
      </c>
      <c r="U31" s="164">
        <v>7.8003999999999998</v>
      </c>
      <c r="V31" s="164">
        <v>7.8018999999999998</v>
      </c>
      <c r="W31" s="164">
        <v>13.1378</v>
      </c>
      <c r="X31" s="164">
        <v>10.013500000000001</v>
      </c>
      <c r="Y31" s="164">
        <v>-5.1317000000000004</v>
      </c>
      <c r="Z31" s="164">
        <v>2.5988000000000002</v>
      </c>
      <c r="AA31" s="165"/>
      <c r="AB31" s="164">
        <v>-0.98060000000000003</v>
      </c>
      <c r="AC31" s="164">
        <v>-1.2370000000000001</v>
      </c>
      <c r="AD31" s="164">
        <v>-1.238</v>
      </c>
      <c r="AE31" s="165"/>
      <c r="AF31" s="164">
        <v>-2.2200000000000002</v>
      </c>
      <c r="AG31" s="164">
        <v>-4.4000000000000004</v>
      </c>
      <c r="AH31" s="165"/>
      <c r="AI31" s="165"/>
      <c r="AJ31" s="164">
        <v>-15.95</v>
      </c>
      <c r="AK31" s="164">
        <v>-16</v>
      </c>
      <c r="AL31" s="165"/>
      <c r="AM31" s="164">
        <v>-11.25</v>
      </c>
      <c r="AN31" s="164">
        <v>-11.25</v>
      </c>
      <c r="AO31" s="164">
        <v>5.4287000000000001</v>
      </c>
      <c r="AP31" s="164">
        <v>3.6756000000000002</v>
      </c>
      <c r="AQ31" s="164">
        <v>17.1798</v>
      </c>
      <c r="AR31" s="164">
        <v>18.621500000000001</v>
      </c>
      <c r="AS31" s="164">
        <v>-6.5868000000000002</v>
      </c>
      <c r="AT31" s="164">
        <v>-7.9036</v>
      </c>
      <c r="AU31" s="164">
        <v>-7.3479999999999999</v>
      </c>
      <c r="AV31" s="164">
        <v>11.9367</v>
      </c>
      <c r="AW31" s="164">
        <v>20.708300000000001</v>
      </c>
      <c r="AX31" s="164">
        <v>-11.5205</v>
      </c>
      <c r="AY31" s="164">
        <v>-12.726100000000001</v>
      </c>
      <c r="AZ31" s="164">
        <v>5.1414</v>
      </c>
      <c r="BA31" s="164">
        <v>27.410799999999998</v>
      </c>
      <c r="BB31" s="164">
        <v>82.592200000000005</v>
      </c>
      <c r="BC31" s="164">
        <v>11.0351</v>
      </c>
      <c r="BD31" s="164">
        <v>-4.9000000000000004</v>
      </c>
      <c r="BE31" s="164">
        <v>-5.3</v>
      </c>
      <c r="BF31" s="164">
        <v>-27.978000000000002</v>
      </c>
      <c r="BG31" s="164">
        <v>-27.3551</v>
      </c>
      <c r="BH31" s="164">
        <v>-2.1661999999999999</v>
      </c>
      <c r="BI31" s="165"/>
      <c r="BJ31" s="164">
        <v>7.1932999999999998</v>
      </c>
      <c r="BK31" s="164">
        <v>5.4612999999999996</v>
      </c>
      <c r="BL31" s="164">
        <v>2.2719</v>
      </c>
      <c r="BM31" s="164">
        <v>1.5026999999999999</v>
      </c>
      <c r="BN31" s="164">
        <v>-130.06989999999999</v>
      </c>
      <c r="BO31" s="164">
        <v>103.36620000000001</v>
      </c>
      <c r="BP31" s="164">
        <v>103.48820000000001</v>
      </c>
      <c r="BQ31" s="164">
        <v>23.790199999999999</v>
      </c>
      <c r="BR31" s="164">
        <v>-51.063499999999998</v>
      </c>
      <c r="BS31" s="165"/>
      <c r="BT31" s="165"/>
      <c r="BU31" s="165"/>
      <c r="BV31" s="164">
        <v>27.9527</v>
      </c>
      <c r="BW31" s="164">
        <v>6.17</v>
      </c>
      <c r="BX31" s="164">
        <v>9.59</v>
      </c>
      <c r="BY31" s="164">
        <v>5.82</v>
      </c>
      <c r="BZ31" s="164">
        <v>6.65</v>
      </c>
      <c r="CA31" s="164">
        <v>-7.2294999999999998</v>
      </c>
      <c r="CB31" s="164">
        <v>-6.6936999999999998</v>
      </c>
      <c r="CC31" s="164">
        <v>32.7102</v>
      </c>
      <c r="CD31" s="164">
        <v>30.894300000000001</v>
      </c>
      <c r="CE31" s="164">
        <v>-2.4367999999999999</v>
      </c>
      <c r="CF31" s="164">
        <v>-7.8838999999999997</v>
      </c>
      <c r="CG31" s="164">
        <v>-7.4588999999999999</v>
      </c>
      <c r="CH31" s="164">
        <v>7.0556999999999999</v>
      </c>
      <c r="CI31" s="164">
        <v>30.265699999999999</v>
      </c>
      <c r="CJ31" s="165"/>
      <c r="CK31" s="165"/>
      <c r="CL31" s="164">
        <v>97.7</v>
      </c>
      <c r="CM31" s="164">
        <v>-60</v>
      </c>
      <c r="CN31" s="164">
        <v>-3.76</v>
      </c>
      <c r="CO31" s="164">
        <v>51.035499999999999</v>
      </c>
      <c r="CP31" s="164">
        <v>51.159399999999998</v>
      </c>
      <c r="CQ31" s="164">
        <v>49.958399999999997</v>
      </c>
      <c r="CR31" s="164">
        <v>94.906300000000002</v>
      </c>
      <c r="CS31" s="164">
        <v>95.2286</v>
      </c>
      <c r="CT31" s="164">
        <v>-24.861799999999999</v>
      </c>
      <c r="CU31" s="164">
        <v>-84.897400000000005</v>
      </c>
      <c r="CV31" s="164">
        <v>-21.293299999999999</v>
      </c>
      <c r="CW31" s="164">
        <v>3.8064</v>
      </c>
      <c r="CX31" s="164">
        <v>30.61</v>
      </c>
      <c r="CY31" s="164">
        <v>15.82</v>
      </c>
      <c r="CZ31" s="164">
        <v>11.254899999999999</v>
      </c>
      <c r="DA31" s="164">
        <v>11.233499999999999</v>
      </c>
      <c r="DB31" s="164">
        <v>-11.28</v>
      </c>
      <c r="DC31" s="164">
        <v>25.5123</v>
      </c>
      <c r="DD31" s="164">
        <v>-30.606100000000001</v>
      </c>
      <c r="DE31" s="164">
        <v>-31.052900000000001</v>
      </c>
      <c r="DF31" s="164">
        <v>28.487400000000001</v>
      </c>
      <c r="DG31" s="164">
        <v>1.47E-2</v>
      </c>
      <c r="DH31" s="164">
        <v>-6.0384000000000002</v>
      </c>
      <c r="DI31" s="164">
        <v>-6.4</v>
      </c>
      <c r="DJ31" s="165"/>
      <c r="DK31" s="164">
        <v>-1.8164</v>
      </c>
      <c r="DL31" s="164">
        <v>5.0551000000000004</v>
      </c>
      <c r="DM31" s="164">
        <v>38.487400000000001</v>
      </c>
      <c r="DN31" s="164">
        <v>13.921799999999999</v>
      </c>
      <c r="DO31" s="164">
        <v>5.62</v>
      </c>
      <c r="DP31" s="164">
        <v>-0.96</v>
      </c>
      <c r="DQ31" s="165"/>
      <c r="DR31" s="164">
        <v>-27.3916</v>
      </c>
      <c r="DS31" s="164">
        <v>-10.69</v>
      </c>
      <c r="DT31" s="164">
        <v>-10.84</v>
      </c>
      <c r="DU31" s="164">
        <v>31.88</v>
      </c>
      <c r="DV31" s="164">
        <v>26.7</v>
      </c>
      <c r="DW31" s="164">
        <v>-20.363600000000002</v>
      </c>
      <c r="DX31" s="164">
        <v>-10.172700000000001</v>
      </c>
      <c r="DY31" s="164">
        <v>-37.229199999999999</v>
      </c>
      <c r="DZ31" s="164">
        <v>-36.690899999999999</v>
      </c>
      <c r="EA31" s="164">
        <v>59.561700000000002</v>
      </c>
      <c r="EB31" s="164">
        <v>25.494</v>
      </c>
      <c r="EC31" s="164">
        <v>11.511799999999999</v>
      </c>
      <c r="ED31" s="164">
        <v>11.959300000000001</v>
      </c>
      <c r="EE31" s="164">
        <v>-14.460599999999999</v>
      </c>
      <c r="EF31" s="164">
        <v>-17.842300000000002</v>
      </c>
      <c r="EG31" s="164">
        <v>-10.702999999999999</v>
      </c>
      <c r="EH31" s="164">
        <v>-84.029799999999994</v>
      </c>
      <c r="EI31" s="164">
        <v>-50.575099999999999</v>
      </c>
      <c r="EJ31" s="165"/>
      <c r="EK31" s="164">
        <v>-11.597300000000001</v>
      </c>
      <c r="EL31" s="164">
        <v>-10.2315</v>
      </c>
      <c r="EM31" s="164">
        <v>12.382</v>
      </c>
      <c r="EN31" s="164">
        <v>3.2265999999999999</v>
      </c>
      <c r="EO31" s="164">
        <v>1.8344</v>
      </c>
      <c r="EP31" s="164">
        <v>-12.292</v>
      </c>
      <c r="EQ31" s="164">
        <v>-23.395199999999999</v>
      </c>
      <c r="ER31" s="164">
        <v>-23.067699999999999</v>
      </c>
      <c r="ES31" s="164">
        <v>-1.7091000000000001</v>
      </c>
      <c r="ET31" s="164">
        <v>13.58</v>
      </c>
      <c r="EU31" s="164">
        <v>-8.9499999999999993</v>
      </c>
      <c r="EV31" s="164">
        <v>0</v>
      </c>
      <c r="EW31" s="164">
        <v>4.5284000000000004</v>
      </c>
      <c r="EX31" s="164">
        <v>6.1688000000000001</v>
      </c>
      <c r="EY31" s="164">
        <v>-7.0747999999999998</v>
      </c>
      <c r="EZ31" s="164">
        <v>4.1707000000000001</v>
      </c>
      <c r="FA31" s="164">
        <v>3.8997999999999999</v>
      </c>
      <c r="FB31" s="164">
        <v>-2.2980999999999998</v>
      </c>
      <c r="FC31" s="164">
        <v>-14.050599999999999</v>
      </c>
      <c r="FD31" s="165"/>
      <c r="FE31" s="164">
        <v>0.77969999999999995</v>
      </c>
      <c r="FF31" s="164">
        <v>0.99980000000000002</v>
      </c>
      <c r="FG31" s="164">
        <v>4.5693000000000001</v>
      </c>
      <c r="FH31" s="164">
        <v>3.8702000000000001</v>
      </c>
      <c r="FI31" s="164">
        <v>2.9335</v>
      </c>
      <c r="FJ31" s="164">
        <v>-2.5118</v>
      </c>
      <c r="FK31" s="164">
        <v>-2.8468</v>
      </c>
      <c r="FL31" s="164">
        <v>-25.453399999999998</v>
      </c>
      <c r="FM31" s="164">
        <v>18.655899999999999</v>
      </c>
      <c r="FN31" s="164">
        <v>18.379899999999999</v>
      </c>
      <c r="FO31" s="164">
        <v>-12.839499999999999</v>
      </c>
      <c r="FP31" s="165"/>
      <c r="FQ31" s="164">
        <v>21.788699999999999</v>
      </c>
      <c r="FR31" s="164">
        <v>-19.260000000000002</v>
      </c>
      <c r="FS31" s="164">
        <v>-2.3140000000000001</v>
      </c>
      <c r="FT31" s="164">
        <v>0.33900000000000002</v>
      </c>
      <c r="FU31" s="164">
        <v>1.83</v>
      </c>
      <c r="FV31" s="164">
        <v>0.74</v>
      </c>
      <c r="FW31" s="164">
        <v>-21.217600000000001</v>
      </c>
      <c r="FX31" s="165"/>
      <c r="FY31" s="164">
        <v>3.4039999999999999</v>
      </c>
      <c r="FZ31" s="164">
        <v>0.26900000000000002</v>
      </c>
      <c r="GA31" s="165"/>
      <c r="GB31" s="164">
        <v>7.0000000000000007E-2</v>
      </c>
      <c r="GC31" s="164">
        <v>-14.062900000000001</v>
      </c>
      <c r="GD31" s="164">
        <v>-4.4985999999999997</v>
      </c>
      <c r="GE31" s="164">
        <v>-5.0599999999999996</v>
      </c>
      <c r="GF31" s="164">
        <v>37.323599999999999</v>
      </c>
      <c r="GG31" s="165"/>
      <c r="GH31" s="164">
        <v>28.597000000000001</v>
      </c>
      <c r="GI31" s="164">
        <v>-18.820900000000002</v>
      </c>
      <c r="GJ31" s="165"/>
      <c r="GK31" s="164">
        <v>2.7347000000000001</v>
      </c>
      <c r="GL31" s="165"/>
      <c r="GM31" s="165"/>
      <c r="GN31" s="164">
        <v>-13.806699999999999</v>
      </c>
      <c r="GO31" s="164">
        <v>-30.142399999999999</v>
      </c>
      <c r="GP31" s="164">
        <v>10.0504</v>
      </c>
      <c r="GQ31" s="164">
        <v>-31.343900000000001</v>
      </c>
      <c r="GR31" s="164">
        <v>11.723699999999999</v>
      </c>
      <c r="GS31" s="164">
        <v>10.1073</v>
      </c>
      <c r="GT31" s="164">
        <v>186.7439</v>
      </c>
      <c r="GU31" s="164">
        <v>-4.5247000000000002</v>
      </c>
      <c r="GV31" s="164">
        <v>-7.2020999999999997</v>
      </c>
      <c r="GW31" s="164">
        <v>-10.9497</v>
      </c>
      <c r="GX31" s="164">
        <v>2.4281000000000001</v>
      </c>
      <c r="GY31" s="164">
        <v>7.6704999999999997</v>
      </c>
      <c r="GZ31" s="164">
        <v>7.8164999999999996</v>
      </c>
      <c r="HA31" s="164">
        <v>2</v>
      </c>
      <c r="HB31" s="164">
        <v>5.1605999999999996</v>
      </c>
      <c r="HC31" s="164">
        <v>6.7877999999999998</v>
      </c>
      <c r="HD31" s="165"/>
      <c r="HE31" s="165"/>
      <c r="HF31" s="164">
        <v>38.6813</v>
      </c>
      <c r="HG31" s="164">
        <v>-8.5139999999999993</v>
      </c>
      <c r="HH31" s="164">
        <v>31.056799999999999</v>
      </c>
      <c r="HI31" s="164">
        <v>13.0589</v>
      </c>
      <c r="HJ31" s="164">
        <v>13.715199999999999</v>
      </c>
      <c r="HK31" s="164">
        <v>-8.0159000000000002</v>
      </c>
      <c r="HL31" s="164">
        <v>-8.4620999999999995</v>
      </c>
      <c r="HM31" s="164">
        <v>0</v>
      </c>
      <c r="HN31" s="164">
        <v>0</v>
      </c>
      <c r="HO31" s="165"/>
      <c r="HP31" s="164">
        <v>19.121400000000001</v>
      </c>
      <c r="HQ31" s="164">
        <v>-19.7743</v>
      </c>
      <c r="HR31" s="164">
        <v>-19.241499999999998</v>
      </c>
      <c r="HS31" s="164">
        <v>-17.710699999999999</v>
      </c>
      <c r="HT31" s="164">
        <v>-17.346499999999999</v>
      </c>
      <c r="HU31" s="164">
        <v>26</v>
      </c>
      <c r="HV31" s="164">
        <v>25.69</v>
      </c>
      <c r="HW31" s="164">
        <v>-35</v>
      </c>
      <c r="HX31" s="164">
        <v>-35</v>
      </c>
      <c r="HY31" s="164">
        <v>0.37080000000000002</v>
      </c>
      <c r="HZ31" s="164">
        <v>2.64</v>
      </c>
      <c r="IA31" s="164">
        <v>53.860500000000002</v>
      </c>
      <c r="IB31" s="164">
        <v>15.222899999999999</v>
      </c>
      <c r="IC31" s="164">
        <v>15.421099999999999</v>
      </c>
      <c r="ID31" s="164">
        <v>-16.5</v>
      </c>
      <c r="IE31" s="164">
        <v>-39.700000000000003</v>
      </c>
      <c r="IF31" s="164">
        <v>5.0999999999999996</v>
      </c>
      <c r="IG31" s="164">
        <v>4.2</v>
      </c>
      <c r="IH31" s="164">
        <v>-18.049900000000001</v>
      </c>
      <c r="II31" s="164">
        <v>-18.102599999999999</v>
      </c>
      <c r="IJ31" s="164">
        <v>-95.859700000000004</v>
      </c>
      <c r="IK31" s="164">
        <v>-3.2239</v>
      </c>
      <c r="IL31" s="164">
        <v>-273.07459999999998</v>
      </c>
      <c r="IM31" s="164">
        <v>-19.4909</v>
      </c>
      <c r="IN31" s="164">
        <v>-25.948</v>
      </c>
      <c r="IO31" s="164">
        <v>87.100099999999998</v>
      </c>
      <c r="IP31" s="164">
        <v>83.449700000000007</v>
      </c>
      <c r="IQ31" s="164">
        <v>137.85830000000001</v>
      </c>
      <c r="IR31" s="164">
        <v>74.666499999999999</v>
      </c>
      <c r="IS31" s="164">
        <v>17.046800000000001</v>
      </c>
      <c r="IT31" s="164">
        <v>23.699100000000001</v>
      </c>
      <c r="IU31" s="164">
        <v>25.971599999999999</v>
      </c>
      <c r="IV31" s="164">
        <v>-26.7714</v>
      </c>
      <c r="IW31" s="164">
        <v>178.01949999999999</v>
      </c>
      <c r="IX31" s="164">
        <v>-190.7791</v>
      </c>
      <c r="IY31" s="164">
        <v>-5.8632</v>
      </c>
      <c r="IZ31" s="164">
        <v>14.3226</v>
      </c>
      <c r="JA31" s="164">
        <v>-1.1243000000000001</v>
      </c>
      <c r="JB31" s="165"/>
      <c r="JC31" s="164">
        <v>-10.08</v>
      </c>
      <c r="JD31" s="164">
        <v>-0.752</v>
      </c>
      <c r="JE31" s="164">
        <v>-0.75900000000000001</v>
      </c>
      <c r="JF31" s="164">
        <v>5.84</v>
      </c>
      <c r="JG31" s="164">
        <v>-0.64</v>
      </c>
      <c r="JH31" s="164">
        <v>-4.7805999999999997</v>
      </c>
      <c r="JI31" s="164">
        <v>-5.0095000000000001</v>
      </c>
      <c r="JJ31" s="164">
        <v>8.1468000000000007</v>
      </c>
      <c r="JK31" s="164">
        <v>-8.9647000000000006</v>
      </c>
      <c r="JL31" s="164">
        <v>1.8</v>
      </c>
      <c r="JM31" s="164">
        <v>1.204</v>
      </c>
      <c r="JN31" s="164">
        <v>0.35399999999999998</v>
      </c>
      <c r="JO31" s="164">
        <v>2.3919999999999999</v>
      </c>
      <c r="JP31" s="164">
        <v>2.7648999999999999</v>
      </c>
      <c r="JQ31" s="164">
        <v>4.4763000000000002</v>
      </c>
      <c r="JR31" s="164">
        <v>3.6783000000000001</v>
      </c>
      <c r="JS31" s="164">
        <v>3.7526999999999999</v>
      </c>
      <c r="JT31" s="165"/>
      <c r="JU31" s="164">
        <v>23.9</v>
      </c>
      <c r="JV31" s="164">
        <v>0.17280000000000001</v>
      </c>
      <c r="JW31" s="164">
        <v>0.23</v>
      </c>
      <c r="JX31" s="165"/>
      <c r="JY31" s="164">
        <v>0</v>
      </c>
      <c r="JZ31" s="164">
        <v>-17.2133</v>
      </c>
      <c r="KA31" s="164">
        <v>-22.121200000000002</v>
      </c>
      <c r="KB31" s="164">
        <v>4.4996</v>
      </c>
      <c r="KC31" s="164">
        <v>12.2493</v>
      </c>
      <c r="KD31" s="164">
        <v>-16.546199999999999</v>
      </c>
      <c r="KE31" s="164">
        <v>3.6457000000000002</v>
      </c>
      <c r="KF31" s="164">
        <v>-25.7</v>
      </c>
      <c r="KG31" s="164">
        <v>8</v>
      </c>
      <c r="KH31" s="165"/>
      <c r="KI31" s="164">
        <v>-62.210299999999997</v>
      </c>
    </row>
    <row r="32" spans="1:295" ht="18" customHeight="1" x14ac:dyDescent="0.3">
      <c r="A32" s="161" t="s">
        <v>53</v>
      </c>
      <c r="B32" s="161" t="s">
        <v>737</v>
      </c>
      <c r="C32" s="166">
        <v>0</v>
      </c>
      <c r="D32" s="166">
        <v>4.1947000000000001</v>
      </c>
      <c r="E32" s="166">
        <v>-9.2464999999999993</v>
      </c>
      <c r="F32" s="166">
        <v>3.9868000000000001</v>
      </c>
      <c r="G32" s="167"/>
      <c r="H32" s="167"/>
      <c r="I32" s="166">
        <v>13.359500000000001</v>
      </c>
      <c r="J32" s="167"/>
      <c r="K32" s="166">
        <v>23.0123</v>
      </c>
      <c r="L32" s="166">
        <v>10.5357</v>
      </c>
      <c r="M32" s="166">
        <v>11.629099999999999</v>
      </c>
      <c r="N32" s="166">
        <v>-19.98</v>
      </c>
      <c r="O32" s="166">
        <v>-26.4</v>
      </c>
      <c r="P32" s="167"/>
      <c r="Q32" s="167"/>
      <c r="R32" s="166">
        <v>-19.8</v>
      </c>
      <c r="S32" s="166">
        <v>4.1656000000000004</v>
      </c>
      <c r="T32" s="166">
        <v>-0.73</v>
      </c>
      <c r="U32" s="166">
        <v>7.9013999999999998</v>
      </c>
      <c r="V32" s="166">
        <v>7.7746000000000004</v>
      </c>
      <c r="W32" s="166">
        <v>13.2965</v>
      </c>
      <c r="X32" s="166">
        <v>10.2469</v>
      </c>
      <c r="Y32" s="166">
        <v>-5.2727000000000004</v>
      </c>
      <c r="Z32" s="166">
        <v>2.6478000000000002</v>
      </c>
      <c r="AA32" s="167"/>
      <c r="AB32" s="166">
        <v>-0.98309999999999997</v>
      </c>
      <c r="AC32" s="166">
        <v>-1.29</v>
      </c>
      <c r="AD32" s="166">
        <v>-1.278</v>
      </c>
      <c r="AE32" s="167"/>
      <c r="AF32" s="166">
        <v>-2.2200000000000002</v>
      </c>
      <c r="AG32" s="166">
        <v>-6.6</v>
      </c>
      <c r="AH32" s="166">
        <v>-1.0900000000000001</v>
      </c>
      <c r="AI32" s="166">
        <v>0.49199999999999999</v>
      </c>
      <c r="AJ32" s="166">
        <v>-16.2</v>
      </c>
      <c r="AK32" s="166">
        <v>-16.239999999999998</v>
      </c>
      <c r="AL32" s="167"/>
      <c r="AM32" s="166">
        <v>-11.1</v>
      </c>
      <c r="AN32" s="166">
        <v>-11.29</v>
      </c>
      <c r="AO32" s="166">
        <v>5.2862999999999998</v>
      </c>
      <c r="AP32" s="166">
        <v>3.7048999999999999</v>
      </c>
      <c r="AQ32" s="166">
        <v>17.6783</v>
      </c>
      <c r="AR32" s="166">
        <v>20.178599999999999</v>
      </c>
      <c r="AS32" s="166">
        <v>-6.2396000000000003</v>
      </c>
      <c r="AT32" s="166">
        <v>-7.7695999999999996</v>
      </c>
      <c r="AU32" s="166">
        <v>-9.1666000000000007</v>
      </c>
      <c r="AV32" s="166">
        <v>14.4466</v>
      </c>
      <c r="AW32" s="166">
        <v>15.705500000000001</v>
      </c>
      <c r="AX32" s="166">
        <v>-13.5299</v>
      </c>
      <c r="AY32" s="166">
        <v>-12.0563</v>
      </c>
      <c r="AZ32" s="166">
        <v>5.5359999999999996</v>
      </c>
      <c r="BA32" s="166">
        <v>31.6478</v>
      </c>
      <c r="BB32" s="166">
        <v>83.88</v>
      </c>
      <c r="BC32" s="166">
        <v>11.6663</v>
      </c>
      <c r="BD32" s="166">
        <v>-4.8</v>
      </c>
      <c r="BE32" s="166">
        <v>-4.9000000000000004</v>
      </c>
      <c r="BF32" s="166">
        <v>-27.983799999999999</v>
      </c>
      <c r="BG32" s="166">
        <v>-27.986899999999999</v>
      </c>
      <c r="BH32" s="166">
        <v>-2.2058</v>
      </c>
      <c r="BI32" s="167"/>
      <c r="BJ32" s="166">
        <v>6.1403999999999996</v>
      </c>
      <c r="BK32" s="166">
        <v>5.0046999999999997</v>
      </c>
      <c r="BL32" s="166">
        <v>2.3047</v>
      </c>
      <c r="BM32" s="166">
        <v>1.5255000000000001</v>
      </c>
      <c r="BN32" s="166">
        <v>-129.5205</v>
      </c>
      <c r="BO32" s="166">
        <v>102.7253</v>
      </c>
      <c r="BP32" s="166">
        <v>102.8168</v>
      </c>
      <c r="BQ32" s="166">
        <v>25.4603</v>
      </c>
      <c r="BR32" s="166">
        <v>-46.153300000000002</v>
      </c>
      <c r="BS32" s="167"/>
      <c r="BT32" s="167"/>
      <c r="BU32" s="167"/>
      <c r="BV32" s="166">
        <v>27.503599999999999</v>
      </c>
      <c r="BW32" s="166">
        <v>5.58</v>
      </c>
      <c r="BX32" s="166">
        <v>8.93</v>
      </c>
      <c r="BY32" s="166">
        <v>5.59</v>
      </c>
      <c r="BZ32" s="166">
        <v>6.24</v>
      </c>
      <c r="CA32" s="166">
        <v>-6.6936999999999998</v>
      </c>
      <c r="CB32" s="166">
        <v>-7.4973999999999998</v>
      </c>
      <c r="CC32" s="166">
        <v>31.479099999999999</v>
      </c>
      <c r="CD32" s="166">
        <v>30.628</v>
      </c>
      <c r="CE32" s="166">
        <v>-2.7441</v>
      </c>
      <c r="CF32" s="166">
        <v>-6.4745999999999997</v>
      </c>
      <c r="CG32" s="166">
        <v>-6.4630999999999998</v>
      </c>
      <c r="CH32" s="166">
        <v>4.7914000000000003</v>
      </c>
      <c r="CI32" s="166">
        <v>30.625599999999999</v>
      </c>
      <c r="CJ32" s="167"/>
      <c r="CK32" s="167"/>
      <c r="CL32" s="166">
        <v>100.3</v>
      </c>
      <c r="CM32" s="166">
        <v>-62.2</v>
      </c>
      <c r="CN32" s="166">
        <v>-3.64</v>
      </c>
      <c r="CO32" s="166">
        <v>53.218899999999998</v>
      </c>
      <c r="CP32" s="166">
        <v>53.133000000000003</v>
      </c>
      <c r="CQ32" s="166">
        <v>51.976900000000001</v>
      </c>
      <c r="CR32" s="166">
        <v>96.554000000000002</v>
      </c>
      <c r="CS32" s="166">
        <v>97.63</v>
      </c>
      <c r="CT32" s="166">
        <v>-26.429500000000001</v>
      </c>
      <c r="CU32" s="166">
        <v>-83.486599999999996</v>
      </c>
      <c r="CV32" s="166">
        <v>-23.9711</v>
      </c>
      <c r="CW32" s="166">
        <v>3.6920000000000002</v>
      </c>
      <c r="CX32" s="166">
        <v>29.11</v>
      </c>
      <c r="CY32" s="166">
        <v>15.21</v>
      </c>
      <c r="CZ32" s="166">
        <v>11.098599999999999</v>
      </c>
      <c r="DA32" s="166">
        <v>11.233499999999999</v>
      </c>
      <c r="DB32" s="166">
        <v>-11.09</v>
      </c>
      <c r="DC32" s="167"/>
      <c r="DD32" s="166">
        <v>-31.173100000000002</v>
      </c>
      <c r="DE32" s="166">
        <v>-31.7395</v>
      </c>
      <c r="DF32" s="166">
        <v>31.458400000000001</v>
      </c>
      <c r="DG32" s="166">
        <v>1.46E-2</v>
      </c>
      <c r="DH32" s="166">
        <v>-5.9085999999999999</v>
      </c>
      <c r="DI32" s="166">
        <v>-6.6</v>
      </c>
      <c r="DJ32" s="167"/>
      <c r="DK32" s="166">
        <v>-2.3169</v>
      </c>
      <c r="DL32" s="166">
        <v>5.2420999999999998</v>
      </c>
      <c r="DM32" s="166">
        <v>37.383299999999998</v>
      </c>
      <c r="DN32" s="166">
        <v>14.292899999999999</v>
      </c>
      <c r="DO32" s="166">
        <v>5.7</v>
      </c>
      <c r="DP32" s="166">
        <v>-0.63</v>
      </c>
      <c r="DQ32" s="166">
        <v>0</v>
      </c>
      <c r="DR32" s="166">
        <v>-28.796600000000002</v>
      </c>
      <c r="DS32" s="166">
        <v>-10.75</v>
      </c>
      <c r="DT32" s="166">
        <v>-10.8</v>
      </c>
      <c r="DU32" s="166">
        <v>31.91</v>
      </c>
      <c r="DV32" s="166">
        <v>26.92</v>
      </c>
      <c r="DW32" s="166">
        <v>-22.818200000000001</v>
      </c>
      <c r="DX32" s="166">
        <v>-11.427300000000001</v>
      </c>
      <c r="DY32" s="166">
        <v>-37.896599999999999</v>
      </c>
      <c r="DZ32" s="166">
        <v>-36.863599999999998</v>
      </c>
      <c r="EA32" s="166">
        <v>58.215600000000002</v>
      </c>
      <c r="EB32" s="166">
        <v>23.997900000000001</v>
      </c>
      <c r="EC32" s="166">
        <v>10.220599999999999</v>
      </c>
      <c r="ED32" s="166">
        <v>10.3248</v>
      </c>
      <c r="EE32" s="166">
        <v>-12.6137</v>
      </c>
      <c r="EF32" s="166">
        <v>-15.452299999999999</v>
      </c>
      <c r="EG32" s="166">
        <v>-11.097</v>
      </c>
      <c r="EH32" s="166">
        <v>-84.566299999999998</v>
      </c>
      <c r="EI32" s="166">
        <v>-51.716200000000001</v>
      </c>
      <c r="EJ32" s="167"/>
      <c r="EK32" s="166">
        <v>-11.314</v>
      </c>
      <c r="EL32" s="166">
        <v>-10.1319</v>
      </c>
      <c r="EM32" s="166">
        <v>8.4702000000000002</v>
      </c>
      <c r="EN32" s="166">
        <v>3.1827000000000001</v>
      </c>
      <c r="EO32" s="166">
        <v>1.3447</v>
      </c>
      <c r="EP32" s="166">
        <v>-6.66</v>
      </c>
      <c r="EQ32" s="166">
        <v>-23.844999999999999</v>
      </c>
      <c r="ER32" s="166">
        <v>-23.459099999999999</v>
      </c>
      <c r="ES32" s="166">
        <v>-3.3910999999999998</v>
      </c>
      <c r="ET32" s="166">
        <v>13.09</v>
      </c>
      <c r="EU32" s="166">
        <v>-9.3699999999999992</v>
      </c>
      <c r="EV32" s="166">
        <v>0.2</v>
      </c>
      <c r="EW32" s="166">
        <v>4.6406000000000001</v>
      </c>
      <c r="EX32" s="166">
        <v>3.4807999999999999</v>
      </c>
      <c r="EY32" s="166">
        <v>-6.1452</v>
      </c>
      <c r="EZ32" s="166">
        <v>5.1501999999999999</v>
      </c>
      <c r="FA32" s="166">
        <v>2.2562000000000002</v>
      </c>
      <c r="FB32" s="166">
        <v>-2.7349999999999999</v>
      </c>
      <c r="FC32" s="166">
        <v>-11.6822</v>
      </c>
      <c r="FD32" s="167"/>
      <c r="FE32" s="166">
        <v>0.67</v>
      </c>
      <c r="FF32" s="166">
        <v>0.90380000000000005</v>
      </c>
      <c r="FG32" s="166">
        <v>3.1825999999999999</v>
      </c>
      <c r="FH32" s="166">
        <v>3.5503</v>
      </c>
      <c r="FI32" s="166">
        <v>2.7111000000000001</v>
      </c>
      <c r="FJ32" s="166">
        <v>-2.5118</v>
      </c>
      <c r="FK32" s="166">
        <v>-2.6793</v>
      </c>
      <c r="FL32" s="166">
        <v>-23.7788</v>
      </c>
      <c r="FM32" s="166">
        <v>19.1158</v>
      </c>
      <c r="FN32" s="166">
        <v>18.932099999999998</v>
      </c>
      <c r="FO32" s="166">
        <v>-11.3476</v>
      </c>
      <c r="FP32" s="167"/>
      <c r="FQ32" s="166">
        <v>22.999600000000001</v>
      </c>
      <c r="FR32" s="166">
        <v>-21.08</v>
      </c>
      <c r="FS32" s="166">
        <v>-2.7187000000000001</v>
      </c>
      <c r="FT32" s="166">
        <v>0.31519999999999998</v>
      </c>
      <c r="FU32" s="166">
        <v>1.27</v>
      </c>
      <c r="FV32" s="166">
        <v>0.45</v>
      </c>
      <c r="FW32" s="166">
        <v>-22.794799999999999</v>
      </c>
      <c r="FX32" s="167"/>
      <c r="FY32" s="166">
        <v>3.532</v>
      </c>
      <c r="FZ32" s="166">
        <v>0.16900000000000001</v>
      </c>
      <c r="GA32" s="167"/>
      <c r="GB32" s="166">
        <v>5.87</v>
      </c>
      <c r="GC32" s="166">
        <v>-14.470499999999999</v>
      </c>
      <c r="GD32" s="166">
        <v>-4.5637999999999996</v>
      </c>
      <c r="GE32" s="166">
        <v>-4.6900000000000004</v>
      </c>
      <c r="GF32" s="166">
        <v>32.965400000000002</v>
      </c>
      <c r="GG32" s="167"/>
      <c r="GH32" s="166">
        <v>28.271000000000001</v>
      </c>
      <c r="GI32" s="166">
        <v>-18.644600000000001</v>
      </c>
      <c r="GJ32" s="167"/>
      <c r="GK32" s="166">
        <v>2.8125</v>
      </c>
      <c r="GL32" s="167"/>
      <c r="GM32" s="167"/>
      <c r="GN32" s="166">
        <v>-14.014799999999999</v>
      </c>
      <c r="GO32" s="166">
        <v>-29.018899999999999</v>
      </c>
      <c r="GP32" s="166">
        <v>5.2895000000000003</v>
      </c>
      <c r="GQ32" s="166">
        <v>-29.831399999999999</v>
      </c>
      <c r="GR32" s="166">
        <v>10.5381</v>
      </c>
      <c r="GS32" s="166">
        <v>10.1027</v>
      </c>
      <c r="GT32" s="166">
        <v>196.46019999999999</v>
      </c>
      <c r="GU32" s="166">
        <v>-4.9095000000000004</v>
      </c>
      <c r="GV32" s="166">
        <v>-6.9630000000000001</v>
      </c>
      <c r="GW32" s="166">
        <v>-10.8592</v>
      </c>
      <c r="GX32" s="166">
        <v>3.1514000000000002</v>
      </c>
      <c r="GY32" s="166">
        <v>7.6852</v>
      </c>
      <c r="GZ32" s="166">
        <v>7.7294</v>
      </c>
      <c r="HA32" s="166">
        <v>2</v>
      </c>
      <c r="HB32" s="166">
        <v>4.5217000000000001</v>
      </c>
      <c r="HC32" s="166">
        <v>6.4246999999999996</v>
      </c>
      <c r="HD32" s="167"/>
      <c r="HE32" s="167"/>
      <c r="HF32" s="166">
        <v>41.893700000000003</v>
      </c>
      <c r="HG32" s="166">
        <v>-14.305300000000001</v>
      </c>
      <c r="HH32" s="166">
        <v>27.388500000000001</v>
      </c>
      <c r="HI32" s="166">
        <v>12.1411</v>
      </c>
      <c r="HJ32" s="166">
        <v>12.4003</v>
      </c>
      <c r="HK32" s="166">
        <v>-7.7523999999999997</v>
      </c>
      <c r="HL32" s="166">
        <v>-7.3639000000000001</v>
      </c>
      <c r="HM32" s="166">
        <v>0</v>
      </c>
      <c r="HN32" s="166">
        <v>0</v>
      </c>
      <c r="HO32" s="166">
        <v>24.032</v>
      </c>
      <c r="HP32" s="167"/>
      <c r="HQ32" s="166">
        <v>-19.834700000000002</v>
      </c>
      <c r="HR32" s="166">
        <v>-19.192</v>
      </c>
      <c r="HS32" s="166">
        <v>-15.8043</v>
      </c>
      <c r="HT32" s="166">
        <v>-15.8264</v>
      </c>
      <c r="HU32" s="166">
        <v>25.33</v>
      </c>
      <c r="HV32" s="166">
        <v>25.49</v>
      </c>
      <c r="HW32" s="166">
        <v>-34.6</v>
      </c>
      <c r="HX32" s="166">
        <v>-35.200000000000003</v>
      </c>
      <c r="HY32" s="166">
        <v>0.35249999999999998</v>
      </c>
      <c r="HZ32" s="166">
        <v>-0.48</v>
      </c>
      <c r="IA32" s="166">
        <v>55.342700000000001</v>
      </c>
      <c r="IB32" s="166">
        <v>16.646999999999998</v>
      </c>
      <c r="IC32" s="166">
        <v>17.2407</v>
      </c>
      <c r="ID32" s="166">
        <v>-17.8</v>
      </c>
      <c r="IE32" s="166">
        <v>-39.700000000000003</v>
      </c>
      <c r="IF32" s="166">
        <v>5</v>
      </c>
      <c r="IG32" s="166">
        <v>4.4000000000000004</v>
      </c>
      <c r="IH32" s="167"/>
      <c r="II32" s="166">
        <v>-18.085100000000001</v>
      </c>
      <c r="IJ32" s="166">
        <v>-96.913700000000006</v>
      </c>
      <c r="IK32" s="166">
        <v>-0.44869999999999999</v>
      </c>
      <c r="IL32" s="166">
        <v>-270.73880000000003</v>
      </c>
      <c r="IM32" s="166">
        <v>-19.796299999999999</v>
      </c>
      <c r="IN32" s="166">
        <v>-27.1172</v>
      </c>
      <c r="IO32" s="166">
        <v>84.4255</v>
      </c>
      <c r="IP32" s="166">
        <v>81.2209</v>
      </c>
      <c r="IQ32" s="166">
        <v>140.0317</v>
      </c>
      <c r="IR32" s="166">
        <v>74.290499999999994</v>
      </c>
      <c r="IS32" s="166">
        <v>12.5237</v>
      </c>
      <c r="IT32" s="166">
        <v>20.4863</v>
      </c>
      <c r="IU32" s="166">
        <v>22.221599999999999</v>
      </c>
      <c r="IV32" s="166">
        <v>-28.467600000000001</v>
      </c>
      <c r="IW32" s="166">
        <v>175.4819</v>
      </c>
      <c r="IX32" s="166">
        <v>-191.9546</v>
      </c>
      <c r="IY32" s="166">
        <v>-9.3354999999999997</v>
      </c>
      <c r="IZ32" s="166">
        <v>17.1281</v>
      </c>
      <c r="JA32" s="166">
        <v>-1.0999000000000001</v>
      </c>
      <c r="JB32" s="167"/>
      <c r="JC32" s="166">
        <v>-10.16</v>
      </c>
      <c r="JD32" s="166">
        <v>-0.84299999999999997</v>
      </c>
      <c r="JE32" s="166">
        <v>-0.877</v>
      </c>
      <c r="JF32" s="166">
        <v>6.4</v>
      </c>
      <c r="JG32" s="166">
        <v>-0.96</v>
      </c>
      <c r="JH32" s="166">
        <v>-4.9135</v>
      </c>
      <c r="JI32" s="166">
        <v>-5.5650000000000004</v>
      </c>
      <c r="JJ32" s="166">
        <v>8.0582999999999991</v>
      </c>
      <c r="JK32" s="166">
        <v>-8.8457000000000008</v>
      </c>
      <c r="JL32" s="166">
        <v>2.6</v>
      </c>
      <c r="JM32" s="166">
        <v>1.4730000000000001</v>
      </c>
      <c r="JN32" s="166">
        <v>1.161</v>
      </c>
      <c r="JO32" s="166">
        <v>2.3902000000000001</v>
      </c>
      <c r="JP32" s="166">
        <v>2.4853000000000001</v>
      </c>
      <c r="JQ32" s="166">
        <v>3.9731999999999998</v>
      </c>
      <c r="JR32" s="166">
        <v>3.9832000000000001</v>
      </c>
      <c r="JS32" s="166">
        <v>3.2446000000000002</v>
      </c>
      <c r="JT32" s="167"/>
      <c r="JU32" s="166">
        <v>24.1</v>
      </c>
      <c r="JV32" s="166">
        <v>-0.3286</v>
      </c>
      <c r="JW32" s="166">
        <v>0.33</v>
      </c>
      <c r="JX32" s="167"/>
      <c r="JY32" s="166">
        <v>0</v>
      </c>
      <c r="JZ32" s="166">
        <v>-18.1081</v>
      </c>
      <c r="KA32" s="166">
        <v>-21.794599999999999</v>
      </c>
      <c r="KB32" s="166">
        <v>4.5853999999999999</v>
      </c>
      <c r="KC32" s="166">
        <v>12.4232</v>
      </c>
      <c r="KD32" s="166">
        <v>-17.204899999999999</v>
      </c>
      <c r="KE32" s="166">
        <v>3.5638999999999998</v>
      </c>
      <c r="KF32" s="166">
        <v>-26.2</v>
      </c>
      <c r="KG32" s="166">
        <v>8.1</v>
      </c>
      <c r="KH32" s="167"/>
      <c r="KI32" s="166">
        <v>-62.055999999999997</v>
      </c>
    </row>
    <row r="33" spans="1:295" ht="18" customHeight="1" x14ac:dyDescent="0.3">
      <c r="A33" s="161" t="s">
        <v>53</v>
      </c>
      <c r="B33" s="161" t="s">
        <v>738</v>
      </c>
      <c r="C33" s="162">
        <v>0</v>
      </c>
      <c r="D33" s="162">
        <v>4.1153000000000004</v>
      </c>
      <c r="E33" s="162">
        <v>-9.1229999999999993</v>
      </c>
      <c r="F33" s="162">
        <v>6.1471999999999998</v>
      </c>
      <c r="G33" s="162">
        <v>12.882999999999999</v>
      </c>
      <c r="H33" s="163"/>
      <c r="I33" s="162">
        <v>8.9038000000000004</v>
      </c>
      <c r="J33" s="163"/>
      <c r="K33" s="162">
        <v>22.916699999999999</v>
      </c>
      <c r="L33" s="162">
        <v>10.3207</v>
      </c>
      <c r="M33" s="162">
        <v>11.7723</v>
      </c>
      <c r="N33" s="162">
        <v>-17.760000000000002</v>
      </c>
      <c r="O33" s="162">
        <v>-28.6</v>
      </c>
      <c r="P33" s="162">
        <v>4.4000000000000004</v>
      </c>
      <c r="Q33" s="162">
        <v>2.484</v>
      </c>
      <c r="R33" s="163"/>
      <c r="S33" s="162">
        <v>3.8936999999999999</v>
      </c>
      <c r="T33" s="162">
        <v>-0.45029999999999998</v>
      </c>
      <c r="U33" s="162">
        <v>7.3381999999999996</v>
      </c>
      <c r="V33" s="162">
        <v>7.3868</v>
      </c>
      <c r="W33" s="162">
        <v>12.380699999999999</v>
      </c>
      <c r="X33" s="162">
        <v>9.9311000000000007</v>
      </c>
      <c r="Y33" s="162">
        <v>-5.3838999999999997</v>
      </c>
      <c r="Z33" s="162">
        <v>2.6469</v>
      </c>
      <c r="AA33" s="163"/>
      <c r="AB33" s="162">
        <v>-1.0468</v>
      </c>
      <c r="AC33" s="162">
        <v>-1.4039999999999999</v>
      </c>
      <c r="AD33" s="162">
        <v>-1.379</v>
      </c>
      <c r="AE33" s="163"/>
      <c r="AF33" s="162">
        <v>-2.2200000000000002</v>
      </c>
      <c r="AG33" s="162">
        <v>-4.4000000000000004</v>
      </c>
      <c r="AH33" s="162">
        <v>-0.93799999999999994</v>
      </c>
      <c r="AI33" s="162">
        <v>0.502</v>
      </c>
      <c r="AJ33" s="162">
        <v>-17.149999999999999</v>
      </c>
      <c r="AK33" s="162">
        <v>-17.41</v>
      </c>
      <c r="AL33" s="163"/>
      <c r="AM33" s="162">
        <v>-11.02</v>
      </c>
      <c r="AN33" s="162">
        <v>-11.03</v>
      </c>
      <c r="AO33" s="162">
        <v>5.1272000000000002</v>
      </c>
      <c r="AP33" s="162">
        <v>3.8271000000000002</v>
      </c>
      <c r="AQ33" s="162">
        <v>20.748200000000001</v>
      </c>
      <c r="AR33" s="162">
        <v>22.154499999999999</v>
      </c>
      <c r="AS33" s="162">
        <v>-6.5267999999999997</v>
      </c>
      <c r="AT33" s="162">
        <v>-6.5640000000000001</v>
      </c>
      <c r="AU33" s="162">
        <v>-6.8201999999999998</v>
      </c>
      <c r="AV33" s="162">
        <v>0.1215</v>
      </c>
      <c r="AW33" s="162">
        <v>-0.64610000000000001</v>
      </c>
      <c r="AX33" s="162">
        <v>-11.5205</v>
      </c>
      <c r="AY33" s="162">
        <v>-9.1091999999999995</v>
      </c>
      <c r="AZ33" s="162">
        <v>3.1686999999999999</v>
      </c>
      <c r="BA33" s="162">
        <v>17.260899999999999</v>
      </c>
      <c r="BB33" s="162">
        <v>88.528099999999995</v>
      </c>
      <c r="BC33" s="162">
        <v>14.766999999999999</v>
      </c>
      <c r="BD33" s="162">
        <v>-5.2</v>
      </c>
      <c r="BE33" s="162">
        <v>-5.5</v>
      </c>
      <c r="BF33" s="162">
        <v>-30.971699999999998</v>
      </c>
      <c r="BG33" s="162">
        <v>-30.854199999999999</v>
      </c>
      <c r="BH33" s="162">
        <v>-2.4169999999999998</v>
      </c>
      <c r="BI33" s="163"/>
      <c r="BJ33" s="162">
        <v>6.0141999999999998</v>
      </c>
      <c r="BK33" s="162">
        <v>4.6266999999999996</v>
      </c>
      <c r="BL33" s="162">
        <v>0</v>
      </c>
      <c r="BM33" s="162">
        <v>1.0199</v>
      </c>
      <c r="BN33" s="162">
        <v>-157.04820000000001</v>
      </c>
      <c r="BO33" s="162">
        <v>104.22069999999999</v>
      </c>
      <c r="BP33" s="162">
        <v>104.3428</v>
      </c>
      <c r="BQ33" s="162">
        <v>41.252800000000001</v>
      </c>
      <c r="BR33" s="162">
        <v>-67.174199999999999</v>
      </c>
      <c r="BS33" s="163"/>
      <c r="BT33" s="163"/>
      <c r="BU33" s="163"/>
      <c r="BV33" s="162">
        <v>26.006699999999999</v>
      </c>
      <c r="BW33" s="162">
        <v>5.18</v>
      </c>
      <c r="BX33" s="162">
        <v>8.42</v>
      </c>
      <c r="BY33" s="162">
        <v>5</v>
      </c>
      <c r="BZ33" s="162">
        <v>6.23</v>
      </c>
      <c r="CA33" s="162">
        <v>-8.7029999999999994</v>
      </c>
      <c r="CB33" s="162">
        <v>-8.9709000000000003</v>
      </c>
      <c r="CC33" s="162">
        <v>32.761800000000001</v>
      </c>
      <c r="CD33" s="162">
        <v>30.972000000000001</v>
      </c>
      <c r="CE33" s="162">
        <v>-2.6225000000000001</v>
      </c>
      <c r="CF33" s="162">
        <v>-4.7489999999999997</v>
      </c>
      <c r="CG33" s="162">
        <v>-5.1969000000000003</v>
      </c>
      <c r="CH33" s="162">
        <v>4.8205999999999998</v>
      </c>
      <c r="CI33" s="162">
        <v>31.454899999999999</v>
      </c>
      <c r="CJ33" s="163"/>
      <c r="CK33" s="163"/>
      <c r="CL33" s="162">
        <v>99.6</v>
      </c>
      <c r="CM33" s="162">
        <v>-61.5</v>
      </c>
      <c r="CN33" s="162">
        <v>-3.42</v>
      </c>
      <c r="CO33" s="162">
        <v>53.6023</v>
      </c>
      <c r="CP33" s="162">
        <v>53.152999999999999</v>
      </c>
      <c r="CQ33" s="162">
        <v>52.163499999999999</v>
      </c>
      <c r="CR33" s="162">
        <v>100.93049999999999</v>
      </c>
      <c r="CS33" s="162">
        <v>100.8837</v>
      </c>
      <c r="CT33" s="162">
        <v>-27.751100000000001</v>
      </c>
      <c r="CU33" s="162">
        <v>-85.771500000000003</v>
      </c>
      <c r="CV33" s="162">
        <v>-24.9419</v>
      </c>
      <c r="CW33" s="162">
        <v>3.8249</v>
      </c>
      <c r="CX33" s="162">
        <v>31.46</v>
      </c>
      <c r="CY33" s="162">
        <v>14.79</v>
      </c>
      <c r="CZ33" s="162">
        <v>11.098599999999999</v>
      </c>
      <c r="DA33" s="162">
        <v>11.331200000000001</v>
      </c>
      <c r="DB33" s="162">
        <v>-10.95</v>
      </c>
      <c r="DC33" s="163"/>
      <c r="DD33" s="162">
        <v>-31.5609</v>
      </c>
      <c r="DE33" s="162">
        <v>-31.9177</v>
      </c>
      <c r="DF33" s="162">
        <v>27.533200000000001</v>
      </c>
      <c r="DG33" s="162">
        <v>1.4800000000000001E-2</v>
      </c>
      <c r="DH33" s="162">
        <v>-5.6879999999999997</v>
      </c>
      <c r="DI33" s="162">
        <v>-7.2</v>
      </c>
      <c r="DJ33" s="162">
        <v>-5.6</v>
      </c>
      <c r="DK33" s="162">
        <v>-2.7429000000000001</v>
      </c>
      <c r="DL33" s="162">
        <v>5.0551000000000004</v>
      </c>
      <c r="DM33" s="162">
        <v>37.856499999999997</v>
      </c>
      <c r="DN33" s="162">
        <v>14.292899999999999</v>
      </c>
      <c r="DO33" s="162">
        <v>5.67</v>
      </c>
      <c r="DP33" s="162">
        <v>-0.45</v>
      </c>
      <c r="DQ33" s="163"/>
      <c r="DR33" s="162">
        <v>-26.046500000000002</v>
      </c>
      <c r="DS33" s="162">
        <v>-10.78</v>
      </c>
      <c r="DT33" s="162">
        <v>-11.08</v>
      </c>
      <c r="DU33" s="162">
        <v>32.61</v>
      </c>
      <c r="DV33" s="162">
        <v>26.08</v>
      </c>
      <c r="DW33" s="162">
        <v>-22.4</v>
      </c>
      <c r="DX33" s="162">
        <v>-11</v>
      </c>
      <c r="DY33" s="162">
        <v>-39.985399999999998</v>
      </c>
      <c r="DZ33" s="162">
        <v>-38.072699999999998</v>
      </c>
      <c r="EA33" s="162">
        <v>51.802500000000002</v>
      </c>
      <c r="EB33" s="162">
        <v>19.6357</v>
      </c>
      <c r="EC33" s="162">
        <v>7.1776</v>
      </c>
      <c r="ED33" s="162">
        <v>7.2946999999999997</v>
      </c>
      <c r="EE33" s="162">
        <v>-9.5406999999999993</v>
      </c>
      <c r="EF33" s="162">
        <v>-15.872299999999999</v>
      </c>
      <c r="EG33" s="162">
        <v>-11.115</v>
      </c>
      <c r="EH33" s="162">
        <v>-101.107</v>
      </c>
      <c r="EI33" s="162">
        <v>-52.8857</v>
      </c>
      <c r="EJ33" s="163"/>
      <c r="EK33" s="162">
        <v>-10.488799999999999</v>
      </c>
      <c r="EL33" s="162">
        <v>-9.6674000000000007</v>
      </c>
      <c r="EM33" s="162">
        <v>0</v>
      </c>
      <c r="EN33" s="162">
        <v>1.4369000000000001</v>
      </c>
      <c r="EO33" s="162">
        <v>0.42280000000000001</v>
      </c>
      <c r="EP33" s="162">
        <v>15.888</v>
      </c>
      <c r="EQ33" s="162">
        <v>-25.877600000000001</v>
      </c>
      <c r="ER33" s="162">
        <v>-25.597200000000001</v>
      </c>
      <c r="ES33" s="162">
        <v>-6.5167999999999999</v>
      </c>
      <c r="ET33" s="162">
        <v>-8.8800000000000008</v>
      </c>
      <c r="EU33" s="162">
        <v>-9.51</v>
      </c>
      <c r="EV33" s="162">
        <v>-0.1</v>
      </c>
      <c r="EW33" s="162">
        <v>4.1608999999999998</v>
      </c>
      <c r="EX33" s="162">
        <v>1.7659</v>
      </c>
      <c r="EY33" s="162">
        <v>-4.6329000000000002</v>
      </c>
      <c r="EZ33" s="162">
        <v>6.7028999999999996</v>
      </c>
      <c r="FA33" s="162">
        <v>1.5833999999999999</v>
      </c>
      <c r="FB33" s="162">
        <v>-7.0162000000000004</v>
      </c>
      <c r="FC33" s="162">
        <v>-6.2835999999999999</v>
      </c>
      <c r="FD33" s="163"/>
      <c r="FE33" s="162">
        <v>0.86150000000000004</v>
      </c>
      <c r="FF33" s="162">
        <v>1.1361000000000001</v>
      </c>
      <c r="FG33" s="162">
        <v>0</v>
      </c>
      <c r="FH33" s="162">
        <v>2.7357999999999998</v>
      </c>
      <c r="FI33" s="162">
        <v>0</v>
      </c>
      <c r="FJ33" s="162">
        <v>-1.3396999999999999</v>
      </c>
      <c r="FK33" s="162">
        <v>-1.8420000000000001</v>
      </c>
      <c r="FL33" s="162">
        <v>-23.109000000000002</v>
      </c>
      <c r="FM33" s="162">
        <v>20.415199999999999</v>
      </c>
      <c r="FN33" s="162">
        <v>20.488499999999998</v>
      </c>
      <c r="FO33" s="162">
        <v>-10.2559</v>
      </c>
      <c r="FP33" s="163"/>
      <c r="FQ33" s="162">
        <v>21.881399999999999</v>
      </c>
      <c r="FR33" s="162">
        <v>-21.13</v>
      </c>
      <c r="FS33" s="162">
        <v>-3.4072</v>
      </c>
      <c r="FT33" s="162">
        <v>0.31519999999999998</v>
      </c>
      <c r="FU33" s="162">
        <v>2.34</v>
      </c>
      <c r="FV33" s="162">
        <v>-0.37</v>
      </c>
      <c r="FW33" s="162">
        <v>-23.4955</v>
      </c>
      <c r="FX33" s="163"/>
      <c r="FY33" s="162">
        <v>3.5830000000000002</v>
      </c>
      <c r="FZ33" s="162">
        <v>0.113</v>
      </c>
      <c r="GA33" s="163"/>
      <c r="GB33" s="162">
        <v>6.03</v>
      </c>
      <c r="GC33" s="162">
        <v>-16.792100000000001</v>
      </c>
      <c r="GD33" s="162">
        <v>-7.5888</v>
      </c>
      <c r="GE33" s="163"/>
      <c r="GF33" s="162">
        <v>32.920099999999998</v>
      </c>
      <c r="GG33" s="163"/>
      <c r="GH33" s="162">
        <v>27.602499999999999</v>
      </c>
      <c r="GI33" s="162">
        <v>-18.171399999999998</v>
      </c>
      <c r="GJ33" s="163"/>
      <c r="GK33" s="162">
        <v>2.742</v>
      </c>
      <c r="GL33" s="163"/>
      <c r="GM33" s="163"/>
      <c r="GN33" s="163"/>
      <c r="GO33" s="162">
        <v>-26.765599999999999</v>
      </c>
      <c r="GP33" s="162">
        <v>6.2416999999999998</v>
      </c>
      <c r="GQ33" s="162">
        <v>-30.587599999999998</v>
      </c>
      <c r="GR33" s="162">
        <v>11.2941</v>
      </c>
      <c r="GS33" s="162">
        <v>10.203799999999999</v>
      </c>
      <c r="GT33" s="162">
        <v>176.65260000000001</v>
      </c>
      <c r="GU33" s="162">
        <v>-5.4793000000000003</v>
      </c>
      <c r="GV33" s="162">
        <v>-6.5434999999999999</v>
      </c>
      <c r="GW33" s="162">
        <v>-10.443899999999999</v>
      </c>
      <c r="GX33" s="162">
        <v>3.2130000000000001</v>
      </c>
      <c r="GY33" s="162">
        <v>7.6631999999999998</v>
      </c>
      <c r="GZ33" s="162">
        <v>7.7294</v>
      </c>
      <c r="HA33" s="162">
        <v>2.4868000000000001</v>
      </c>
      <c r="HB33" s="162">
        <v>3.6604000000000001</v>
      </c>
      <c r="HC33" s="162">
        <v>5.4802</v>
      </c>
      <c r="HD33" s="163"/>
      <c r="HE33" s="163"/>
      <c r="HF33" s="162">
        <v>35.012099999999997</v>
      </c>
      <c r="HG33" s="162">
        <v>-17.3476</v>
      </c>
      <c r="HH33" s="162">
        <v>36.312199999999997</v>
      </c>
      <c r="HI33" s="162">
        <v>7.5750000000000002</v>
      </c>
      <c r="HJ33" s="162">
        <v>6.6692</v>
      </c>
      <c r="HK33" s="162">
        <v>-6.3272000000000004</v>
      </c>
      <c r="HL33" s="162">
        <v>-6.6535000000000002</v>
      </c>
      <c r="HM33" s="162">
        <v>-10.5443</v>
      </c>
      <c r="HN33" s="162">
        <v>0</v>
      </c>
      <c r="HO33" s="163"/>
      <c r="HP33" s="163"/>
      <c r="HQ33" s="162">
        <v>-18.587800000000001</v>
      </c>
      <c r="HR33" s="162">
        <v>-17.906600000000001</v>
      </c>
      <c r="HS33" s="162">
        <v>-16.171900000000001</v>
      </c>
      <c r="HT33" s="162">
        <v>-16.5701</v>
      </c>
      <c r="HU33" s="162">
        <v>27.12</v>
      </c>
      <c r="HV33" s="162">
        <v>26.93</v>
      </c>
      <c r="HW33" s="162">
        <v>-32.700000000000003</v>
      </c>
      <c r="HX33" s="162">
        <v>-33.299999999999997</v>
      </c>
      <c r="HY33" s="162">
        <v>0.42209999999999998</v>
      </c>
      <c r="HZ33" s="162">
        <v>0.24</v>
      </c>
      <c r="IA33" s="162">
        <v>62.988999999999997</v>
      </c>
      <c r="IB33" s="162">
        <v>15.885400000000001</v>
      </c>
      <c r="IC33" s="162">
        <v>15.8005</v>
      </c>
      <c r="ID33" s="162">
        <v>-17.399999999999999</v>
      </c>
      <c r="IE33" s="162">
        <v>-40.1</v>
      </c>
      <c r="IF33" s="162">
        <v>1.4</v>
      </c>
      <c r="IG33" s="162">
        <v>0.8</v>
      </c>
      <c r="IH33" s="162">
        <v>-18.342600000000001</v>
      </c>
      <c r="II33" s="162">
        <v>-18.1065</v>
      </c>
      <c r="IJ33" s="162">
        <v>-120.0868</v>
      </c>
      <c r="IK33" s="162">
        <v>3.7221000000000002</v>
      </c>
      <c r="IL33" s="162">
        <v>-270.40050000000002</v>
      </c>
      <c r="IM33" s="162">
        <v>-13.006399999999999</v>
      </c>
      <c r="IN33" s="162">
        <v>-32.860599999999998</v>
      </c>
      <c r="IO33" s="162">
        <v>73.324799999999996</v>
      </c>
      <c r="IP33" s="162">
        <v>98.697500000000005</v>
      </c>
      <c r="IQ33" s="162">
        <v>144.86920000000001</v>
      </c>
      <c r="IR33" s="162">
        <v>63.596200000000003</v>
      </c>
      <c r="IS33" s="162">
        <v>0.22059999999999999</v>
      </c>
      <c r="IT33" s="162">
        <v>13.8714</v>
      </c>
      <c r="IU33" s="162">
        <v>15.7835</v>
      </c>
      <c r="IV33" s="162">
        <v>-29.728200000000001</v>
      </c>
      <c r="IW33" s="162">
        <v>160.4597</v>
      </c>
      <c r="IX33" s="162">
        <v>-184.85839999999999</v>
      </c>
      <c r="IY33" s="162">
        <v>-19.737300000000001</v>
      </c>
      <c r="IZ33" s="162">
        <v>25.822099999999999</v>
      </c>
      <c r="JA33" s="162">
        <v>-0.56030000000000002</v>
      </c>
      <c r="JB33" s="163"/>
      <c r="JC33" s="162">
        <v>-10</v>
      </c>
      <c r="JD33" s="162">
        <v>-1.0980000000000001</v>
      </c>
      <c r="JE33" s="162">
        <v>-1.121</v>
      </c>
      <c r="JF33" s="162">
        <v>6.48</v>
      </c>
      <c r="JG33" s="162">
        <v>-0.64</v>
      </c>
      <c r="JH33" s="162">
        <v>-4.8456000000000001</v>
      </c>
      <c r="JI33" s="162">
        <v>-5.4764999999999997</v>
      </c>
      <c r="JJ33" s="162">
        <v>5.5984999999999996</v>
      </c>
      <c r="JK33" s="162">
        <v>-8.2322000000000006</v>
      </c>
      <c r="JL33" s="162">
        <v>4</v>
      </c>
      <c r="JM33" s="162">
        <v>3.1259999999999999</v>
      </c>
      <c r="JN33" s="162">
        <v>3.8010000000000002</v>
      </c>
      <c r="JO33" s="163"/>
      <c r="JP33" s="162">
        <v>2.7608000000000001</v>
      </c>
      <c r="JQ33" s="162">
        <v>3.9546000000000001</v>
      </c>
      <c r="JR33" s="162">
        <v>3.2149000000000001</v>
      </c>
      <c r="JS33" s="162">
        <v>3.0813000000000001</v>
      </c>
      <c r="JT33" s="163"/>
      <c r="JU33" s="162">
        <v>24.8</v>
      </c>
      <c r="JV33" s="162">
        <v>0.96970000000000001</v>
      </c>
      <c r="JW33" s="162">
        <v>0.35</v>
      </c>
      <c r="JX33" s="163"/>
      <c r="JY33" s="162">
        <v>5.2054999999999998</v>
      </c>
      <c r="JZ33" s="162">
        <v>-19.2332</v>
      </c>
      <c r="KA33" s="162">
        <v>-23.649000000000001</v>
      </c>
      <c r="KB33" s="162">
        <v>6.5770999999999997</v>
      </c>
      <c r="KC33" s="162">
        <v>13.388400000000001</v>
      </c>
      <c r="KD33" s="162">
        <v>-18.5928</v>
      </c>
      <c r="KE33" s="162">
        <v>4.1435000000000004</v>
      </c>
      <c r="KF33" s="162">
        <v>-26</v>
      </c>
      <c r="KG33" s="162">
        <v>8.1999999999999993</v>
      </c>
      <c r="KH33" s="163"/>
      <c r="KI33" s="162">
        <v>-61.920299999999997</v>
      </c>
    </row>
    <row r="34" spans="1:295" ht="18" customHeight="1" x14ac:dyDescent="0.3">
      <c r="A34" s="161" t="s">
        <v>53</v>
      </c>
      <c r="B34" s="161" t="s">
        <v>739</v>
      </c>
      <c r="C34" s="164">
        <v>0</v>
      </c>
      <c r="D34" s="164">
        <v>4.2595000000000001</v>
      </c>
      <c r="E34" s="164">
        <v>-9.3887999999999998</v>
      </c>
      <c r="F34" s="164">
        <v>7.7981999999999996</v>
      </c>
      <c r="G34" s="164">
        <v>12.8826</v>
      </c>
      <c r="H34" s="165"/>
      <c r="I34" s="164">
        <v>8.6608000000000001</v>
      </c>
      <c r="J34" s="165"/>
      <c r="K34" s="164">
        <v>21.046900000000001</v>
      </c>
      <c r="L34" s="164">
        <v>9.1016999999999992</v>
      </c>
      <c r="M34" s="164">
        <v>10.4663</v>
      </c>
      <c r="N34" s="164">
        <v>-15.54</v>
      </c>
      <c r="O34" s="164">
        <v>-26.4</v>
      </c>
      <c r="P34" s="164">
        <v>4.4000000000000004</v>
      </c>
      <c r="Q34" s="164">
        <v>3.3119999999999998</v>
      </c>
      <c r="R34" s="165"/>
      <c r="S34" s="164">
        <v>4.0739000000000001</v>
      </c>
      <c r="T34" s="164">
        <v>-3.04E-2</v>
      </c>
      <c r="U34" s="164">
        <v>6.3076999999999996</v>
      </c>
      <c r="V34" s="164">
        <v>6.1544999999999996</v>
      </c>
      <c r="W34" s="164">
        <v>10.736800000000001</v>
      </c>
      <c r="X34" s="164">
        <v>8.6501000000000001</v>
      </c>
      <c r="Y34" s="164">
        <v>-5.1943999999999999</v>
      </c>
      <c r="Z34" s="164">
        <v>2.6358000000000001</v>
      </c>
      <c r="AA34" s="165"/>
      <c r="AB34" s="165"/>
      <c r="AC34" s="164">
        <v>-1.4430000000000001</v>
      </c>
      <c r="AD34" s="164">
        <v>-1.425</v>
      </c>
      <c r="AE34" s="165"/>
      <c r="AF34" s="164">
        <v>-4.4400000000000004</v>
      </c>
      <c r="AG34" s="164">
        <v>-6.6</v>
      </c>
      <c r="AH34" s="164">
        <v>-1.0109999999999999</v>
      </c>
      <c r="AI34" s="164">
        <v>0.49299999999999999</v>
      </c>
      <c r="AJ34" s="164">
        <v>-17.420000000000002</v>
      </c>
      <c r="AK34" s="164">
        <v>-17.37</v>
      </c>
      <c r="AL34" s="165"/>
      <c r="AM34" s="164">
        <v>-10.92</v>
      </c>
      <c r="AN34" s="164">
        <v>-10.93</v>
      </c>
      <c r="AO34" s="164">
        <v>5.1920000000000002</v>
      </c>
      <c r="AP34" s="164">
        <v>4.1699000000000002</v>
      </c>
      <c r="AQ34" s="164">
        <v>21.304200000000002</v>
      </c>
      <c r="AR34" s="164">
        <v>22.5425</v>
      </c>
      <c r="AS34" s="164">
        <v>-9.4100999999999999</v>
      </c>
      <c r="AT34" s="164">
        <v>-5.8941999999999997</v>
      </c>
      <c r="AU34" s="164">
        <v>-5.9371999999999998</v>
      </c>
      <c r="AV34" s="164">
        <v>0.113</v>
      </c>
      <c r="AW34" s="164">
        <v>0.33029999999999998</v>
      </c>
      <c r="AX34" s="164">
        <v>-12.726100000000001</v>
      </c>
      <c r="AY34" s="164">
        <v>-10.046900000000001</v>
      </c>
      <c r="AZ34" s="164">
        <v>3.9578000000000002</v>
      </c>
      <c r="BA34" s="164">
        <v>19.151</v>
      </c>
      <c r="BB34" s="164">
        <v>92.079099999999997</v>
      </c>
      <c r="BC34" s="164">
        <v>15.1866</v>
      </c>
      <c r="BD34" s="164">
        <v>-5.4</v>
      </c>
      <c r="BE34" s="164">
        <v>-5.8</v>
      </c>
      <c r="BF34" s="164">
        <v>-32.211799999999997</v>
      </c>
      <c r="BG34" s="164">
        <v>-31.785599999999999</v>
      </c>
      <c r="BH34" s="164">
        <v>-2.5384000000000002</v>
      </c>
      <c r="BI34" s="165"/>
      <c r="BJ34" s="164">
        <v>5.5797999999999996</v>
      </c>
      <c r="BK34" s="164">
        <v>3.3001</v>
      </c>
      <c r="BL34" s="164">
        <v>0</v>
      </c>
      <c r="BM34" s="164">
        <v>0.875</v>
      </c>
      <c r="BN34" s="164">
        <v>-167.97380000000001</v>
      </c>
      <c r="BO34" s="164">
        <v>104.8005</v>
      </c>
      <c r="BP34" s="164">
        <v>104.95310000000001</v>
      </c>
      <c r="BQ34" s="164">
        <v>33.493699999999997</v>
      </c>
      <c r="BR34" s="164">
        <v>-80.308099999999996</v>
      </c>
      <c r="BS34" s="165"/>
      <c r="BT34" s="165"/>
      <c r="BU34" s="165"/>
      <c r="BV34" s="164">
        <v>24.070699999999999</v>
      </c>
      <c r="BW34" s="164">
        <v>4.7300000000000004</v>
      </c>
      <c r="BX34" s="164">
        <v>7.38</v>
      </c>
      <c r="BY34" s="164">
        <v>3.65</v>
      </c>
      <c r="BZ34" s="164">
        <v>5.16</v>
      </c>
      <c r="CA34" s="164">
        <v>-14.597099999999999</v>
      </c>
      <c r="CB34" s="164">
        <v>-14.7311</v>
      </c>
      <c r="CC34" s="164">
        <v>25.795200000000001</v>
      </c>
      <c r="CD34" s="164">
        <v>24.273499999999999</v>
      </c>
      <c r="CE34" s="164">
        <v>-3.2155</v>
      </c>
      <c r="CF34" s="164">
        <v>4.1764000000000001</v>
      </c>
      <c r="CG34" s="164">
        <v>4.3895</v>
      </c>
      <c r="CH34" s="164">
        <v>5.5491000000000001</v>
      </c>
      <c r="CI34" s="164">
        <v>29.571400000000001</v>
      </c>
      <c r="CJ34" s="165"/>
      <c r="CK34" s="165"/>
      <c r="CL34" s="164">
        <v>98.1</v>
      </c>
      <c r="CM34" s="164">
        <v>-60.8</v>
      </c>
      <c r="CN34" s="164">
        <v>-3.46</v>
      </c>
      <c r="CO34" s="164">
        <v>56.782400000000003</v>
      </c>
      <c r="CP34" s="164">
        <v>56.554000000000002</v>
      </c>
      <c r="CQ34" s="164">
        <v>54.940199999999997</v>
      </c>
      <c r="CR34" s="164">
        <v>104.7567</v>
      </c>
      <c r="CS34" s="164">
        <v>104.6045</v>
      </c>
      <c r="CT34" s="164">
        <v>-26.268699999999999</v>
      </c>
      <c r="CU34" s="164">
        <v>-89.212299999999999</v>
      </c>
      <c r="CV34" s="164">
        <v>-25.192900000000002</v>
      </c>
      <c r="CW34" s="164">
        <v>3.7176</v>
      </c>
      <c r="CX34" s="164">
        <v>29.6</v>
      </c>
      <c r="CY34" s="164">
        <v>12.87</v>
      </c>
      <c r="CZ34" s="164">
        <v>10.629899999999999</v>
      </c>
      <c r="DA34" s="164">
        <v>10.647600000000001</v>
      </c>
      <c r="DB34" s="164">
        <v>-10.54</v>
      </c>
      <c r="DC34" s="165"/>
      <c r="DD34" s="164">
        <v>-29.965599999999998</v>
      </c>
      <c r="DE34" s="164">
        <v>-31.269100000000002</v>
      </c>
      <c r="DF34" s="164">
        <v>28.984000000000002</v>
      </c>
      <c r="DG34" s="164">
        <v>1.49E-2</v>
      </c>
      <c r="DH34" s="164">
        <v>-5.4295</v>
      </c>
      <c r="DI34" s="164">
        <v>-5.3</v>
      </c>
      <c r="DJ34" s="165"/>
      <c r="DK34" s="164">
        <v>-3.9685000000000001</v>
      </c>
      <c r="DL34" s="164">
        <v>5.0551000000000004</v>
      </c>
      <c r="DM34" s="164">
        <v>38.329599999999999</v>
      </c>
      <c r="DN34" s="164">
        <v>13.7363</v>
      </c>
      <c r="DO34" s="164">
        <v>5.46</v>
      </c>
      <c r="DP34" s="164">
        <v>-0.82</v>
      </c>
      <c r="DQ34" s="165"/>
      <c r="DR34" s="164">
        <v>-27.156500000000001</v>
      </c>
      <c r="DS34" s="164">
        <v>-11.24</v>
      </c>
      <c r="DT34" s="164">
        <v>-11.29</v>
      </c>
      <c r="DU34" s="164">
        <v>31.67</v>
      </c>
      <c r="DV34" s="164">
        <v>24.64</v>
      </c>
      <c r="DW34" s="164">
        <v>-22.309100000000001</v>
      </c>
      <c r="DX34" s="164">
        <v>-9.6364000000000001</v>
      </c>
      <c r="DY34" s="164">
        <v>-38.743699999999997</v>
      </c>
      <c r="DZ34" s="164">
        <v>-37.209099999999999</v>
      </c>
      <c r="EA34" s="164">
        <v>50.238</v>
      </c>
      <c r="EB34" s="164">
        <v>20.300999999999998</v>
      </c>
      <c r="EC34" s="164">
        <v>5.6271000000000004</v>
      </c>
      <c r="ED34" s="164">
        <v>7.3368000000000002</v>
      </c>
      <c r="EE34" s="164">
        <v>-16.520099999999999</v>
      </c>
      <c r="EF34" s="164">
        <v>-19.256499999999999</v>
      </c>
      <c r="EG34" s="164">
        <v>-10.782</v>
      </c>
      <c r="EH34" s="164">
        <v>-99.485600000000005</v>
      </c>
      <c r="EI34" s="164">
        <v>-54.3504</v>
      </c>
      <c r="EJ34" s="165"/>
      <c r="EK34" s="164">
        <v>-9.2349999999999994</v>
      </c>
      <c r="EL34" s="164">
        <v>-9.2522000000000002</v>
      </c>
      <c r="EM34" s="164">
        <v>0</v>
      </c>
      <c r="EN34" s="164">
        <v>-1.5459000000000001</v>
      </c>
      <c r="EO34" s="164">
        <v>-4.2214999999999998</v>
      </c>
      <c r="EP34" s="164">
        <v>8.2080000000000002</v>
      </c>
      <c r="EQ34" s="164">
        <v>-26.210699999999999</v>
      </c>
      <c r="ER34" s="164">
        <v>-24.653600000000001</v>
      </c>
      <c r="ES34" s="164">
        <v>-7.8872999999999998</v>
      </c>
      <c r="ET34" s="164">
        <v>-6.64</v>
      </c>
      <c r="EU34" s="164">
        <v>-8.69</v>
      </c>
      <c r="EV34" s="164">
        <v>-2.9</v>
      </c>
      <c r="EW34" s="164">
        <v>4.2380000000000004</v>
      </c>
      <c r="EX34" s="164">
        <v>3.1606000000000001</v>
      </c>
      <c r="EY34" s="164">
        <v>-6.0247999999999999</v>
      </c>
      <c r="EZ34" s="164">
        <v>5.3300999999999998</v>
      </c>
      <c r="FA34" s="164">
        <v>1.8281000000000001</v>
      </c>
      <c r="FB34" s="164">
        <v>-1.5629</v>
      </c>
      <c r="FC34" s="164">
        <v>-12.2369</v>
      </c>
      <c r="FD34" s="165"/>
      <c r="FE34" s="164">
        <v>0.70320000000000005</v>
      </c>
      <c r="FF34" s="164">
        <v>0.96530000000000005</v>
      </c>
      <c r="FG34" s="164">
        <v>3.1164000000000001</v>
      </c>
      <c r="FH34" s="164">
        <v>3.5794999999999999</v>
      </c>
      <c r="FI34" s="164">
        <v>0</v>
      </c>
      <c r="FJ34" s="164">
        <v>3.8515000000000001</v>
      </c>
      <c r="FK34" s="164">
        <v>3.3491</v>
      </c>
      <c r="FL34" s="164">
        <v>-24.448599999999999</v>
      </c>
      <c r="FM34" s="164">
        <v>19.069500000000001</v>
      </c>
      <c r="FN34" s="164">
        <v>18.668500000000002</v>
      </c>
      <c r="FO34" s="164">
        <v>-11.272399999999999</v>
      </c>
      <c r="FP34" s="165"/>
      <c r="FQ34" s="164">
        <v>21.4176</v>
      </c>
      <c r="FR34" s="164">
        <v>-21.58</v>
      </c>
      <c r="FS34" s="164">
        <v>-3.3193000000000001</v>
      </c>
      <c r="FT34" s="164">
        <v>0.31519999999999998</v>
      </c>
      <c r="FU34" s="164">
        <v>1.79</v>
      </c>
      <c r="FV34" s="164">
        <v>0.44</v>
      </c>
      <c r="FW34" s="164">
        <v>-21.527899999999999</v>
      </c>
      <c r="FX34" s="165"/>
      <c r="FY34" s="164">
        <v>3.6030000000000002</v>
      </c>
      <c r="FZ34" s="164">
        <v>0.23300000000000001</v>
      </c>
      <c r="GA34" s="165"/>
      <c r="GB34" s="164">
        <v>5.6</v>
      </c>
      <c r="GC34" s="164">
        <v>-15.516999999999999</v>
      </c>
      <c r="GD34" s="164">
        <v>-6.0271999999999997</v>
      </c>
      <c r="GE34" s="164">
        <v>-4.83</v>
      </c>
      <c r="GF34" s="164">
        <v>32.370100000000001</v>
      </c>
      <c r="GG34" s="165"/>
      <c r="GH34" s="164">
        <v>27.308399999999999</v>
      </c>
      <c r="GI34" s="164">
        <v>-17.417999999999999</v>
      </c>
      <c r="GJ34" s="165"/>
      <c r="GK34" s="164">
        <v>2.7462</v>
      </c>
      <c r="GL34" s="165"/>
      <c r="GM34" s="165"/>
      <c r="GN34" s="164">
        <v>-13.539099999999999</v>
      </c>
      <c r="GO34" s="164">
        <v>-24.474599999999999</v>
      </c>
      <c r="GP34" s="164">
        <v>4.3954000000000004</v>
      </c>
      <c r="GQ34" s="164">
        <v>-31.175899999999999</v>
      </c>
      <c r="GR34" s="164">
        <v>8.3078000000000003</v>
      </c>
      <c r="GS34" s="164">
        <v>8.8788999999999998</v>
      </c>
      <c r="GT34" s="164">
        <v>170.0094</v>
      </c>
      <c r="GU34" s="164">
        <v>-6.0552999999999999</v>
      </c>
      <c r="GV34" s="164">
        <v>-7.1631999999999998</v>
      </c>
      <c r="GW34" s="164">
        <v>-9.8823000000000008</v>
      </c>
      <c r="GX34" s="164">
        <v>1.7279</v>
      </c>
      <c r="GY34" s="164">
        <v>7.5313999999999997</v>
      </c>
      <c r="GZ34" s="164">
        <v>7.5871000000000004</v>
      </c>
      <c r="HA34" s="164">
        <v>1.0118</v>
      </c>
      <c r="HB34" s="164">
        <v>4.1769999999999996</v>
      </c>
      <c r="HC34" s="164">
        <v>4.8144999999999998</v>
      </c>
      <c r="HD34" s="165"/>
      <c r="HE34" s="165"/>
      <c r="HF34" s="164">
        <v>36.090600000000002</v>
      </c>
      <c r="HG34" s="164">
        <v>-16.485800000000001</v>
      </c>
      <c r="HH34" s="164">
        <v>32.1541</v>
      </c>
      <c r="HI34" s="164">
        <v>9.5376999999999992</v>
      </c>
      <c r="HJ34" s="164">
        <v>8.9017999999999997</v>
      </c>
      <c r="HK34" s="164">
        <v>-7.8418000000000001</v>
      </c>
      <c r="HL34" s="164">
        <v>-8.5404999999999998</v>
      </c>
      <c r="HM34" s="164">
        <v>0</v>
      </c>
      <c r="HN34" s="164">
        <v>-10.816700000000001</v>
      </c>
      <c r="HO34" s="164">
        <v>11.859</v>
      </c>
      <c r="HP34" s="164">
        <v>11.8889</v>
      </c>
      <c r="HQ34" s="164">
        <v>-18.939299999999999</v>
      </c>
      <c r="HR34" s="164">
        <v>-18.714099999999998</v>
      </c>
      <c r="HS34" s="164">
        <v>-15.9452</v>
      </c>
      <c r="HT34" s="164">
        <v>-16.532900000000001</v>
      </c>
      <c r="HU34" s="164">
        <v>27.93</v>
      </c>
      <c r="HV34" s="164">
        <v>27.8</v>
      </c>
      <c r="HW34" s="164">
        <v>-34.799999999999997</v>
      </c>
      <c r="HX34" s="164">
        <v>-34.700000000000003</v>
      </c>
      <c r="HY34" s="164">
        <v>0.35249999999999998</v>
      </c>
      <c r="HZ34" s="164">
        <v>1.6</v>
      </c>
      <c r="IA34" s="164">
        <v>64.4499</v>
      </c>
      <c r="IB34" s="164">
        <v>16.420300000000001</v>
      </c>
      <c r="IC34" s="164">
        <v>15.6731</v>
      </c>
      <c r="ID34" s="164">
        <v>-17.8</v>
      </c>
      <c r="IE34" s="164">
        <v>-40.5</v>
      </c>
      <c r="IF34" s="164">
        <v>2.6</v>
      </c>
      <c r="IG34" s="164">
        <v>2.1</v>
      </c>
      <c r="IH34" s="164">
        <v>-18.220600000000001</v>
      </c>
      <c r="II34" s="164">
        <v>-18.139199999999999</v>
      </c>
      <c r="IJ34" s="164">
        <v>-117.2593</v>
      </c>
      <c r="IK34" s="164">
        <v>1.0035000000000001</v>
      </c>
      <c r="IL34" s="164">
        <v>-270.77519999999998</v>
      </c>
      <c r="IM34" s="164">
        <v>-14.2643</v>
      </c>
      <c r="IN34" s="164">
        <v>-32.493099999999998</v>
      </c>
      <c r="IO34" s="164">
        <v>75.296899999999994</v>
      </c>
      <c r="IP34" s="164">
        <v>99.223100000000002</v>
      </c>
      <c r="IQ34" s="164">
        <v>141.74100000000001</v>
      </c>
      <c r="IR34" s="164">
        <v>65.941599999999994</v>
      </c>
      <c r="IS34" s="164">
        <v>3.3218999999999999</v>
      </c>
      <c r="IT34" s="164">
        <v>21.185199999999998</v>
      </c>
      <c r="IU34" s="164">
        <v>18.660399999999999</v>
      </c>
      <c r="IV34" s="164">
        <v>-30.476299999999998</v>
      </c>
      <c r="IW34" s="164">
        <v>160.8879</v>
      </c>
      <c r="IX34" s="164">
        <v>-185.7611</v>
      </c>
      <c r="IY34" s="164">
        <v>-17.557700000000001</v>
      </c>
      <c r="IZ34" s="164">
        <v>24.6858</v>
      </c>
      <c r="JA34" s="164">
        <v>-0.63109999999999999</v>
      </c>
      <c r="JB34" s="165"/>
      <c r="JC34" s="164">
        <v>-10.56</v>
      </c>
      <c r="JD34" s="164">
        <v>-0.89600000000000002</v>
      </c>
      <c r="JE34" s="164">
        <v>-0.90300000000000002</v>
      </c>
      <c r="JF34" s="164">
        <v>6.32</v>
      </c>
      <c r="JG34" s="164">
        <v>-0.8</v>
      </c>
      <c r="JH34" s="164">
        <v>-5.0899000000000001</v>
      </c>
      <c r="JI34" s="164">
        <v>-5.3025000000000002</v>
      </c>
      <c r="JJ34" s="164">
        <v>5.452</v>
      </c>
      <c r="JK34" s="164">
        <v>-8.2017000000000007</v>
      </c>
      <c r="JL34" s="164">
        <v>2.8</v>
      </c>
      <c r="JM34" s="164">
        <v>2.4380000000000002</v>
      </c>
      <c r="JN34" s="164">
        <v>1.534</v>
      </c>
      <c r="JO34" s="165"/>
      <c r="JP34" s="165"/>
      <c r="JQ34" s="164">
        <v>4.617</v>
      </c>
      <c r="JR34" s="164">
        <v>3.8081</v>
      </c>
      <c r="JS34" s="164">
        <v>3.9687999999999999</v>
      </c>
      <c r="JT34" s="165"/>
      <c r="JU34" s="164">
        <v>25.3</v>
      </c>
      <c r="JV34" s="164">
        <v>0.1108</v>
      </c>
      <c r="JW34" s="164">
        <v>0.3</v>
      </c>
      <c r="JX34" s="165"/>
      <c r="JY34" s="164">
        <v>4.7435999999999998</v>
      </c>
      <c r="JZ34" s="164">
        <v>-18.3353</v>
      </c>
      <c r="KA34" s="164">
        <v>-23.011500000000002</v>
      </c>
      <c r="KB34" s="164">
        <v>6.4398</v>
      </c>
      <c r="KC34" s="164">
        <v>13.208600000000001</v>
      </c>
      <c r="KD34" s="164">
        <v>-16.433499999999999</v>
      </c>
      <c r="KE34" s="164">
        <v>3.1909999999999998</v>
      </c>
      <c r="KF34" s="164">
        <v>-27</v>
      </c>
      <c r="KG34" s="164">
        <v>9.1999999999999993</v>
      </c>
      <c r="KH34" s="165"/>
      <c r="KI34" s="164">
        <v>-64.288200000000003</v>
      </c>
    </row>
    <row r="35" spans="1:295" ht="18" customHeight="1" x14ac:dyDescent="0.3">
      <c r="A35" s="161" t="s">
        <v>53</v>
      </c>
      <c r="B35" s="161" t="s">
        <v>740</v>
      </c>
      <c r="C35" s="164">
        <v>0</v>
      </c>
      <c r="D35" s="164">
        <v>4.0682</v>
      </c>
      <c r="E35" s="164">
        <v>-9.1303000000000001</v>
      </c>
      <c r="F35" s="164">
        <v>8.7002000000000006</v>
      </c>
      <c r="G35" s="164">
        <v>12.2834</v>
      </c>
      <c r="H35" s="165"/>
      <c r="I35" s="164">
        <v>8.2271000000000001</v>
      </c>
      <c r="J35" s="165"/>
      <c r="K35" s="164">
        <v>19.376999999999999</v>
      </c>
      <c r="L35" s="164">
        <v>8.3747000000000007</v>
      </c>
      <c r="M35" s="164">
        <v>9.8239999999999998</v>
      </c>
      <c r="N35" s="164">
        <v>-13.32</v>
      </c>
      <c r="O35" s="164">
        <v>-26.4</v>
      </c>
      <c r="P35" s="164">
        <v>2.2000000000000002</v>
      </c>
      <c r="Q35" s="164">
        <v>2.484</v>
      </c>
      <c r="R35" s="165"/>
      <c r="S35" s="164">
        <v>4.3703000000000003</v>
      </c>
      <c r="T35" s="164">
        <v>-0.37259999999999999</v>
      </c>
      <c r="U35" s="164">
        <v>5.6544999999999996</v>
      </c>
      <c r="V35" s="164">
        <v>5.5465999999999998</v>
      </c>
      <c r="W35" s="164">
        <v>9.8650000000000002</v>
      </c>
      <c r="X35" s="164">
        <v>8.0589999999999993</v>
      </c>
      <c r="Y35" s="164">
        <v>-5.1954000000000002</v>
      </c>
      <c r="Z35" s="164">
        <v>2.5569000000000002</v>
      </c>
      <c r="AA35" s="165"/>
      <c r="AB35" s="165"/>
      <c r="AC35" s="164">
        <v>-1.47</v>
      </c>
      <c r="AD35" s="164">
        <v>-1.4350000000000001</v>
      </c>
      <c r="AE35" s="165"/>
      <c r="AF35" s="164">
        <v>-6.66</v>
      </c>
      <c r="AG35" s="164">
        <v>-6.6</v>
      </c>
      <c r="AH35" s="164">
        <v>-1.1020000000000001</v>
      </c>
      <c r="AI35" s="164">
        <v>0.47399999999999998</v>
      </c>
      <c r="AJ35" s="164">
        <v>-17.52</v>
      </c>
      <c r="AK35" s="164">
        <v>-17.440000000000001</v>
      </c>
      <c r="AL35" s="165"/>
      <c r="AM35" s="164">
        <v>-10.91</v>
      </c>
      <c r="AN35" s="164">
        <v>-10.92</v>
      </c>
      <c r="AO35" s="164">
        <v>4.9592999999999998</v>
      </c>
      <c r="AP35" s="164">
        <v>4.2157</v>
      </c>
      <c r="AQ35" s="164">
        <v>22.3703</v>
      </c>
      <c r="AR35" s="164">
        <v>24.334499999999998</v>
      </c>
      <c r="AS35" s="164">
        <v>-10.5817</v>
      </c>
      <c r="AT35" s="164">
        <v>-6.43</v>
      </c>
      <c r="AU35" s="164">
        <v>-6.806</v>
      </c>
      <c r="AV35" s="164">
        <v>19.989999999999998</v>
      </c>
      <c r="AW35" s="164">
        <v>30.292100000000001</v>
      </c>
      <c r="AX35" s="164">
        <v>-12.324199999999999</v>
      </c>
      <c r="AY35" s="164">
        <v>-9.7789999999999999</v>
      </c>
      <c r="AZ35" s="164">
        <v>4.3522999999999996</v>
      </c>
      <c r="BA35" s="164">
        <v>21.5426</v>
      </c>
      <c r="BB35" s="164">
        <v>86.947599999999994</v>
      </c>
      <c r="BC35" s="164">
        <v>17.1205</v>
      </c>
      <c r="BD35" s="164">
        <v>-6.1</v>
      </c>
      <c r="BE35" s="164">
        <v>-6.4</v>
      </c>
      <c r="BF35" s="164">
        <v>-32.316299999999998</v>
      </c>
      <c r="BG35" s="164">
        <v>-31.582799999999999</v>
      </c>
      <c r="BH35" s="164">
        <v>-2.2572000000000001</v>
      </c>
      <c r="BI35" s="165"/>
      <c r="BJ35" s="164">
        <v>1.5872999999999999</v>
      </c>
      <c r="BK35" s="164">
        <v>1.8895</v>
      </c>
      <c r="BL35" s="164">
        <v>0</v>
      </c>
      <c r="BM35" s="164">
        <v>0.38030000000000003</v>
      </c>
      <c r="BN35" s="164">
        <v>-167.8212</v>
      </c>
      <c r="BO35" s="164">
        <v>100.68049999999999</v>
      </c>
      <c r="BP35" s="164">
        <v>100.98569999999999</v>
      </c>
      <c r="BQ35" s="164">
        <v>47.461199999999998</v>
      </c>
      <c r="BR35" s="164">
        <v>-86.629300000000001</v>
      </c>
      <c r="BS35" s="165"/>
      <c r="BT35" s="165"/>
      <c r="BU35" s="165"/>
      <c r="BV35" s="164">
        <v>21.406099999999999</v>
      </c>
      <c r="BW35" s="164">
        <v>4.75</v>
      </c>
      <c r="BX35" s="164">
        <v>7.26</v>
      </c>
      <c r="BY35" s="164">
        <v>2.5099999999999998</v>
      </c>
      <c r="BZ35" s="164">
        <v>4.66</v>
      </c>
      <c r="CA35" s="164">
        <v>-7.4973999999999998</v>
      </c>
      <c r="CB35" s="164">
        <v>-7.3635000000000002</v>
      </c>
      <c r="CC35" s="164">
        <v>21.274799999999999</v>
      </c>
      <c r="CD35" s="164">
        <v>19.382400000000001</v>
      </c>
      <c r="CE35" s="164">
        <v>-1.8785000000000001</v>
      </c>
      <c r="CF35" s="164">
        <v>5.0720000000000001</v>
      </c>
      <c r="CG35" s="164">
        <v>5.0476999999999999</v>
      </c>
      <c r="CH35" s="164">
        <v>1.764</v>
      </c>
      <c r="CI35" s="164">
        <v>28.427</v>
      </c>
      <c r="CJ35" s="165"/>
      <c r="CK35" s="165"/>
      <c r="CL35" s="164">
        <v>93.6</v>
      </c>
      <c r="CM35" s="164">
        <v>-54.2</v>
      </c>
      <c r="CN35" s="164">
        <v>-3.26</v>
      </c>
      <c r="CO35" s="164">
        <v>55.276699999999998</v>
      </c>
      <c r="CP35" s="164">
        <v>55.339100000000002</v>
      </c>
      <c r="CQ35" s="164">
        <v>53.580300000000001</v>
      </c>
      <c r="CR35" s="164">
        <v>105.6923</v>
      </c>
      <c r="CS35" s="164">
        <v>106.0256</v>
      </c>
      <c r="CT35" s="164">
        <v>-27.469000000000001</v>
      </c>
      <c r="CU35" s="164">
        <v>-87.014300000000006</v>
      </c>
      <c r="CV35" s="164">
        <v>-27.952100000000002</v>
      </c>
      <c r="CW35" s="164">
        <v>3.7523</v>
      </c>
      <c r="CX35" s="164">
        <v>32.479999999999997</v>
      </c>
      <c r="CY35" s="164">
        <v>11.66</v>
      </c>
      <c r="CZ35" s="164">
        <v>9.5360999999999994</v>
      </c>
      <c r="DA35" s="164">
        <v>9.7687000000000008</v>
      </c>
      <c r="DB35" s="164">
        <v>-9.51</v>
      </c>
      <c r="DC35" s="165"/>
      <c r="DD35" s="164">
        <v>-29.398599999999998</v>
      </c>
      <c r="DE35" s="164">
        <v>-28.636900000000001</v>
      </c>
      <c r="DF35" s="164">
        <v>27.1982</v>
      </c>
      <c r="DG35" s="164">
        <v>1.5100000000000001E-2</v>
      </c>
      <c r="DH35" s="164">
        <v>-5.0137999999999998</v>
      </c>
      <c r="DI35" s="164">
        <v>-2.5</v>
      </c>
      <c r="DJ35" s="164">
        <v>0</v>
      </c>
      <c r="DK35" s="164">
        <v>-4.1662999999999997</v>
      </c>
      <c r="DL35" s="164">
        <v>4.4939999999999998</v>
      </c>
      <c r="DM35" s="164">
        <v>38.014200000000002</v>
      </c>
      <c r="DN35" s="164">
        <v>13.179600000000001</v>
      </c>
      <c r="DO35" s="164">
        <v>4.96</v>
      </c>
      <c r="DP35" s="164">
        <v>-0.63</v>
      </c>
      <c r="DQ35" s="165"/>
      <c r="DR35" s="164">
        <v>-27.8916</v>
      </c>
      <c r="DS35" s="164">
        <v>-10.78</v>
      </c>
      <c r="DT35" s="164">
        <v>-10.89</v>
      </c>
      <c r="DU35" s="164">
        <v>31.54</v>
      </c>
      <c r="DV35" s="164">
        <v>23.24</v>
      </c>
      <c r="DW35" s="164">
        <v>-23.7818</v>
      </c>
      <c r="DX35" s="164">
        <v>-12.181800000000001</v>
      </c>
      <c r="DY35" s="164">
        <v>-31.492100000000001</v>
      </c>
      <c r="DZ35" s="164">
        <v>-30.336400000000001</v>
      </c>
      <c r="EA35" s="164">
        <v>45.2425</v>
      </c>
      <c r="EB35" s="164">
        <v>15.7121</v>
      </c>
      <c r="EC35" s="164">
        <v>4.3330000000000002</v>
      </c>
      <c r="ED35" s="164">
        <v>5.5065999999999997</v>
      </c>
      <c r="EE35" s="164">
        <v>-15.0009</v>
      </c>
      <c r="EF35" s="164">
        <v>-17.854800000000001</v>
      </c>
      <c r="EG35" s="164">
        <v>-11.281000000000001</v>
      </c>
      <c r="EH35" s="164">
        <v>-111.6598</v>
      </c>
      <c r="EI35" s="164">
        <v>-45.994599999999998</v>
      </c>
      <c r="EJ35" s="165"/>
      <c r="EK35" s="164">
        <v>-10.641999999999999</v>
      </c>
      <c r="EL35" s="164">
        <v>-9.4111999999999991</v>
      </c>
      <c r="EM35" s="164">
        <v>8.5136000000000003</v>
      </c>
      <c r="EN35" s="164">
        <v>5.4467999999999996</v>
      </c>
      <c r="EO35" s="164">
        <v>4.1458000000000004</v>
      </c>
      <c r="EP35" s="164">
        <v>-13.316000000000001</v>
      </c>
      <c r="EQ35" s="164">
        <v>-20.658000000000001</v>
      </c>
      <c r="ER35" s="164">
        <v>-20.175000000000001</v>
      </c>
      <c r="ES35" s="164">
        <v>-3.5657999999999999</v>
      </c>
      <c r="ET35" s="164">
        <v>13.36</v>
      </c>
      <c r="EU35" s="164">
        <v>-6.56</v>
      </c>
      <c r="EV35" s="164">
        <v>1.2</v>
      </c>
      <c r="EW35" s="164">
        <v>3.9716</v>
      </c>
      <c r="EX35" s="164">
        <v>11.917899999999999</v>
      </c>
      <c r="EY35" s="164">
        <v>-7.4447000000000001</v>
      </c>
      <c r="EZ35" s="164">
        <v>3.9510000000000001</v>
      </c>
      <c r="FA35" s="164">
        <v>3.3851</v>
      </c>
      <c r="FB35" s="164">
        <v>-4.0164999999999997</v>
      </c>
      <c r="FC35" s="164">
        <v>-16.0762</v>
      </c>
      <c r="FD35" s="165"/>
      <c r="FE35" s="164">
        <v>0.98599999999999999</v>
      </c>
      <c r="FF35" s="164">
        <v>1.2019</v>
      </c>
      <c r="FG35" s="164">
        <v>2.8757000000000001</v>
      </c>
      <c r="FH35" s="164">
        <v>3.2704</v>
      </c>
      <c r="FI35" s="164">
        <v>0</v>
      </c>
      <c r="FJ35" s="164">
        <v>-1.8420000000000001</v>
      </c>
      <c r="FK35" s="164">
        <v>-2.1768999999999998</v>
      </c>
      <c r="FL35" s="164">
        <v>-17.080500000000001</v>
      </c>
      <c r="FM35" s="164">
        <v>14.434699999999999</v>
      </c>
      <c r="FN35" s="164">
        <v>14.433999999999999</v>
      </c>
      <c r="FO35" s="164">
        <v>-6.3326000000000002</v>
      </c>
      <c r="FP35" s="164">
        <v>0</v>
      </c>
      <c r="FQ35" s="164">
        <v>20.670500000000001</v>
      </c>
      <c r="FR35" s="164">
        <v>-20.93</v>
      </c>
      <c r="FS35" s="164">
        <v>-2.9127999999999998</v>
      </c>
      <c r="FT35" s="164">
        <v>0.32429999999999998</v>
      </c>
      <c r="FU35" s="164">
        <v>2.08</v>
      </c>
      <c r="FV35" s="164">
        <v>0.92</v>
      </c>
      <c r="FW35" s="164">
        <v>-20.8264</v>
      </c>
      <c r="FX35" s="164">
        <v>0</v>
      </c>
      <c r="FY35" s="164">
        <v>3.5219999999999998</v>
      </c>
      <c r="FZ35" s="164">
        <v>0.24099999999999999</v>
      </c>
      <c r="GA35" s="165"/>
      <c r="GB35" s="164">
        <v>5.33</v>
      </c>
      <c r="GC35" s="164">
        <v>-21.122299999999999</v>
      </c>
      <c r="GD35" s="164">
        <v>-12.888999999999999</v>
      </c>
      <c r="GE35" s="164">
        <v>-4.6900000000000004</v>
      </c>
      <c r="GF35" s="164">
        <v>32.121499999999997</v>
      </c>
      <c r="GG35" s="165"/>
      <c r="GH35" s="164">
        <v>27.808599999999998</v>
      </c>
      <c r="GI35" s="164">
        <v>-17.5062</v>
      </c>
      <c r="GJ35" s="165"/>
      <c r="GK35" s="164">
        <v>2.7088000000000001</v>
      </c>
      <c r="GL35" s="165"/>
      <c r="GM35" s="165"/>
      <c r="GN35" s="164">
        <v>-13.294499999999999</v>
      </c>
      <c r="GO35" s="164">
        <v>-23.6708</v>
      </c>
      <c r="GP35" s="164">
        <v>6.7390999999999996</v>
      </c>
      <c r="GQ35" s="164">
        <v>-31.848099999999999</v>
      </c>
      <c r="GR35" s="164">
        <v>10.176</v>
      </c>
      <c r="GS35" s="164">
        <v>10.050700000000001</v>
      </c>
      <c r="GT35" s="164">
        <v>181.76410000000001</v>
      </c>
      <c r="GU35" s="164">
        <v>-5.9493</v>
      </c>
      <c r="GV35" s="164">
        <v>-7.3529999999999998</v>
      </c>
      <c r="GW35" s="164">
        <v>-10.3284</v>
      </c>
      <c r="GX35" s="164">
        <v>2.2239</v>
      </c>
      <c r="GY35" s="164">
        <v>7.1496000000000004</v>
      </c>
      <c r="GZ35" s="164">
        <v>7.2865000000000002</v>
      </c>
      <c r="HA35" s="164">
        <v>1.7047000000000001</v>
      </c>
      <c r="HB35" s="164">
        <v>4.1208999999999998</v>
      </c>
      <c r="HC35" s="164">
        <v>4.5849000000000002</v>
      </c>
      <c r="HD35" s="165"/>
      <c r="HE35" s="164">
        <v>0</v>
      </c>
      <c r="HF35" s="164">
        <v>36.863300000000002</v>
      </c>
      <c r="HG35" s="164">
        <v>-20.470800000000001</v>
      </c>
      <c r="HH35" s="164">
        <v>32.317100000000003</v>
      </c>
      <c r="HI35" s="164">
        <v>4.5963000000000003</v>
      </c>
      <c r="HJ35" s="164">
        <v>4.8811</v>
      </c>
      <c r="HK35" s="164">
        <v>-5.5492999999999997</v>
      </c>
      <c r="HL35" s="164">
        <v>-6.7149000000000001</v>
      </c>
      <c r="HM35" s="164">
        <v>0</v>
      </c>
      <c r="HN35" s="164">
        <v>-11.287800000000001</v>
      </c>
      <c r="HO35" s="165"/>
      <c r="HP35" s="165"/>
      <c r="HQ35" s="164">
        <v>-21.7958</v>
      </c>
      <c r="HR35" s="164">
        <v>-20.927900000000001</v>
      </c>
      <c r="HS35" s="164">
        <v>-16.919599999999999</v>
      </c>
      <c r="HT35" s="164">
        <v>-17.008500000000002</v>
      </c>
      <c r="HU35" s="164">
        <v>30.29</v>
      </c>
      <c r="HV35" s="164">
        <v>30.18</v>
      </c>
      <c r="HW35" s="164">
        <v>-34.299999999999997</v>
      </c>
      <c r="HX35" s="164">
        <v>-34.5</v>
      </c>
      <c r="HY35" s="164">
        <v>0.3342</v>
      </c>
      <c r="HZ35" s="164">
        <v>1.1200000000000001</v>
      </c>
      <c r="IA35" s="164">
        <v>72.708200000000005</v>
      </c>
      <c r="IB35" s="164">
        <v>5.2385999999999999</v>
      </c>
      <c r="IC35" s="164">
        <v>5.7084999999999999</v>
      </c>
      <c r="ID35" s="164">
        <v>-17.399999999999999</v>
      </c>
      <c r="IE35" s="164">
        <v>-39.299999999999997</v>
      </c>
      <c r="IF35" s="164">
        <v>5.0999999999999996</v>
      </c>
      <c r="IG35" s="164">
        <v>4.5999999999999996</v>
      </c>
      <c r="IH35" s="164">
        <v>-18.4297</v>
      </c>
      <c r="II35" s="164">
        <v>-18.330300000000001</v>
      </c>
      <c r="IJ35" s="164">
        <v>-116.3896</v>
      </c>
      <c r="IK35" s="164">
        <v>-1.8762000000000001</v>
      </c>
      <c r="IL35" s="164">
        <v>-271.0643</v>
      </c>
      <c r="IM35" s="164">
        <v>-13.103</v>
      </c>
      <c r="IN35" s="164">
        <v>-40.575800000000001</v>
      </c>
      <c r="IO35" s="164">
        <v>70.692999999999998</v>
      </c>
      <c r="IP35" s="164">
        <v>103.1434</v>
      </c>
      <c r="IQ35" s="164">
        <v>154.48580000000001</v>
      </c>
      <c r="IR35" s="164">
        <v>62.6693</v>
      </c>
      <c r="IS35" s="164">
        <v>-8.1807999999999996</v>
      </c>
      <c r="IT35" s="164">
        <v>17.132899999999999</v>
      </c>
      <c r="IU35" s="164">
        <v>16.101299999999998</v>
      </c>
      <c r="IV35" s="164">
        <v>-39.973500000000001</v>
      </c>
      <c r="IW35" s="164">
        <v>155.7705</v>
      </c>
      <c r="IX35" s="164">
        <v>-184.72550000000001</v>
      </c>
      <c r="IY35" s="164">
        <v>-24.143599999999999</v>
      </c>
      <c r="IZ35" s="164">
        <v>29.597000000000001</v>
      </c>
      <c r="JA35" s="164">
        <v>-1.3806</v>
      </c>
      <c r="JB35" s="165"/>
      <c r="JC35" s="164">
        <v>-10.32</v>
      </c>
      <c r="JD35" s="164">
        <v>-1.1180000000000001</v>
      </c>
      <c r="JE35" s="164">
        <v>-1.1220000000000001</v>
      </c>
      <c r="JF35" s="164">
        <v>6.16</v>
      </c>
      <c r="JG35" s="164">
        <v>-0.64</v>
      </c>
      <c r="JH35" s="164">
        <v>-4.7971000000000004</v>
      </c>
      <c r="JI35" s="164">
        <v>-5.2720000000000002</v>
      </c>
      <c r="JJ35" s="164">
        <v>5.3330000000000002</v>
      </c>
      <c r="JK35" s="164">
        <v>-7.9973000000000001</v>
      </c>
      <c r="JL35" s="164">
        <v>2.4</v>
      </c>
      <c r="JM35" s="164">
        <v>1.111</v>
      </c>
      <c r="JN35" s="164">
        <v>1.7250000000000001</v>
      </c>
      <c r="JO35" s="165"/>
      <c r="JP35" s="165"/>
      <c r="JQ35" s="164">
        <v>3.9390000000000001</v>
      </c>
      <c r="JR35" s="164">
        <v>4.6914999999999996</v>
      </c>
      <c r="JS35" s="164">
        <v>3.6526999999999998</v>
      </c>
      <c r="JT35" s="165"/>
      <c r="JU35" s="164">
        <v>24</v>
      </c>
      <c r="JV35" s="164">
        <v>0.85389999999999999</v>
      </c>
      <c r="JW35" s="164">
        <v>0.24</v>
      </c>
      <c r="JX35" s="165"/>
      <c r="JY35" s="164">
        <v>6.6566000000000001</v>
      </c>
      <c r="JZ35" s="164">
        <v>-19.624600000000001</v>
      </c>
      <c r="KA35" s="164">
        <v>-24.3581</v>
      </c>
      <c r="KB35" s="164">
        <v>8.5640999999999998</v>
      </c>
      <c r="KC35" s="164">
        <v>14.540699999999999</v>
      </c>
      <c r="KD35" s="164">
        <v>-18.472100000000001</v>
      </c>
      <c r="KE35" s="164">
        <v>3.5392999999999999</v>
      </c>
      <c r="KF35" s="164">
        <v>-25.5</v>
      </c>
      <c r="KG35" s="164">
        <v>7.3</v>
      </c>
      <c r="KH35" s="165"/>
      <c r="KI35" s="164">
        <v>-68.141599999999997</v>
      </c>
    </row>
    <row r="36" spans="1:295" ht="18" customHeight="1" x14ac:dyDescent="0.3">
      <c r="A36" s="161" t="s">
        <v>53</v>
      </c>
      <c r="B36" s="161" t="s">
        <v>741</v>
      </c>
      <c r="C36" s="164">
        <v>0</v>
      </c>
      <c r="D36" s="164">
        <v>3.8435000000000001</v>
      </c>
      <c r="E36" s="164">
        <v>-8.8842999999999996</v>
      </c>
      <c r="F36" s="164">
        <v>8.4599999999999995E-2</v>
      </c>
      <c r="G36" s="164">
        <v>11.8323</v>
      </c>
      <c r="H36" s="165"/>
      <c r="I36" s="164">
        <v>14.888400000000001</v>
      </c>
      <c r="J36" s="165"/>
      <c r="K36" s="164">
        <v>18.5871</v>
      </c>
      <c r="L36" s="164">
        <v>8.0488</v>
      </c>
      <c r="M36" s="164">
        <v>9.5220000000000002</v>
      </c>
      <c r="N36" s="164">
        <v>-17.760000000000002</v>
      </c>
      <c r="O36" s="164">
        <v>-26.4</v>
      </c>
      <c r="P36" s="164">
        <v>4.4000000000000004</v>
      </c>
      <c r="Q36" s="164">
        <v>2.484</v>
      </c>
      <c r="R36" s="164">
        <v>-19.8</v>
      </c>
      <c r="S36" s="164">
        <v>3.9508000000000001</v>
      </c>
      <c r="T36" s="164">
        <v>2.2195</v>
      </c>
      <c r="U36" s="164">
        <v>5.9001000000000001</v>
      </c>
      <c r="V36" s="164">
        <v>5.9039999999999999</v>
      </c>
      <c r="W36" s="164">
        <v>10.6471</v>
      </c>
      <c r="X36" s="164">
        <v>9.1035000000000004</v>
      </c>
      <c r="Y36" s="164">
        <v>-5.2462999999999997</v>
      </c>
      <c r="Z36" s="164">
        <v>2.5457000000000001</v>
      </c>
      <c r="AA36" s="165"/>
      <c r="AB36" s="164">
        <v>-0.95009999999999994</v>
      </c>
      <c r="AC36" s="164">
        <v>-1.329</v>
      </c>
      <c r="AD36" s="164">
        <v>-1.3080000000000001</v>
      </c>
      <c r="AE36" s="165"/>
      <c r="AF36" s="164">
        <v>-2.2200000000000002</v>
      </c>
      <c r="AG36" s="164">
        <v>-6.6</v>
      </c>
      <c r="AH36" s="164">
        <v>-0.64200000000000002</v>
      </c>
      <c r="AI36" s="164">
        <v>0.47099999999999997</v>
      </c>
      <c r="AJ36" s="164">
        <v>-16.809999999999999</v>
      </c>
      <c r="AK36" s="164">
        <v>-16.649999999999999</v>
      </c>
      <c r="AL36" s="165"/>
      <c r="AM36" s="164">
        <v>-10.64</v>
      </c>
      <c r="AN36" s="164">
        <v>-10.58</v>
      </c>
      <c r="AO36" s="164">
        <v>5.2683999999999997</v>
      </c>
      <c r="AP36" s="164">
        <v>3.9379</v>
      </c>
      <c r="AQ36" s="164">
        <v>11.5885</v>
      </c>
      <c r="AR36" s="164">
        <v>13.2235</v>
      </c>
      <c r="AS36" s="164">
        <v>-10.1408</v>
      </c>
      <c r="AT36" s="164">
        <v>-10.8507</v>
      </c>
      <c r="AU36" s="164">
        <v>-12.4244</v>
      </c>
      <c r="AV36" s="164">
        <v>16.408200000000001</v>
      </c>
      <c r="AW36" s="164">
        <v>14.827500000000001</v>
      </c>
      <c r="AX36" s="164">
        <v>-18.888200000000001</v>
      </c>
      <c r="AY36" s="164">
        <v>-14.8695</v>
      </c>
      <c r="AZ36" s="164">
        <v>4.7469000000000001</v>
      </c>
      <c r="BA36" s="164">
        <v>23.6751</v>
      </c>
      <c r="BB36" s="164">
        <v>16.036000000000001</v>
      </c>
      <c r="BC36" s="164">
        <v>11.8703</v>
      </c>
      <c r="BD36" s="164">
        <v>-5.0999999999999996</v>
      </c>
      <c r="BE36" s="164">
        <v>-5.4</v>
      </c>
      <c r="BF36" s="164">
        <v>-23.311800000000002</v>
      </c>
      <c r="BG36" s="164">
        <v>-22.402699999999999</v>
      </c>
      <c r="BH36" s="164">
        <v>-2.1475</v>
      </c>
      <c r="BI36" s="165"/>
      <c r="BJ36" s="164">
        <v>1.1576</v>
      </c>
      <c r="BK36" s="164">
        <v>1.6960999999999999</v>
      </c>
      <c r="BL36" s="165"/>
      <c r="BM36" s="164">
        <v>0.35310000000000002</v>
      </c>
      <c r="BN36" s="164">
        <v>-94.912499999999994</v>
      </c>
      <c r="BO36" s="164">
        <v>95.736500000000007</v>
      </c>
      <c r="BP36" s="164">
        <v>95.950199999999995</v>
      </c>
      <c r="BQ36" s="164">
        <v>14.431900000000001</v>
      </c>
      <c r="BR36" s="164">
        <v>-51.816000000000003</v>
      </c>
      <c r="BS36" s="165"/>
      <c r="BT36" s="165"/>
      <c r="BU36" s="165"/>
      <c r="BV36" s="164">
        <v>20.418199999999999</v>
      </c>
      <c r="BW36" s="164">
        <v>5.23</v>
      </c>
      <c r="BX36" s="164">
        <v>7.76</v>
      </c>
      <c r="BY36" s="164">
        <v>1.95</v>
      </c>
      <c r="BZ36" s="164">
        <v>3.82</v>
      </c>
      <c r="CA36" s="164">
        <v>-10.310499999999999</v>
      </c>
      <c r="CB36" s="164">
        <v>-10.310499999999999</v>
      </c>
      <c r="CC36" s="164">
        <v>22.973800000000001</v>
      </c>
      <c r="CD36" s="164">
        <v>20.429500000000001</v>
      </c>
      <c r="CE36" s="164">
        <v>-1.5592999999999999</v>
      </c>
      <c r="CF36" s="164">
        <v>4.2695999999999996</v>
      </c>
      <c r="CG36" s="164">
        <v>4.2892999999999999</v>
      </c>
      <c r="CH36" s="164">
        <v>0.20830000000000001</v>
      </c>
      <c r="CI36" s="164">
        <v>26.777799999999999</v>
      </c>
      <c r="CJ36" s="165"/>
      <c r="CK36" s="165"/>
      <c r="CL36" s="164">
        <v>89.1</v>
      </c>
      <c r="CM36" s="164">
        <v>-52.1</v>
      </c>
      <c r="CN36" s="164">
        <v>-3.12</v>
      </c>
      <c r="CO36" s="164">
        <v>53.2836</v>
      </c>
      <c r="CP36" s="164">
        <v>53.101100000000002</v>
      </c>
      <c r="CQ36" s="164">
        <v>51.9251</v>
      </c>
      <c r="CR36" s="164">
        <v>96.941599999999994</v>
      </c>
      <c r="CS36" s="164">
        <v>96.948899999999995</v>
      </c>
      <c r="CT36" s="164">
        <v>-20.006399999999999</v>
      </c>
      <c r="CU36" s="164">
        <v>-85.793999999999997</v>
      </c>
      <c r="CV36" s="164">
        <v>-19.579000000000001</v>
      </c>
      <c r="CW36" s="164">
        <v>3.7444000000000002</v>
      </c>
      <c r="CX36" s="164">
        <v>31.54</v>
      </c>
      <c r="CY36" s="164">
        <v>12.14</v>
      </c>
      <c r="CZ36" s="164">
        <v>9.5360999999999994</v>
      </c>
      <c r="DA36" s="164">
        <v>9.6709999999999994</v>
      </c>
      <c r="DB36" s="164">
        <v>-9.5399999999999991</v>
      </c>
      <c r="DC36" s="165"/>
      <c r="DD36" s="164">
        <v>-27.967199999999998</v>
      </c>
      <c r="DE36" s="164">
        <v>-28.6007</v>
      </c>
      <c r="DF36" s="164">
        <v>22.987400000000001</v>
      </c>
      <c r="DG36" s="164">
        <v>1.49E-2</v>
      </c>
      <c r="DH36" s="164">
        <v>-4.8456999999999999</v>
      </c>
      <c r="DI36" s="164">
        <v>0</v>
      </c>
      <c r="DJ36" s="164">
        <v>0</v>
      </c>
      <c r="DK36" s="164">
        <v>-4.1675000000000004</v>
      </c>
      <c r="DL36" s="164">
        <v>3.9329999999999998</v>
      </c>
      <c r="DM36" s="164">
        <v>36.910200000000003</v>
      </c>
      <c r="DN36" s="164">
        <v>12.8085</v>
      </c>
      <c r="DO36" s="164">
        <v>4.5599999999999996</v>
      </c>
      <c r="DP36" s="164">
        <v>-0.06</v>
      </c>
      <c r="DQ36" s="165"/>
      <c r="DR36" s="164">
        <v>-21.926200000000001</v>
      </c>
      <c r="DS36" s="164">
        <v>-11.19</v>
      </c>
      <c r="DT36" s="164">
        <v>-11.31</v>
      </c>
      <c r="DU36" s="164">
        <v>33.4</v>
      </c>
      <c r="DV36" s="164">
        <v>23.49</v>
      </c>
      <c r="DW36" s="164">
        <v>-18.563600000000001</v>
      </c>
      <c r="DX36" s="164">
        <v>-9.6364000000000001</v>
      </c>
      <c r="DY36" s="164">
        <v>-34.067900000000002</v>
      </c>
      <c r="DZ36" s="164">
        <v>-32.299999999999997</v>
      </c>
      <c r="EA36" s="164">
        <v>49.524900000000002</v>
      </c>
      <c r="EB36" s="164">
        <v>20.2788</v>
      </c>
      <c r="EC36" s="164">
        <v>8.2134999999999998</v>
      </c>
      <c r="ED36" s="164">
        <v>7.9065000000000003</v>
      </c>
      <c r="EE36" s="164">
        <v>-17.8718</v>
      </c>
      <c r="EF36" s="164">
        <v>-21.2849</v>
      </c>
      <c r="EG36" s="164">
        <v>-10.951000000000001</v>
      </c>
      <c r="EH36" s="164">
        <v>-83.367999999999995</v>
      </c>
      <c r="EI36" s="164">
        <v>-47.863799999999998</v>
      </c>
      <c r="EJ36" s="165"/>
      <c r="EK36" s="164">
        <v>-10.096399999999999</v>
      </c>
      <c r="EL36" s="164">
        <v>-8.2779000000000007</v>
      </c>
      <c r="EM36" s="164">
        <v>13.4367</v>
      </c>
      <c r="EN36" s="164">
        <v>4.0275999999999996</v>
      </c>
      <c r="EO36" s="164">
        <v>1.6569</v>
      </c>
      <c r="EP36" s="164">
        <v>-16.388000000000002</v>
      </c>
      <c r="EQ36" s="164">
        <v>-22.889700000000001</v>
      </c>
      <c r="ER36" s="164">
        <v>-17.880500000000001</v>
      </c>
      <c r="ES36" s="164">
        <v>1.0244</v>
      </c>
      <c r="ET36" s="164">
        <v>13.55</v>
      </c>
      <c r="EU36" s="164">
        <v>-6.83</v>
      </c>
      <c r="EV36" s="164">
        <v>28</v>
      </c>
      <c r="EW36" s="164">
        <v>3.8711000000000002</v>
      </c>
      <c r="EX36" s="164">
        <v>9.7955000000000005</v>
      </c>
      <c r="EY36" s="164">
        <v>-8.1540999999999997</v>
      </c>
      <c r="EZ36" s="164">
        <v>3.2269999999999999</v>
      </c>
      <c r="FA36" s="164">
        <v>3.7324999999999999</v>
      </c>
      <c r="FB36" s="164">
        <v>-2.0865</v>
      </c>
      <c r="FC36" s="164">
        <v>-14.6783</v>
      </c>
      <c r="FD36" s="165"/>
      <c r="FE36" s="164">
        <v>1.1890000000000001</v>
      </c>
      <c r="FF36" s="164">
        <v>1.4267000000000001</v>
      </c>
      <c r="FG36" s="164">
        <v>0</v>
      </c>
      <c r="FH36" s="164">
        <v>0</v>
      </c>
      <c r="FI36" s="164">
        <v>0</v>
      </c>
      <c r="FJ36" s="164">
        <v>0.83730000000000004</v>
      </c>
      <c r="FK36" s="164">
        <v>0.66979999999999995</v>
      </c>
      <c r="FL36" s="164">
        <v>-17.9178</v>
      </c>
      <c r="FM36" s="164">
        <v>14.0947</v>
      </c>
      <c r="FN36" s="164">
        <v>14.5627</v>
      </c>
      <c r="FO36" s="164">
        <v>-6.1680000000000001</v>
      </c>
      <c r="FP36" s="164">
        <v>0</v>
      </c>
      <c r="FQ36" s="164">
        <v>22.486899999999999</v>
      </c>
      <c r="FR36" s="164">
        <v>-20.53</v>
      </c>
      <c r="FS36" s="164">
        <v>-2.4184000000000001</v>
      </c>
      <c r="FT36" s="164">
        <v>0.29780000000000001</v>
      </c>
      <c r="FU36" s="164">
        <v>2.14</v>
      </c>
      <c r="FV36" s="164">
        <v>-0.14000000000000001</v>
      </c>
      <c r="FW36" s="164">
        <v>-21.191199999999998</v>
      </c>
      <c r="FX36" s="165"/>
      <c r="FY36" s="164">
        <v>3.5249999999999999</v>
      </c>
      <c r="FZ36" s="164">
        <v>0.27600000000000002</v>
      </c>
      <c r="GA36" s="165"/>
      <c r="GB36" s="164">
        <v>5.67</v>
      </c>
      <c r="GC36" s="164">
        <v>-20.457599999999999</v>
      </c>
      <c r="GD36" s="164">
        <v>-12.417999999999999</v>
      </c>
      <c r="GE36" s="164">
        <v>-4.57</v>
      </c>
      <c r="GF36" s="164">
        <v>33.040599999999998</v>
      </c>
      <c r="GG36" s="165"/>
      <c r="GH36" s="164">
        <v>27.48</v>
      </c>
      <c r="GI36" s="164">
        <v>-18.3504</v>
      </c>
      <c r="GJ36" s="165"/>
      <c r="GK36" s="164">
        <v>2.6707000000000001</v>
      </c>
      <c r="GL36" s="165"/>
      <c r="GM36" s="165"/>
      <c r="GN36" s="164">
        <v>-12.7972</v>
      </c>
      <c r="GO36" s="164">
        <v>-25.347899999999999</v>
      </c>
      <c r="GP36" s="164">
        <v>8.4237000000000002</v>
      </c>
      <c r="GQ36" s="164">
        <v>-31.259899999999998</v>
      </c>
      <c r="GR36" s="164">
        <v>9.3630999999999993</v>
      </c>
      <c r="GS36" s="164">
        <v>8.1862999999999992</v>
      </c>
      <c r="GT36" s="164">
        <v>186.40979999999999</v>
      </c>
      <c r="GU36" s="164">
        <v>-5.4302000000000001</v>
      </c>
      <c r="GV36" s="164">
        <v>-6.3242000000000003</v>
      </c>
      <c r="GW36" s="164">
        <v>-10.827</v>
      </c>
      <c r="GX36" s="164">
        <v>3.5318999999999998</v>
      </c>
      <c r="GY36" s="164">
        <v>6.9884000000000004</v>
      </c>
      <c r="GZ36" s="164">
        <v>7.0808</v>
      </c>
      <c r="HA36" s="164">
        <v>3.1139000000000001</v>
      </c>
      <c r="HB36" s="164">
        <v>12.920299999999999</v>
      </c>
      <c r="HC36" s="164">
        <v>14.280099999999999</v>
      </c>
      <c r="HD36" s="165"/>
      <c r="HE36" s="165"/>
      <c r="HF36" s="164">
        <v>38.314100000000003</v>
      </c>
      <c r="HG36" s="164">
        <v>-15.5463</v>
      </c>
      <c r="HH36" s="164">
        <v>31.0184</v>
      </c>
      <c r="HI36" s="164">
        <v>-4.7965</v>
      </c>
      <c r="HJ36" s="164">
        <v>-3.5626000000000002</v>
      </c>
      <c r="HK36" s="164">
        <v>-8.0898000000000003</v>
      </c>
      <c r="HL36" s="164">
        <v>-9.0579999999999998</v>
      </c>
      <c r="HM36" s="164">
        <v>-16.724699999999999</v>
      </c>
      <c r="HN36" s="164">
        <v>-17.3154</v>
      </c>
      <c r="HO36" s="165"/>
      <c r="HP36" s="165"/>
      <c r="HQ36" s="164">
        <v>-23.548200000000001</v>
      </c>
      <c r="HR36" s="164">
        <v>-22.861499999999999</v>
      </c>
      <c r="HS36" s="164">
        <v>-14.435499999999999</v>
      </c>
      <c r="HT36" s="164">
        <v>-14.411199999999999</v>
      </c>
      <c r="HU36" s="164">
        <v>27.03</v>
      </c>
      <c r="HV36" s="164">
        <v>27.07</v>
      </c>
      <c r="HW36" s="164">
        <v>-33.6</v>
      </c>
      <c r="HX36" s="164">
        <v>-34</v>
      </c>
      <c r="HY36" s="164">
        <v>0.31769999999999998</v>
      </c>
      <c r="HZ36" s="164">
        <v>0.08</v>
      </c>
      <c r="IA36" s="164">
        <v>55.457000000000001</v>
      </c>
      <c r="IB36" s="164">
        <v>6.1372</v>
      </c>
      <c r="IC36" s="164">
        <v>6.3086000000000002</v>
      </c>
      <c r="ID36" s="164">
        <v>-17.399999999999999</v>
      </c>
      <c r="IE36" s="164">
        <v>-38.5</v>
      </c>
      <c r="IF36" s="164">
        <v>8.1</v>
      </c>
      <c r="IG36" s="164">
        <v>7.6</v>
      </c>
      <c r="IH36" s="164">
        <v>-18.1173</v>
      </c>
      <c r="II36" s="164">
        <v>-18.125599999999999</v>
      </c>
      <c r="IJ36" s="164">
        <v>-109.9821</v>
      </c>
      <c r="IK36" s="164">
        <v>-8.9399999999999993E-2</v>
      </c>
      <c r="IL36" s="164">
        <v>-270.00220000000002</v>
      </c>
      <c r="IM36" s="164">
        <v>-16.4819</v>
      </c>
      <c r="IN36" s="164">
        <v>-29.9907</v>
      </c>
      <c r="IO36" s="164">
        <v>73.195899999999995</v>
      </c>
      <c r="IP36" s="164">
        <v>94.850099999999998</v>
      </c>
      <c r="IQ36" s="164">
        <v>148.76669999999999</v>
      </c>
      <c r="IR36" s="164">
        <v>71.021100000000004</v>
      </c>
      <c r="IS36" s="164">
        <v>1.5136000000000001</v>
      </c>
      <c r="IT36" s="164">
        <v>24.779800000000002</v>
      </c>
      <c r="IU36" s="164">
        <v>23.889500000000002</v>
      </c>
      <c r="IV36" s="164">
        <v>-36.290399999999998</v>
      </c>
      <c r="IW36" s="164">
        <v>163.51429999999999</v>
      </c>
      <c r="IX36" s="164">
        <v>-189.73779999999999</v>
      </c>
      <c r="IY36" s="164">
        <v>-20.006399999999999</v>
      </c>
      <c r="IZ36" s="164">
        <v>27.641400000000001</v>
      </c>
      <c r="JA36" s="164">
        <v>-1.8737999999999999</v>
      </c>
      <c r="JB36" s="165"/>
      <c r="JC36" s="164">
        <v>-9.68</v>
      </c>
      <c r="JD36" s="164">
        <v>-1.034</v>
      </c>
      <c r="JE36" s="164">
        <v>-1.0449999999999999</v>
      </c>
      <c r="JF36" s="164">
        <v>5.6</v>
      </c>
      <c r="JG36" s="164">
        <v>-0.16</v>
      </c>
      <c r="JH36" s="164">
        <v>-5.0087999999999999</v>
      </c>
      <c r="JI36" s="164">
        <v>-5.7694000000000001</v>
      </c>
      <c r="JJ36" s="164">
        <v>7.6768000000000001</v>
      </c>
      <c r="JK36" s="164">
        <v>-8.8457000000000008</v>
      </c>
      <c r="JL36" s="164">
        <v>1.6</v>
      </c>
      <c r="JM36" s="164">
        <v>1.2949999999999999</v>
      </c>
      <c r="JN36" s="164">
        <v>1.5940000000000001</v>
      </c>
      <c r="JO36" s="165"/>
      <c r="JP36" s="165"/>
      <c r="JQ36" s="164">
        <v>3.1131000000000002</v>
      </c>
      <c r="JR36" s="164">
        <v>3.1825000000000001</v>
      </c>
      <c r="JS36" s="164">
        <v>3.0529999999999999</v>
      </c>
      <c r="JT36" s="165"/>
      <c r="JU36" s="164">
        <v>23.2</v>
      </c>
      <c r="JV36" s="164">
        <v>0.61650000000000005</v>
      </c>
      <c r="JW36" s="164">
        <v>0.45</v>
      </c>
      <c r="JX36" s="165"/>
      <c r="JY36" s="164">
        <v>0</v>
      </c>
      <c r="JZ36" s="164">
        <v>-17.3977</v>
      </c>
      <c r="KA36" s="164">
        <v>-21.520800000000001</v>
      </c>
      <c r="KB36" s="164">
        <v>3.1714000000000002</v>
      </c>
      <c r="KC36" s="164">
        <v>12.460900000000001</v>
      </c>
      <c r="KD36" s="164">
        <v>-15.077400000000001</v>
      </c>
      <c r="KE36" s="164">
        <v>2.4632000000000001</v>
      </c>
      <c r="KF36" s="164">
        <v>-24.6</v>
      </c>
      <c r="KG36" s="164">
        <v>6.6</v>
      </c>
      <c r="KH36" s="165"/>
      <c r="KI36" s="164">
        <v>-64.0779</v>
      </c>
    </row>
    <row r="37" spans="1:295" ht="18" customHeight="1" x14ac:dyDescent="0.3">
      <c r="A37" s="161" t="s">
        <v>53</v>
      </c>
      <c r="B37" s="161" t="s">
        <v>742</v>
      </c>
      <c r="C37" s="164">
        <v>0</v>
      </c>
      <c r="D37" s="164">
        <v>3.7722000000000002</v>
      </c>
      <c r="E37" s="164">
        <v>-8.7967999999999993</v>
      </c>
      <c r="F37" s="164">
        <v>2.0003000000000002</v>
      </c>
      <c r="G37" s="164">
        <v>11.8764</v>
      </c>
      <c r="H37" s="165"/>
      <c r="I37" s="164">
        <v>15.324400000000001</v>
      </c>
      <c r="J37" s="165"/>
      <c r="K37" s="164">
        <v>19.116399999999999</v>
      </c>
      <c r="L37" s="164">
        <v>8.4457000000000004</v>
      </c>
      <c r="M37" s="164">
        <v>9.8550000000000004</v>
      </c>
      <c r="N37" s="164">
        <v>-17.760000000000002</v>
      </c>
      <c r="O37" s="164">
        <v>-28.6</v>
      </c>
      <c r="P37" s="164">
        <v>4.4000000000000004</v>
      </c>
      <c r="Q37" s="164">
        <v>4.968</v>
      </c>
      <c r="R37" s="164">
        <v>-19.8</v>
      </c>
      <c r="S37" s="164">
        <v>4.2229999999999999</v>
      </c>
      <c r="T37" s="164">
        <v>-0.83030000000000004</v>
      </c>
      <c r="U37" s="164">
        <v>6.4690000000000003</v>
      </c>
      <c r="V37" s="164">
        <v>6.2247000000000003</v>
      </c>
      <c r="W37" s="164">
        <v>10.810700000000001</v>
      </c>
      <c r="X37" s="164">
        <v>9.0335000000000001</v>
      </c>
      <c r="Y37" s="164">
        <v>-5.1590999999999996</v>
      </c>
      <c r="Z37" s="164">
        <v>2.5899000000000001</v>
      </c>
      <c r="AA37" s="165"/>
      <c r="AB37" s="164">
        <v>-0.67230000000000001</v>
      </c>
      <c r="AC37" s="164">
        <v>-1.2949999999999999</v>
      </c>
      <c r="AD37" s="164">
        <v>-1.327</v>
      </c>
      <c r="AE37" s="164">
        <v>0</v>
      </c>
      <c r="AF37" s="164">
        <v>-2.2200000000000002</v>
      </c>
      <c r="AG37" s="164">
        <v>-4.4000000000000004</v>
      </c>
      <c r="AH37" s="164">
        <v>-0.626</v>
      </c>
      <c r="AI37" s="164">
        <v>0.47</v>
      </c>
      <c r="AJ37" s="164">
        <v>-16.89</v>
      </c>
      <c r="AK37" s="164">
        <v>-16.8</v>
      </c>
      <c r="AL37" s="165"/>
      <c r="AM37" s="164">
        <v>-10.5</v>
      </c>
      <c r="AN37" s="164">
        <v>-10.68</v>
      </c>
      <c r="AO37" s="164">
        <v>4.3997000000000002</v>
      </c>
      <c r="AP37" s="164">
        <v>4.2412999999999998</v>
      </c>
      <c r="AQ37" s="164">
        <v>12.1966</v>
      </c>
      <c r="AR37" s="164">
        <v>13.5861</v>
      </c>
      <c r="AS37" s="164">
        <v>-11.0975</v>
      </c>
      <c r="AT37" s="164">
        <v>-13.797800000000001</v>
      </c>
      <c r="AU37" s="164">
        <v>-13.880100000000001</v>
      </c>
      <c r="AV37" s="164">
        <v>20.026900000000001</v>
      </c>
      <c r="AW37" s="164">
        <v>13.164400000000001</v>
      </c>
      <c r="AX37" s="164">
        <v>-18.754300000000001</v>
      </c>
      <c r="AY37" s="164">
        <v>-17.816600000000001</v>
      </c>
      <c r="AZ37" s="164">
        <v>5.1414</v>
      </c>
      <c r="BA37" s="164">
        <v>22.299199999999999</v>
      </c>
      <c r="BB37" s="164">
        <v>23.147200000000002</v>
      </c>
      <c r="BC37" s="164">
        <v>12.6677</v>
      </c>
      <c r="BD37" s="164">
        <v>-5.7</v>
      </c>
      <c r="BE37" s="164">
        <v>-5.9</v>
      </c>
      <c r="BF37" s="164">
        <v>-22.340499999999999</v>
      </c>
      <c r="BG37" s="164">
        <v>-21.444600000000001</v>
      </c>
      <c r="BH37" s="164">
        <v>-2.1717</v>
      </c>
      <c r="BI37" s="165"/>
      <c r="BJ37" s="164">
        <v>-2.0017</v>
      </c>
      <c r="BK37" s="164">
        <v>2.3363</v>
      </c>
      <c r="BL37" s="165"/>
      <c r="BM37" s="164">
        <v>0.25969999999999999</v>
      </c>
      <c r="BN37" s="164">
        <v>-93.478200000000001</v>
      </c>
      <c r="BO37" s="164">
        <v>96.407899999999998</v>
      </c>
      <c r="BP37" s="164">
        <v>96.987799999999993</v>
      </c>
      <c r="BQ37" s="164">
        <v>10.466100000000001</v>
      </c>
      <c r="BR37" s="164">
        <v>-48.8461</v>
      </c>
      <c r="BS37" s="165"/>
      <c r="BT37" s="165"/>
      <c r="BU37" s="165"/>
      <c r="BV37" s="164">
        <v>22.653600000000001</v>
      </c>
      <c r="BW37" s="164">
        <v>5.3</v>
      </c>
      <c r="BX37" s="164">
        <v>7.81</v>
      </c>
      <c r="BY37" s="164">
        <v>2.64</v>
      </c>
      <c r="BZ37" s="164">
        <v>4.75</v>
      </c>
      <c r="CA37" s="164">
        <v>-12.453799999999999</v>
      </c>
      <c r="CB37" s="164">
        <v>-11.6501</v>
      </c>
      <c r="CC37" s="164">
        <v>25.451000000000001</v>
      </c>
      <c r="CD37" s="164">
        <v>24.1859</v>
      </c>
      <c r="CE37" s="164">
        <v>-1.7645999999999999</v>
      </c>
      <c r="CF37" s="164">
        <v>7.9024000000000001</v>
      </c>
      <c r="CG37" s="164">
        <v>7.4622000000000002</v>
      </c>
      <c r="CH37" s="164">
        <v>-2.4329999999999998</v>
      </c>
      <c r="CI37" s="164">
        <v>28.083200000000001</v>
      </c>
      <c r="CJ37" s="165"/>
      <c r="CK37" s="165"/>
      <c r="CL37" s="164">
        <v>90.6</v>
      </c>
      <c r="CM37" s="164">
        <v>-55.2</v>
      </c>
      <c r="CN37" s="164">
        <v>-3.06</v>
      </c>
      <c r="CO37" s="164">
        <v>54.840899999999998</v>
      </c>
      <c r="CP37" s="164">
        <v>54.770899999999997</v>
      </c>
      <c r="CQ37" s="164">
        <v>54.052399999999999</v>
      </c>
      <c r="CR37" s="164">
        <v>101.5278</v>
      </c>
      <c r="CS37" s="164">
        <v>101.1982</v>
      </c>
      <c r="CT37" s="164">
        <v>-24.153600000000001</v>
      </c>
      <c r="CU37" s="164">
        <v>-86.046300000000002</v>
      </c>
      <c r="CV37" s="164">
        <v>-24.471299999999999</v>
      </c>
      <c r="CW37" s="164">
        <v>3.6751999999999998</v>
      </c>
      <c r="CX37" s="164">
        <v>30.24</v>
      </c>
      <c r="CY37" s="164">
        <v>11.97</v>
      </c>
      <c r="CZ37" s="164">
        <v>9.6923999999999992</v>
      </c>
      <c r="DA37" s="164">
        <v>9.8663000000000007</v>
      </c>
      <c r="DB37" s="164">
        <v>-9.84</v>
      </c>
      <c r="DC37" s="165"/>
      <c r="DD37" s="164">
        <v>-28.686399999999999</v>
      </c>
      <c r="DE37" s="164">
        <v>-29.055900000000001</v>
      </c>
      <c r="DF37" s="164">
        <v>24.398499999999999</v>
      </c>
      <c r="DG37" s="164">
        <v>1.49E-2</v>
      </c>
      <c r="DH37" s="164">
        <v>-5.0697000000000001</v>
      </c>
      <c r="DI37" s="164">
        <v>0</v>
      </c>
      <c r="DJ37" s="164">
        <v>0</v>
      </c>
      <c r="DK37" s="164">
        <v>-3.9417</v>
      </c>
      <c r="DL37" s="164">
        <v>3.746</v>
      </c>
      <c r="DM37" s="164">
        <v>36.594799999999999</v>
      </c>
      <c r="DN37" s="164">
        <v>12.0663</v>
      </c>
      <c r="DO37" s="164">
        <v>4.32</v>
      </c>
      <c r="DP37" s="164">
        <v>-0.46</v>
      </c>
      <c r="DQ37" s="164">
        <v>0</v>
      </c>
      <c r="DR37" s="164">
        <v>-23.171299999999999</v>
      </c>
      <c r="DS37" s="164">
        <v>-11.21</v>
      </c>
      <c r="DT37" s="164">
        <v>-11.18</v>
      </c>
      <c r="DU37" s="164">
        <v>35.159999999999997</v>
      </c>
      <c r="DV37" s="164">
        <v>23.75</v>
      </c>
      <c r="DW37" s="164">
        <v>-18.2182</v>
      </c>
      <c r="DX37" s="164">
        <v>-9</v>
      </c>
      <c r="DY37" s="164">
        <v>-35.251199999999997</v>
      </c>
      <c r="DZ37" s="164">
        <v>-33.4</v>
      </c>
      <c r="EA37" s="164">
        <v>50.833100000000002</v>
      </c>
      <c r="EB37" s="164">
        <v>21.1492</v>
      </c>
      <c r="EC37" s="164">
        <v>8.0030999999999999</v>
      </c>
      <c r="ED37" s="164">
        <v>8.2851999999999997</v>
      </c>
      <c r="EE37" s="164">
        <v>-6.4988999999999999</v>
      </c>
      <c r="EF37" s="164">
        <v>-11.513199999999999</v>
      </c>
      <c r="EG37" s="164">
        <v>-11.262</v>
      </c>
      <c r="EH37" s="164">
        <v>-79.851500000000001</v>
      </c>
      <c r="EI37" s="164">
        <v>-48.017400000000002</v>
      </c>
      <c r="EJ37" s="165"/>
      <c r="EK37" s="164">
        <v>-9.1895000000000007</v>
      </c>
      <c r="EL37" s="164">
        <v>-8.5202000000000009</v>
      </c>
      <c r="EM37" s="164">
        <v>0</v>
      </c>
      <c r="EN37" s="164">
        <v>0.56840000000000002</v>
      </c>
      <c r="EO37" s="164">
        <v>-9.74E-2</v>
      </c>
      <c r="EP37" s="164">
        <v>6.16</v>
      </c>
      <c r="EQ37" s="164">
        <v>-22.357800000000001</v>
      </c>
      <c r="ER37" s="164">
        <v>-21.8947</v>
      </c>
      <c r="ES37" s="164">
        <v>-5.0755999999999997</v>
      </c>
      <c r="ET37" s="164">
        <v>-0.85</v>
      </c>
      <c r="EU37" s="164">
        <v>-9.4499999999999993</v>
      </c>
      <c r="EV37" s="164">
        <v>2.9</v>
      </c>
      <c r="EW37" s="164">
        <v>3.3477000000000001</v>
      </c>
      <c r="EX37" s="164">
        <v>2.4815</v>
      </c>
      <c r="EY37" s="164">
        <v>-7.8406000000000002</v>
      </c>
      <c r="EZ37" s="164">
        <v>3.3948</v>
      </c>
      <c r="FA37" s="164">
        <v>3.6450999999999998</v>
      </c>
      <c r="FB37" s="164">
        <v>-5.6761999999999997</v>
      </c>
      <c r="FC37" s="164">
        <v>-14.3787</v>
      </c>
      <c r="FD37" s="165"/>
      <c r="FE37" s="164">
        <v>1.2060999999999999</v>
      </c>
      <c r="FF37" s="164">
        <v>1.361</v>
      </c>
      <c r="FG37" s="164">
        <v>0</v>
      </c>
      <c r="FH37" s="164">
        <v>0</v>
      </c>
      <c r="FI37" s="164">
        <v>0</v>
      </c>
      <c r="FJ37" s="164">
        <v>1.8420000000000001</v>
      </c>
      <c r="FK37" s="164">
        <v>1.6746000000000001</v>
      </c>
      <c r="FL37" s="164">
        <v>-21.4344</v>
      </c>
      <c r="FM37" s="164">
        <v>15.9559</v>
      </c>
      <c r="FN37" s="164">
        <v>15.8024</v>
      </c>
      <c r="FO37" s="164">
        <v>-7.3239999999999998</v>
      </c>
      <c r="FP37" s="165"/>
      <c r="FQ37" s="164">
        <v>23.507400000000001</v>
      </c>
      <c r="FR37" s="164">
        <v>-20</v>
      </c>
      <c r="FS37" s="164">
        <v>-1.8178000000000001</v>
      </c>
      <c r="FT37" s="164">
        <v>0.28860000000000002</v>
      </c>
      <c r="FU37" s="164">
        <v>2.2400000000000002</v>
      </c>
      <c r="FV37" s="164">
        <v>0.62</v>
      </c>
      <c r="FW37" s="164">
        <v>-23.229900000000001</v>
      </c>
      <c r="FX37" s="165"/>
      <c r="FY37" s="164">
        <v>3.629</v>
      </c>
      <c r="FZ37" s="164">
        <v>0.27600000000000002</v>
      </c>
      <c r="GA37" s="165"/>
      <c r="GB37" s="164">
        <v>6.68</v>
      </c>
      <c r="GC37" s="164">
        <v>-20.180499999999999</v>
      </c>
      <c r="GD37" s="164">
        <v>-10.7852</v>
      </c>
      <c r="GE37" s="164">
        <v>-3.88</v>
      </c>
      <c r="GF37" s="164">
        <v>34.0685</v>
      </c>
      <c r="GG37" s="165"/>
      <c r="GH37" s="164">
        <v>28.422000000000001</v>
      </c>
      <c r="GI37" s="164">
        <v>-18.305700000000002</v>
      </c>
      <c r="GJ37" s="165"/>
      <c r="GK37" s="164">
        <v>2.6575000000000002</v>
      </c>
      <c r="GL37" s="165"/>
      <c r="GM37" s="165"/>
      <c r="GN37" s="164">
        <v>-13.39</v>
      </c>
      <c r="GO37" s="164">
        <v>-24.642499999999998</v>
      </c>
      <c r="GP37" s="164">
        <v>8.5991999999999997</v>
      </c>
      <c r="GQ37" s="164">
        <v>-32.1843</v>
      </c>
      <c r="GR37" s="164">
        <v>10.3453</v>
      </c>
      <c r="GS37" s="164">
        <v>8.9448000000000008</v>
      </c>
      <c r="GT37" s="164">
        <v>194.36760000000001</v>
      </c>
      <c r="GU37" s="164">
        <v>-5.1437999999999997</v>
      </c>
      <c r="GV37" s="164">
        <v>-7.3733000000000004</v>
      </c>
      <c r="GW37" s="164">
        <v>-10.5441</v>
      </c>
      <c r="GX37" s="164">
        <v>3.3271999999999999</v>
      </c>
      <c r="GY37" s="164">
        <v>6.9810999999999996</v>
      </c>
      <c r="GZ37" s="164">
        <v>7.0808</v>
      </c>
      <c r="HA37" s="164">
        <v>2.7989999999999999</v>
      </c>
      <c r="HB37" s="164">
        <v>12.709</v>
      </c>
      <c r="HC37" s="164">
        <v>14.4351</v>
      </c>
      <c r="HD37" s="165"/>
      <c r="HE37" s="165"/>
      <c r="HF37" s="164">
        <v>36.835500000000003</v>
      </c>
      <c r="HG37" s="164">
        <v>-15.273899999999999</v>
      </c>
      <c r="HH37" s="164">
        <v>34.631100000000004</v>
      </c>
      <c r="HI37" s="164">
        <v>-5.2053000000000003</v>
      </c>
      <c r="HJ37" s="164">
        <v>-4.3407</v>
      </c>
      <c r="HK37" s="164">
        <v>-9.2993000000000006</v>
      </c>
      <c r="HL37" s="164">
        <v>-9.4550999999999998</v>
      </c>
      <c r="HM37" s="164">
        <v>-17.0854</v>
      </c>
      <c r="HN37" s="164">
        <v>-18.0153</v>
      </c>
      <c r="HO37" s="164">
        <v>23.073499999999999</v>
      </c>
      <c r="HP37" s="164">
        <v>22.8718</v>
      </c>
      <c r="HQ37" s="164">
        <v>-20.2577</v>
      </c>
      <c r="HR37" s="164">
        <v>-19.549099999999999</v>
      </c>
      <c r="HS37" s="164">
        <v>-14.012</v>
      </c>
      <c r="HT37" s="164">
        <v>-13.420500000000001</v>
      </c>
      <c r="HU37" s="164">
        <v>25.34</v>
      </c>
      <c r="HV37" s="164">
        <v>25.13</v>
      </c>
      <c r="HW37" s="164">
        <v>-34.799999999999997</v>
      </c>
      <c r="HX37" s="164">
        <v>-34.1</v>
      </c>
      <c r="HY37" s="164">
        <v>0.3342</v>
      </c>
      <c r="HZ37" s="164">
        <v>-0.64</v>
      </c>
      <c r="IA37" s="164">
        <v>63.796399999999998</v>
      </c>
      <c r="IB37" s="164">
        <v>6.8567</v>
      </c>
      <c r="IC37" s="164">
        <v>6.7790999999999997</v>
      </c>
      <c r="ID37" s="164">
        <v>-17.399999999999999</v>
      </c>
      <c r="IE37" s="164">
        <v>-39.700000000000003</v>
      </c>
      <c r="IF37" s="164">
        <v>3.9</v>
      </c>
      <c r="IG37" s="164">
        <v>3.3</v>
      </c>
      <c r="IH37" s="164">
        <v>-18.089500000000001</v>
      </c>
      <c r="II37" s="165"/>
      <c r="IJ37" s="164">
        <v>-114.4435</v>
      </c>
      <c r="IK37" s="164">
        <v>4.4204999999999997</v>
      </c>
      <c r="IL37" s="164">
        <v>-269.4563</v>
      </c>
      <c r="IM37" s="164">
        <v>-13.536899999999999</v>
      </c>
      <c r="IN37" s="164">
        <v>-32.412700000000001</v>
      </c>
      <c r="IO37" s="164">
        <v>74.367699999999999</v>
      </c>
      <c r="IP37" s="164">
        <v>99.660799999999995</v>
      </c>
      <c r="IQ37" s="164">
        <v>145.06659999999999</v>
      </c>
      <c r="IR37" s="164">
        <v>63.298200000000001</v>
      </c>
      <c r="IS37" s="164">
        <v>-2.2526999999999999</v>
      </c>
      <c r="IT37" s="164">
        <v>23.839500000000001</v>
      </c>
      <c r="IU37" s="164">
        <v>20.1386</v>
      </c>
      <c r="IV37" s="164">
        <v>-29.577100000000002</v>
      </c>
      <c r="IW37" s="164">
        <v>156.90020000000001</v>
      </c>
      <c r="IX37" s="164">
        <v>-185.34520000000001</v>
      </c>
      <c r="IY37" s="164">
        <v>-22.500900000000001</v>
      </c>
      <c r="IZ37" s="164">
        <v>28.491499999999998</v>
      </c>
      <c r="JA37" s="164">
        <v>-2.6476999999999999</v>
      </c>
      <c r="JB37" s="165"/>
      <c r="JC37" s="164">
        <v>-9.92</v>
      </c>
      <c r="JD37" s="164">
        <v>-1.0589999999999999</v>
      </c>
      <c r="JE37" s="164">
        <v>-1.0620000000000001</v>
      </c>
      <c r="JF37" s="164">
        <v>5.84</v>
      </c>
      <c r="JG37" s="164">
        <v>-0.4</v>
      </c>
      <c r="JH37" s="164">
        <v>-5.2226999999999997</v>
      </c>
      <c r="JI37" s="164">
        <v>-5.9739000000000004</v>
      </c>
      <c r="JJ37" s="164">
        <v>6.4469000000000003</v>
      </c>
      <c r="JK37" s="164">
        <v>-8.7876999999999992</v>
      </c>
      <c r="JL37" s="164">
        <v>1.4</v>
      </c>
      <c r="JM37" s="164">
        <v>1.726</v>
      </c>
      <c r="JN37" s="164">
        <v>0.63400000000000001</v>
      </c>
      <c r="JO37" s="165"/>
      <c r="JP37" s="165"/>
      <c r="JQ37" s="164">
        <v>2.4276</v>
      </c>
      <c r="JR37" s="164">
        <v>2.1753999999999998</v>
      </c>
      <c r="JS37" s="164">
        <v>2.6194999999999999</v>
      </c>
      <c r="JT37" s="165"/>
      <c r="JU37" s="164">
        <v>24.7</v>
      </c>
      <c r="JV37" s="164">
        <v>0.6099</v>
      </c>
      <c r="JW37" s="164">
        <v>0.44</v>
      </c>
      <c r="JX37" s="165"/>
      <c r="JY37" s="164">
        <v>0</v>
      </c>
      <c r="JZ37" s="164">
        <v>-16.5428</v>
      </c>
      <c r="KA37" s="164">
        <v>-21.0777</v>
      </c>
      <c r="KB37" s="164">
        <v>2.6726000000000001</v>
      </c>
      <c r="KC37" s="164">
        <v>11.569800000000001</v>
      </c>
      <c r="KD37" s="164">
        <v>-14.506500000000001</v>
      </c>
      <c r="KE37" s="164">
        <v>2.2309999999999999</v>
      </c>
      <c r="KF37" s="164">
        <v>-25.8</v>
      </c>
      <c r="KG37" s="164">
        <v>7.9</v>
      </c>
      <c r="KH37" s="165"/>
      <c r="KI37" s="164">
        <v>-64.811099999999996</v>
      </c>
    </row>
    <row r="38" spans="1:295" ht="18" customHeight="1" x14ac:dyDescent="0.3">
      <c r="A38" s="161" t="s">
        <v>53</v>
      </c>
      <c r="B38" s="161" t="s">
        <v>743</v>
      </c>
      <c r="C38" s="164">
        <v>0</v>
      </c>
      <c r="D38" s="164">
        <v>3.8479999999999999</v>
      </c>
      <c r="E38" s="164">
        <v>-8.8176000000000005</v>
      </c>
      <c r="F38" s="164">
        <v>2.4026999999999998</v>
      </c>
      <c r="G38" s="164">
        <v>12.4213</v>
      </c>
      <c r="H38" s="165"/>
      <c r="I38" s="164">
        <v>15.8149</v>
      </c>
      <c r="J38" s="165"/>
      <c r="K38" s="164">
        <v>19.607600000000001</v>
      </c>
      <c r="L38" s="164">
        <v>8.5016999999999996</v>
      </c>
      <c r="M38" s="164">
        <v>9.6125000000000007</v>
      </c>
      <c r="N38" s="164">
        <v>-17.760000000000002</v>
      </c>
      <c r="O38" s="164">
        <v>-26.4</v>
      </c>
      <c r="P38" s="164">
        <v>2.2000000000000002</v>
      </c>
      <c r="Q38" s="164">
        <v>4.1399999999999997</v>
      </c>
      <c r="R38" s="165"/>
      <c r="S38" s="164">
        <v>4.0068999999999999</v>
      </c>
      <c r="T38" s="164">
        <v>-0.37590000000000001</v>
      </c>
      <c r="U38" s="164">
        <v>6.1402999999999999</v>
      </c>
      <c r="V38" s="164">
        <v>6.1283000000000003</v>
      </c>
      <c r="W38" s="164">
        <v>10.649900000000001</v>
      </c>
      <c r="X38" s="164">
        <v>8.8649000000000004</v>
      </c>
      <c r="Y38" s="164">
        <v>-5.1665000000000001</v>
      </c>
      <c r="Z38" s="164">
        <v>2.5973000000000002</v>
      </c>
      <c r="AA38" s="165"/>
      <c r="AB38" s="164">
        <v>-0.62390000000000001</v>
      </c>
      <c r="AC38" s="164">
        <v>-1.3</v>
      </c>
      <c r="AD38" s="164">
        <v>-1.3069999999999999</v>
      </c>
      <c r="AE38" s="165"/>
      <c r="AF38" s="164">
        <v>-2.2200000000000002</v>
      </c>
      <c r="AG38" s="164">
        <v>-6.6</v>
      </c>
      <c r="AH38" s="164">
        <v>-0.65700000000000003</v>
      </c>
      <c r="AI38" s="164">
        <v>0.47099999999999997</v>
      </c>
      <c r="AJ38" s="164">
        <v>-17.32</v>
      </c>
      <c r="AK38" s="164">
        <v>-17.28</v>
      </c>
      <c r="AL38" s="165"/>
      <c r="AM38" s="164">
        <v>-10.58</v>
      </c>
      <c r="AN38" s="164">
        <v>-10.49</v>
      </c>
      <c r="AO38" s="164">
        <v>4.8939000000000004</v>
      </c>
      <c r="AP38" s="164">
        <v>4.351</v>
      </c>
      <c r="AQ38" s="164">
        <v>13.8644</v>
      </c>
      <c r="AR38" s="164">
        <v>15.6595</v>
      </c>
      <c r="AS38" s="164">
        <v>-10.9358</v>
      </c>
      <c r="AT38" s="164">
        <v>-12.4582</v>
      </c>
      <c r="AU38" s="164">
        <v>-13.1595</v>
      </c>
      <c r="AV38" s="164">
        <v>15.892099999999999</v>
      </c>
      <c r="AW38" s="164">
        <v>10.732100000000001</v>
      </c>
      <c r="AX38" s="164">
        <v>-17.2807</v>
      </c>
      <c r="AY38" s="164">
        <v>-12.4582</v>
      </c>
      <c r="AZ38" s="164">
        <v>4.7469000000000001</v>
      </c>
      <c r="BA38" s="164">
        <v>21.0731</v>
      </c>
      <c r="BB38" s="164">
        <v>29.527699999999999</v>
      </c>
      <c r="BC38" s="164">
        <v>13.122</v>
      </c>
      <c r="BD38" s="164">
        <v>-5.2</v>
      </c>
      <c r="BE38" s="164">
        <v>-5.4</v>
      </c>
      <c r="BF38" s="164">
        <v>-21.9438</v>
      </c>
      <c r="BG38" s="164">
        <v>-21.459599999999998</v>
      </c>
      <c r="BH38" s="164">
        <v>-2.2968000000000002</v>
      </c>
      <c r="BI38" s="165"/>
      <c r="BJ38" s="164">
        <v>-0.44059999999999999</v>
      </c>
      <c r="BK38" s="164">
        <v>2.2837999999999998</v>
      </c>
      <c r="BL38" s="165"/>
      <c r="BM38" s="164">
        <v>0.2545</v>
      </c>
      <c r="BN38" s="164">
        <v>-96.041700000000006</v>
      </c>
      <c r="BO38" s="164">
        <v>99.795500000000004</v>
      </c>
      <c r="BP38" s="164">
        <v>99.9786</v>
      </c>
      <c r="BQ38" s="164">
        <v>9.1562000000000001</v>
      </c>
      <c r="BR38" s="164">
        <v>-51.557699999999997</v>
      </c>
      <c r="BS38" s="165"/>
      <c r="BT38" s="165"/>
      <c r="BU38" s="165"/>
      <c r="BV38" s="164">
        <v>21.825299999999999</v>
      </c>
      <c r="BW38" s="164">
        <v>4.96</v>
      </c>
      <c r="BX38" s="164">
        <v>7.52</v>
      </c>
      <c r="BY38" s="164">
        <v>1.21</v>
      </c>
      <c r="BZ38" s="164">
        <v>3.08</v>
      </c>
      <c r="CA38" s="164">
        <v>-13.391500000000001</v>
      </c>
      <c r="CB38" s="164">
        <v>-12.5878</v>
      </c>
      <c r="CC38" s="164">
        <v>27.040099999999999</v>
      </c>
      <c r="CD38" s="164">
        <v>25.5185</v>
      </c>
      <c r="CE38" s="164">
        <v>-0.92379999999999995</v>
      </c>
      <c r="CF38" s="164">
        <v>4.8114999999999997</v>
      </c>
      <c r="CG38" s="164">
        <v>4.4763999999999999</v>
      </c>
      <c r="CH38" s="164">
        <v>-0.56299999999999994</v>
      </c>
      <c r="CI38" s="164">
        <v>26.530100000000001</v>
      </c>
      <c r="CJ38" s="165"/>
      <c r="CK38" s="165"/>
      <c r="CL38" s="164">
        <v>84.9</v>
      </c>
      <c r="CM38" s="164">
        <v>-51.9</v>
      </c>
      <c r="CN38" s="164">
        <v>-2.77</v>
      </c>
      <c r="CO38" s="164">
        <v>51.818800000000003</v>
      </c>
      <c r="CP38" s="164">
        <v>51.763599999999997</v>
      </c>
      <c r="CQ38" s="164">
        <v>50.458500000000001</v>
      </c>
      <c r="CR38" s="164">
        <v>105.84229999999999</v>
      </c>
      <c r="CS38" s="164">
        <v>106.62690000000001</v>
      </c>
      <c r="CT38" s="164">
        <v>-25.6508</v>
      </c>
      <c r="CU38" s="164">
        <v>-89.448400000000007</v>
      </c>
      <c r="CV38" s="164">
        <v>-25.6418</v>
      </c>
      <c r="CW38" s="164">
        <v>3.7141999999999999</v>
      </c>
      <c r="CX38" s="164">
        <v>26.86</v>
      </c>
      <c r="CY38" s="164">
        <v>11.69</v>
      </c>
      <c r="CZ38" s="164">
        <v>9.5360999999999994</v>
      </c>
      <c r="DA38" s="164">
        <v>9.7687000000000008</v>
      </c>
      <c r="DB38" s="164">
        <v>-9.58</v>
      </c>
      <c r="DC38" s="165"/>
      <c r="DD38" s="164">
        <v>-27.251200000000001</v>
      </c>
      <c r="DE38" s="164">
        <v>-27.322299999999998</v>
      </c>
      <c r="DF38" s="164">
        <v>24.565200000000001</v>
      </c>
      <c r="DG38" s="164">
        <v>1.49E-2</v>
      </c>
      <c r="DH38" s="164">
        <v>-4.8361000000000001</v>
      </c>
      <c r="DI38" s="164">
        <v>0</v>
      </c>
      <c r="DJ38" s="164">
        <v>0</v>
      </c>
      <c r="DK38" s="164">
        <v>-3.5364</v>
      </c>
      <c r="DL38" s="164">
        <v>3.5590000000000002</v>
      </c>
      <c r="DM38" s="164">
        <v>35.648499999999999</v>
      </c>
      <c r="DN38" s="164">
        <v>11.6953</v>
      </c>
      <c r="DO38" s="164">
        <v>3.91</v>
      </c>
      <c r="DP38" s="164">
        <v>-7.0000000000000007E-2</v>
      </c>
      <c r="DQ38" s="164">
        <v>0</v>
      </c>
      <c r="DR38" s="164">
        <v>-22.856300000000001</v>
      </c>
      <c r="DS38" s="164">
        <v>-10.97</v>
      </c>
      <c r="DT38" s="164">
        <v>-11.2</v>
      </c>
      <c r="DU38" s="164">
        <v>31.56</v>
      </c>
      <c r="DV38" s="164">
        <v>23.38</v>
      </c>
      <c r="DW38" s="164">
        <v>-18.0182</v>
      </c>
      <c r="DX38" s="164">
        <v>-8.7818000000000005</v>
      </c>
      <c r="DY38" s="164">
        <v>-35.162799999999997</v>
      </c>
      <c r="DZ38" s="164">
        <v>-34.700000000000003</v>
      </c>
      <c r="EA38" s="164">
        <v>48.476700000000001</v>
      </c>
      <c r="EB38" s="164">
        <v>19.201799999999999</v>
      </c>
      <c r="EC38" s="164">
        <v>6.4527000000000001</v>
      </c>
      <c r="ED38" s="164">
        <v>7.5781000000000001</v>
      </c>
      <c r="EE38" s="164">
        <v>-16.442</v>
      </c>
      <c r="EF38" s="164">
        <v>-18.512499999999999</v>
      </c>
      <c r="EG38" s="164">
        <v>-10.981</v>
      </c>
      <c r="EH38" s="164">
        <v>-79.9114</v>
      </c>
      <c r="EI38" s="164">
        <v>-51.899799999999999</v>
      </c>
      <c r="EJ38" s="165"/>
      <c r="EK38" s="164">
        <v>-9.9175000000000004</v>
      </c>
      <c r="EL38" s="164">
        <v>-8.4936000000000007</v>
      </c>
      <c r="EM38" s="164">
        <v>12.794700000000001</v>
      </c>
      <c r="EN38" s="164">
        <v>3.1015999999999999</v>
      </c>
      <c r="EO38" s="164">
        <v>2.1013000000000002</v>
      </c>
      <c r="EP38" s="164">
        <v>-13.827999999999999</v>
      </c>
      <c r="EQ38" s="164">
        <v>-22.718800000000002</v>
      </c>
      <c r="ER38" s="164">
        <v>-22.409800000000001</v>
      </c>
      <c r="ES38" s="164">
        <v>-1.0698000000000001</v>
      </c>
      <c r="ET38" s="164">
        <v>13.78</v>
      </c>
      <c r="EU38" s="164">
        <v>-10.19</v>
      </c>
      <c r="EV38" s="164">
        <v>0.1</v>
      </c>
      <c r="EW38" s="164">
        <v>3.5045000000000002</v>
      </c>
      <c r="EX38" s="164">
        <v>10.309699999999999</v>
      </c>
      <c r="EY38" s="164">
        <v>-8.1036000000000001</v>
      </c>
      <c r="EZ38" s="164">
        <v>3.1381999999999999</v>
      </c>
      <c r="FA38" s="164">
        <v>3.7656999999999998</v>
      </c>
      <c r="FB38" s="164">
        <v>-1.3143</v>
      </c>
      <c r="FC38" s="164">
        <v>-18.678799999999999</v>
      </c>
      <c r="FD38" s="165"/>
      <c r="FE38" s="164">
        <v>1.0245</v>
      </c>
      <c r="FF38" s="164">
        <v>1.2427999999999999</v>
      </c>
      <c r="FG38" s="164">
        <v>2.5781000000000001</v>
      </c>
      <c r="FH38" s="164">
        <v>0</v>
      </c>
      <c r="FI38" s="165"/>
      <c r="FJ38" s="164">
        <v>2.6793</v>
      </c>
      <c r="FK38" s="164">
        <v>2.1768999999999998</v>
      </c>
      <c r="FL38" s="164">
        <v>-20.4297</v>
      </c>
      <c r="FM38" s="164">
        <v>15.984299999999999</v>
      </c>
      <c r="FN38" s="164">
        <v>15.9741</v>
      </c>
      <c r="FO38" s="164">
        <v>-7.6761999999999997</v>
      </c>
      <c r="FP38" s="165"/>
      <c r="FQ38" s="164">
        <v>21.822800000000001</v>
      </c>
      <c r="FR38" s="164">
        <v>-20.94</v>
      </c>
      <c r="FS38" s="164">
        <v>-2.5099999999999998</v>
      </c>
      <c r="FT38" s="164">
        <v>0.28860000000000002</v>
      </c>
      <c r="FU38" s="164">
        <v>1.68</v>
      </c>
      <c r="FV38" s="164">
        <v>1.07</v>
      </c>
      <c r="FW38" s="164">
        <v>-22.247499999999999</v>
      </c>
      <c r="FX38" s="164">
        <v>0</v>
      </c>
      <c r="FY38" s="164">
        <v>3.5489999999999999</v>
      </c>
      <c r="FZ38" s="164">
        <v>0.248</v>
      </c>
      <c r="GA38" s="165"/>
      <c r="GB38" s="164">
        <v>6.47</v>
      </c>
      <c r="GC38" s="164">
        <v>-19.1127</v>
      </c>
      <c r="GD38" s="164">
        <v>-11.486599999999999</v>
      </c>
      <c r="GE38" s="164">
        <v>-4.24</v>
      </c>
      <c r="GF38" s="164">
        <v>33.966900000000003</v>
      </c>
      <c r="GG38" s="165"/>
      <c r="GH38" s="164">
        <v>28.464500000000001</v>
      </c>
      <c r="GI38" s="164">
        <v>-17.5063</v>
      </c>
      <c r="GJ38" s="165"/>
      <c r="GK38" s="164">
        <v>2.7248000000000001</v>
      </c>
      <c r="GL38" s="165"/>
      <c r="GM38" s="165"/>
      <c r="GN38" s="164">
        <v>-13.6303</v>
      </c>
      <c r="GO38" s="164">
        <v>-22.9328</v>
      </c>
      <c r="GP38" s="164">
        <v>6.8276000000000003</v>
      </c>
      <c r="GQ38" s="164">
        <v>-32.856499999999997</v>
      </c>
      <c r="GR38" s="164">
        <v>10.5032</v>
      </c>
      <c r="GS38" s="164">
        <v>10.5665</v>
      </c>
      <c r="GT38" s="164">
        <v>187.78129999999999</v>
      </c>
      <c r="GU38" s="164">
        <v>-5.4930000000000003</v>
      </c>
      <c r="GV38" s="164">
        <v>-8.2538</v>
      </c>
      <c r="GW38" s="164">
        <v>-10.1096</v>
      </c>
      <c r="GX38" s="164">
        <v>2.4295</v>
      </c>
      <c r="GY38" s="164">
        <v>6.8859000000000004</v>
      </c>
      <c r="GZ38" s="164">
        <v>7.0571000000000002</v>
      </c>
      <c r="HA38" s="164">
        <v>2</v>
      </c>
      <c r="HB38" s="164">
        <v>14.2783</v>
      </c>
      <c r="HC38" s="164">
        <v>16.1526</v>
      </c>
      <c r="HD38" s="165"/>
      <c r="HE38" s="165"/>
      <c r="HF38" s="164">
        <v>33.194699999999997</v>
      </c>
      <c r="HG38" s="164">
        <v>-11.4009</v>
      </c>
      <c r="HH38" s="164">
        <v>34.797899999999998</v>
      </c>
      <c r="HI38" s="164">
        <v>-1.5915999999999999</v>
      </c>
      <c r="HJ38" s="164">
        <v>-1.3873</v>
      </c>
      <c r="HK38" s="164">
        <v>-11.008100000000001</v>
      </c>
      <c r="HL38" s="164">
        <v>-11.112399999999999</v>
      </c>
      <c r="HM38" s="164">
        <v>-14.4222</v>
      </c>
      <c r="HN38" s="164">
        <v>-14.698700000000001</v>
      </c>
      <c r="HO38" s="165"/>
      <c r="HP38" s="165"/>
      <c r="HQ38" s="164">
        <v>-20.169799999999999</v>
      </c>
      <c r="HR38" s="164">
        <v>-19.576599999999999</v>
      </c>
      <c r="HS38" s="164">
        <v>-11.8398</v>
      </c>
      <c r="HT38" s="164">
        <v>-11.1775</v>
      </c>
      <c r="HU38" s="164">
        <v>27.61</v>
      </c>
      <c r="HV38" s="164">
        <v>27.54</v>
      </c>
      <c r="HW38" s="164">
        <v>-34.5</v>
      </c>
      <c r="HX38" s="164">
        <v>-34.700000000000003</v>
      </c>
      <c r="HY38" s="164">
        <v>0.3342</v>
      </c>
      <c r="HZ38" s="164">
        <v>-5.2</v>
      </c>
      <c r="IA38" s="164">
        <v>61.647799999999997</v>
      </c>
      <c r="IB38" s="164">
        <v>12.5989</v>
      </c>
      <c r="IC38" s="164">
        <v>12.519600000000001</v>
      </c>
      <c r="ID38" s="164">
        <v>-17.399999999999999</v>
      </c>
      <c r="IE38" s="164">
        <v>-40.1</v>
      </c>
      <c r="IF38" s="164">
        <v>3.9</v>
      </c>
      <c r="IG38" s="164">
        <v>3.3</v>
      </c>
      <c r="IH38" s="165"/>
      <c r="II38" s="165"/>
      <c r="IJ38" s="164">
        <v>-116.1361</v>
      </c>
      <c r="IK38" s="164">
        <v>-0.54300000000000004</v>
      </c>
      <c r="IL38" s="164">
        <v>-268.88150000000002</v>
      </c>
      <c r="IM38" s="164">
        <v>-14.152200000000001</v>
      </c>
      <c r="IN38" s="164">
        <v>-31.308199999999999</v>
      </c>
      <c r="IO38" s="164">
        <v>74.169300000000007</v>
      </c>
      <c r="IP38" s="164">
        <v>94.177999999999997</v>
      </c>
      <c r="IQ38" s="164">
        <v>138.45769999999999</v>
      </c>
      <c r="IR38" s="164">
        <v>67.181399999999996</v>
      </c>
      <c r="IS38" s="164">
        <v>0.75009999999999999</v>
      </c>
      <c r="IT38" s="164">
        <v>23.106999999999999</v>
      </c>
      <c r="IU38" s="164">
        <v>25.692</v>
      </c>
      <c r="IV38" s="164">
        <v>-30.1919</v>
      </c>
      <c r="IW38" s="164">
        <v>160.92609999999999</v>
      </c>
      <c r="IX38" s="164">
        <v>-185.4522</v>
      </c>
      <c r="IY38" s="164">
        <v>-17.100999999999999</v>
      </c>
      <c r="IZ38" s="164">
        <v>25.121700000000001</v>
      </c>
      <c r="JA38" s="164">
        <v>-0.79469999999999996</v>
      </c>
      <c r="JB38" s="165"/>
      <c r="JC38" s="164">
        <v>-9.68</v>
      </c>
      <c r="JD38" s="164">
        <v>-1.0760000000000001</v>
      </c>
      <c r="JE38" s="164">
        <v>-1.081</v>
      </c>
      <c r="JF38" s="164">
        <v>5.84</v>
      </c>
      <c r="JG38" s="164">
        <v>-0.08</v>
      </c>
      <c r="JH38" s="164">
        <v>-4.6917</v>
      </c>
      <c r="JI38" s="164">
        <v>-5.8578999999999999</v>
      </c>
      <c r="JJ38" s="164">
        <v>6.3003999999999998</v>
      </c>
      <c r="JK38" s="164">
        <v>-9.0227000000000004</v>
      </c>
      <c r="JL38" s="164">
        <v>2.5</v>
      </c>
      <c r="JM38" s="164">
        <v>0.61</v>
      </c>
      <c r="JN38" s="164">
        <v>1.9690000000000001</v>
      </c>
      <c r="JO38" s="165"/>
      <c r="JP38" s="164">
        <v>2.4842</v>
      </c>
      <c r="JQ38" s="164">
        <v>2.8367</v>
      </c>
      <c r="JR38" s="164">
        <v>2.9624000000000001</v>
      </c>
      <c r="JS38" s="164">
        <v>2.9710999999999999</v>
      </c>
      <c r="JT38" s="165"/>
      <c r="JU38" s="164">
        <v>25.1</v>
      </c>
      <c r="JV38" s="164">
        <v>7.6100000000000001E-2</v>
      </c>
      <c r="JW38" s="164">
        <v>0.53</v>
      </c>
      <c r="JX38" s="165"/>
      <c r="JY38" s="165"/>
      <c r="JZ38" s="164">
        <v>-16.831199999999999</v>
      </c>
      <c r="KA38" s="164">
        <v>-19.970199999999998</v>
      </c>
      <c r="KB38" s="164">
        <v>1.3270999999999999</v>
      </c>
      <c r="KC38" s="164">
        <v>10.9765</v>
      </c>
      <c r="KD38" s="164">
        <v>-13.3491</v>
      </c>
      <c r="KE38" s="164">
        <v>1.3553999999999999</v>
      </c>
      <c r="KF38" s="164">
        <v>-27.1</v>
      </c>
      <c r="KG38" s="164">
        <v>9.1999999999999993</v>
      </c>
      <c r="KH38" s="165"/>
      <c r="KI38" s="164">
        <v>-64.030299999999997</v>
      </c>
    </row>
    <row r="39" spans="1:295" ht="18" customHeight="1" x14ac:dyDescent="0.3">
      <c r="A39" s="161" t="s">
        <v>53</v>
      </c>
      <c r="B39" s="161" t="s">
        <v>744</v>
      </c>
      <c r="C39" s="164">
        <v>0</v>
      </c>
      <c r="D39" s="164">
        <v>3.9453</v>
      </c>
      <c r="E39" s="164">
        <v>-8.8836999999999993</v>
      </c>
      <c r="F39" s="164">
        <v>4.8765999999999998</v>
      </c>
      <c r="G39" s="164">
        <v>12.162699999999999</v>
      </c>
      <c r="H39" s="165"/>
      <c r="I39" s="164">
        <v>16.153600000000001</v>
      </c>
      <c r="J39" s="165"/>
      <c r="K39" s="164">
        <v>19.3687</v>
      </c>
      <c r="L39" s="164">
        <v>8.3576999999999995</v>
      </c>
      <c r="M39" s="164">
        <v>9.7266999999999992</v>
      </c>
      <c r="N39" s="164">
        <v>-15.54</v>
      </c>
      <c r="O39" s="164">
        <v>-28.6</v>
      </c>
      <c r="P39" s="164">
        <v>4.4000000000000004</v>
      </c>
      <c r="Q39" s="164">
        <v>4.1399999999999997</v>
      </c>
      <c r="R39" s="164">
        <v>-19.8</v>
      </c>
      <c r="S39" s="164">
        <v>4.2670000000000003</v>
      </c>
      <c r="T39" s="164">
        <v>0.31190000000000001</v>
      </c>
      <c r="U39" s="164">
        <v>6.5119999999999996</v>
      </c>
      <c r="V39" s="164">
        <v>6.3243</v>
      </c>
      <c r="W39" s="164">
        <v>11.1534</v>
      </c>
      <c r="X39" s="164">
        <v>9.3294999999999995</v>
      </c>
      <c r="Y39" s="164">
        <v>-5.0814000000000004</v>
      </c>
      <c r="Z39" s="164">
        <v>2.6524000000000001</v>
      </c>
      <c r="AA39" s="165"/>
      <c r="AB39" s="164">
        <v>-0.73140000000000005</v>
      </c>
      <c r="AC39" s="164">
        <v>-1.2989999999999999</v>
      </c>
      <c r="AD39" s="164">
        <v>-1.327</v>
      </c>
      <c r="AE39" s="165"/>
      <c r="AF39" s="164">
        <v>-4.4400000000000004</v>
      </c>
      <c r="AG39" s="164">
        <v>-6.6</v>
      </c>
      <c r="AH39" s="164">
        <v>-0.69699999999999995</v>
      </c>
      <c r="AI39" s="164">
        <v>0.47899999999999998</v>
      </c>
      <c r="AJ39" s="164">
        <v>-17.100000000000001</v>
      </c>
      <c r="AK39" s="164">
        <v>-17.14</v>
      </c>
      <c r="AL39" s="165"/>
      <c r="AM39" s="164">
        <v>-10.39</v>
      </c>
      <c r="AN39" s="164">
        <v>-10.41</v>
      </c>
      <c r="AO39" s="164">
        <v>5.1242999999999999</v>
      </c>
      <c r="AP39" s="164">
        <v>4.1195000000000004</v>
      </c>
      <c r="AQ39" s="164">
        <v>16.468800000000002</v>
      </c>
      <c r="AR39" s="164">
        <v>18.4621</v>
      </c>
      <c r="AS39" s="164">
        <v>-14.077299999999999</v>
      </c>
      <c r="AT39" s="164">
        <v>-10.582800000000001</v>
      </c>
      <c r="AU39" s="164">
        <v>-10.8407</v>
      </c>
      <c r="AV39" s="164">
        <v>8.3645999999999994</v>
      </c>
      <c r="AW39" s="164">
        <v>2.9016000000000002</v>
      </c>
      <c r="AX39" s="164">
        <v>-18.754300000000001</v>
      </c>
      <c r="AY39" s="164">
        <v>-14.8695</v>
      </c>
      <c r="AZ39" s="164">
        <v>3.1686999999999999</v>
      </c>
      <c r="BA39" s="164">
        <v>19.918399999999998</v>
      </c>
      <c r="BB39" s="164">
        <v>23.0794</v>
      </c>
      <c r="BC39" s="164">
        <v>13.0817</v>
      </c>
      <c r="BD39" s="164">
        <v>-5.7</v>
      </c>
      <c r="BE39" s="164">
        <v>-5.9</v>
      </c>
      <c r="BF39" s="164">
        <v>-25.635400000000001</v>
      </c>
      <c r="BG39" s="164">
        <v>-23.642800000000001</v>
      </c>
      <c r="BH39" s="164">
        <v>-2.3277999999999999</v>
      </c>
      <c r="BI39" s="165"/>
      <c r="BJ39" s="164">
        <v>0.55930000000000002</v>
      </c>
      <c r="BK39" s="164">
        <v>1.9376</v>
      </c>
      <c r="BL39" s="165"/>
      <c r="BM39" s="164">
        <v>0.1144</v>
      </c>
      <c r="BN39" s="164">
        <v>-111.6367</v>
      </c>
      <c r="BO39" s="164">
        <v>100.0091</v>
      </c>
      <c r="BP39" s="164">
        <v>100.2838</v>
      </c>
      <c r="BQ39" s="164">
        <v>17.160299999999999</v>
      </c>
      <c r="BR39" s="164">
        <v>-58.392400000000002</v>
      </c>
      <c r="BS39" s="165"/>
      <c r="BT39" s="165"/>
      <c r="BU39" s="165"/>
      <c r="BV39" s="164">
        <v>21.5459</v>
      </c>
      <c r="BW39" s="164">
        <v>5.39</v>
      </c>
      <c r="BX39" s="164">
        <v>7.96</v>
      </c>
      <c r="BY39" s="164">
        <v>1.77</v>
      </c>
      <c r="BZ39" s="164">
        <v>3.73</v>
      </c>
      <c r="CA39" s="164">
        <v>-13.525499999999999</v>
      </c>
      <c r="CB39" s="164">
        <v>-12.855700000000001</v>
      </c>
      <c r="CC39" s="164">
        <v>26.1083</v>
      </c>
      <c r="CD39" s="164">
        <v>23.808499999999999</v>
      </c>
      <c r="CE39" s="164">
        <v>-0.60909999999999997</v>
      </c>
      <c r="CF39" s="164">
        <v>3.2902999999999998</v>
      </c>
      <c r="CG39" s="164">
        <v>3.0884999999999998</v>
      </c>
      <c r="CH39" s="164">
        <v>0.84099999999999997</v>
      </c>
      <c r="CI39" s="164">
        <v>25.3203</v>
      </c>
      <c r="CJ39" s="165"/>
      <c r="CK39" s="165"/>
      <c r="CL39" s="164">
        <v>81.5</v>
      </c>
      <c r="CM39" s="164">
        <v>-48.4</v>
      </c>
      <c r="CN39" s="164">
        <v>-2.83</v>
      </c>
      <c r="CO39" s="164">
        <v>49.963000000000001</v>
      </c>
      <c r="CP39" s="164">
        <v>50.3005</v>
      </c>
      <c r="CQ39" s="164">
        <v>49.024700000000003</v>
      </c>
      <c r="CR39" s="164">
        <v>106.7397</v>
      </c>
      <c r="CS39" s="164">
        <v>105.8994</v>
      </c>
      <c r="CT39" s="164">
        <v>-21.481999999999999</v>
      </c>
      <c r="CU39" s="164">
        <v>-94.477199999999996</v>
      </c>
      <c r="CV39" s="164">
        <v>-21.2956</v>
      </c>
      <c r="CW39" s="164">
        <v>3.7660999999999998</v>
      </c>
      <c r="CX39" s="164">
        <v>28.18</v>
      </c>
      <c r="CY39" s="164">
        <v>12.47</v>
      </c>
      <c r="CZ39" s="164">
        <v>9.6923999999999992</v>
      </c>
      <c r="DA39" s="164">
        <v>9.7687000000000008</v>
      </c>
      <c r="DB39" s="164">
        <v>-9.83</v>
      </c>
      <c r="DC39" s="165"/>
      <c r="DD39" s="164">
        <v>-26.153500000000001</v>
      </c>
      <c r="DE39" s="164">
        <v>-26.282</v>
      </c>
      <c r="DF39" s="164">
        <v>22.437799999999999</v>
      </c>
      <c r="DG39" s="164">
        <v>1.4999999999999999E-2</v>
      </c>
      <c r="DH39" s="164">
        <v>-4.9286000000000003</v>
      </c>
      <c r="DI39" s="165"/>
      <c r="DJ39" s="165"/>
      <c r="DK39" s="164">
        <v>-3.6779999999999999</v>
      </c>
      <c r="DL39" s="164">
        <v>3.1850000000000001</v>
      </c>
      <c r="DM39" s="164">
        <v>35.4908</v>
      </c>
      <c r="DN39" s="164">
        <v>11.5097</v>
      </c>
      <c r="DO39" s="164">
        <v>3.69</v>
      </c>
      <c r="DP39" s="164">
        <v>0.04</v>
      </c>
      <c r="DQ39" s="164">
        <v>0</v>
      </c>
      <c r="DR39" s="164">
        <v>-21.456199999999999</v>
      </c>
      <c r="DS39" s="164">
        <v>-11.08</v>
      </c>
      <c r="DT39" s="164">
        <v>-11.24</v>
      </c>
      <c r="DU39" s="164">
        <v>32.340000000000003</v>
      </c>
      <c r="DV39" s="164">
        <v>22.96</v>
      </c>
      <c r="DW39" s="164">
        <v>-17.545500000000001</v>
      </c>
      <c r="DX39" s="164">
        <v>-8.7090999999999994</v>
      </c>
      <c r="DY39" s="164">
        <v>-35.3384</v>
      </c>
      <c r="DZ39" s="164">
        <v>-34.354500000000002</v>
      </c>
      <c r="EA39" s="164">
        <v>46.955100000000002</v>
      </c>
      <c r="EB39" s="164">
        <v>17.620799999999999</v>
      </c>
      <c r="EC39" s="164">
        <v>5.1062000000000003</v>
      </c>
      <c r="ED39" s="164">
        <v>5.9082999999999997</v>
      </c>
      <c r="EE39" s="164">
        <v>-15.324</v>
      </c>
      <c r="EF39" s="164">
        <v>-16.608699999999999</v>
      </c>
      <c r="EG39" s="164">
        <v>-11.429</v>
      </c>
      <c r="EH39" s="164">
        <v>-87.426400000000001</v>
      </c>
      <c r="EI39" s="164">
        <v>-51.096600000000002</v>
      </c>
      <c r="EJ39" s="165"/>
      <c r="EK39" s="164">
        <v>-9.423</v>
      </c>
      <c r="EL39" s="164">
        <v>-7.7995999999999999</v>
      </c>
      <c r="EM39" s="164">
        <v>14.4697</v>
      </c>
      <c r="EN39" s="164">
        <v>2.6103000000000001</v>
      </c>
      <c r="EO39" s="164">
        <v>1.7764</v>
      </c>
      <c r="EP39" s="164">
        <v>-9.7319999999999993</v>
      </c>
      <c r="EQ39" s="164">
        <v>-21.1677</v>
      </c>
      <c r="ER39" s="164">
        <v>-21.0123</v>
      </c>
      <c r="ES39" s="164">
        <v>-0.68759999999999999</v>
      </c>
      <c r="ET39" s="164">
        <v>13.26</v>
      </c>
      <c r="EU39" s="164">
        <v>-8.83</v>
      </c>
      <c r="EV39" s="164">
        <v>3.1</v>
      </c>
      <c r="EW39" s="164">
        <v>3.3895</v>
      </c>
      <c r="EX39" s="164">
        <v>9.1978000000000009</v>
      </c>
      <c r="EY39" s="164">
        <v>-8.6958000000000002</v>
      </c>
      <c r="EZ39" s="164">
        <v>2.5632000000000001</v>
      </c>
      <c r="FA39" s="164">
        <v>3.7480000000000002</v>
      </c>
      <c r="FB39" s="164">
        <v>-1.972</v>
      </c>
      <c r="FC39" s="164">
        <v>-20.0747</v>
      </c>
      <c r="FD39" s="165"/>
      <c r="FE39" s="164">
        <v>0.96409999999999996</v>
      </c>
      <c r="FF39" s="164">
        <v>1.2710999999999999</v>
      </c>
      <c r="FG39" s="164">
        <v>0</v>
      </c>
      <c r="FH39" s="164">
        <v>2.8283</v>
      </c>
      <c r="FI39" s="164">
        <v>0</v>
      </c>
      <c r="FJ39" s="164">
        <v>2.3443999999999998</v>
      </c>
      <c r="FK39" s="164">
        <v>2.1768999999999998</v>
      </c>
      <c r="FL39" s="164">
        <v>-17.415500000000002</v>
      </c>
      <c r="FM39" s="164">
        <v>15.616400000000001</v>
      </c>
      <c r="FN39" s="164">
        <v>16.077400000000001</v>
      </c>
      <c r="FO39" s="164">
        <v>-5.7727000000000004</v>
      </c>
      <c r="FP39" s="165"/>
      <c r="FQ39" s="164">
        <v>21.788699999999999</v>
      </c>
      <c r="FR39" s="164">
        <v>-20.399999999999999</v>
      </c>
      <c r="FS39" s="164">
        <v>-2.2078000000000002</v>
      </c>
      <c r="FT39" s="164">
        <v>0.28949999999999998</v>
      </c>
      <c r="FU39" s="164">
        <v>1.71</v>
      </c>
      <c r="FV39" s="164">
        <v>1.4</v>
      </c>
      <c r="FW39" s="164">
        <v>-21.320799999999998</v>
      </c>
      <c r="FX39" s="164">
        <v>0</v>
      </c>
      <c r="FY39" s="164">
        <v>3.5150000000000001</v>
      </c>
      <c r="FZ39" s="164">
        <v>-0.123</v>
      </c>
      <c r="GA39" s="164">
        <v>3.5297000000000001</v>
      </c>
      <c r="GB39" s="164">
        <v>6.65</v>
      </c>
      <c r="GC39" s="164">
        <v>-20.924199999999999</v>
      </c>
      <c r="GD39" s="164">
        <v>-12.1777</v>
      </c>
      <c r="GE39" s="165"/>
      <c r="GF39" s="164">
        <v>34.239199999999997</v>
      </c>
      <c r="GG39" s="165"/>
      <c r="GH39" s="164">
        <v>27.737400000000001</v>
      </c>
      <c r="GI39" s="164">
        <v>-17.648399999999999</v>
      </c>
      <c r="GJ39" s="165"/>
      <c r="GK39" s="164">
        <v>2.7092999999999998</v>
      </c>
      <c r="GL39" s="165"/>
      <c r="GM39" s="165"/>
      <c r="GN39" s="164">
        <v>-14.3759</v>
      </c>
      <c r="GO39" s="164">
        <v>-23.131799999999998</v>
      </c>
      <c r="GP39" s="164">
        <v>8.0132999999999992</v>
      </c>
      <c r="GQ39" s="164">
        <v>-32.604399999999998</v>
      </c>
      <c r="GR39" s="164">
        <v>10.1351</v>
      </c>
      <c r="GS39" s="164">
        <v>8.7421000000000006</v>
      </c>
      <c r="GT39" s="164">
        <v>178.46770000000001</v>
      </c>
      <c r="GU39" s="164">
        <v>-5.5266000000000002</v>
      </c>
      <c r="GV39" s="164">
        <v>-7.2309000000000001</v>
      </c>
      <c r="GW39" s="164">
        <v>-10.0244</v>
      </c>
      <c r="GX39" s="164">
        <v>3.2734999999999999</v>
      </c>
      <c r="GY39" s="164">
        <v>7.0030999999999999</v>
      </c>
      <c r="GZ39" s="164">
        <v>7.0965999999999996</v>
      </c>
      <c r="HA39" s="164">
        <v>3</v>
      </c>
      <c r="HB39" s="164">
        <v>16.9984</v>
      </c>
      <c r="HC39" s="164">
        <v>19.621600000000001</v>
      </c>
      <c r="HD39" s="165"/>
      <c r="HE39" s="165"/>
      <c r="HF39" s="164">
        <v>36.841099999999997</v>
      </c>
      <c r="HG39" s="164">
        <v>-15.7525</v>
      </c>
      <c r="HH39" s="164">
        <v>30.440999999999999</v>
      </c>
      <c r="HI39" s="164">
        <v>-2.3767</v>
      </c>
      <c r="HJ39" s="164">
        <v>0</v>
      </c>
      <c r="HK39" s="164">
        <v>-11.4819</v>
      </c>
      <c r="HL39" s="164">
        <v>-10.8406</v>
      </c>
      <c r="HM39" s="164">
        <v>0</v>
      </c>
      <c r="HN39" s="164">
        <v>0</v>
      </c>
      <c r="HO39" s="165"/>
      <c r="HP39" s="165"/>
      <c r="HQ39" s="164">
        <v>-21.361899999999999</v>
      </c>
      <c r="HR39" s="164">
        <v>-20.818000000000001</v>
      </c>
      <c r="HS39" s="164">
        <v>-11.5867</v>
      </c>
      <c r="HT39" s="164">
        <v>-11.4489</v>
      </c>
      <c r="HU39" s="164">
        <v>25.8</v>
      </c>
      <c r="HV39" s="164">
        <v>25.86</v>
      </c>
      <c r="HW39" s="164">
        <v>-34.799999999999997</v>
      </c>
      <c r="HX39" s="164">
        <v>-35</v>
      </c>
      <c r="HY39" s="164">
        <v>0.63449999999999995</v>
      </c>
      <c r="HZ39" s="164">
        <v>-4.4000000000000004</v>
      </c>
      <c r="IA39" s="164">
        <v>64.128600000000006</v>
      </c>
      <c r="IB39" s="164">
        <v>13.286199999999999</v>
      </c>
      <c r="IC39" s="164">
        <v>12.5542</v>
      </c>
      <c r="ID39" s="164">
        <v>-17.8</v>
      </c>
      <c r="IE39" s="164">
        <v>-39.299999999999997</v>
      </c>
      <c r="IF39" s="164">
        <v>5.6</v>
      </c>
      <c r="IG39" s="164">
        <v>5</v>
      </c>
      <c r="IH39" s="165"/>
      <c r="II39" s="164">
        <v>-18.139299999999999</v>
      </c>
      <c r="IJ39" s="164">
        <v>-114.89570000000001</v>
      </c>
      <c r="IK39" s="164">
        <v>-4.3516000000000004</v>
      </c>
      <c r="IL39" s="164">
        <v>-268.2552</v>
      </c>
      <c r="IM39" s="164">
        <v>-14.429</v>
      </c>
      <c r="IN39" s="164">
        <v>-33.822299999999998</v>
      </c>
      <c r="IO39" s="164">
        <v>75.377499999999998</v>
      </c>
      <c r="IP39" s="164">
        <v>95.519900000000007</v>
      </c>
      <c r="IQ39" s="164">
        <v>142.66720000000001</v>
      </c>
      <c r="IR39" s="164">
        <v>67.975999999999999</v>
      </c>
      <c r="IS39" s="164">
        <v>2.7610999999999999</v>
      </c>
      <c r="IT39" s="164">
        <v>24.2</v>
      </c>
      <c r="IU39" s="164">
        <v>20.875699999999998</v>
      </c>
      <c r="IV39" s="164">
        <v>-34.538699999999999</v>
      </c>
      <c r="IW39" s="164">
        <v>159.5455</v>
      </c>
      <c r="IX39" s="164">
        <v>-188.23490000000001</v>
      </c>
      <c r="IY39" s="164">
        <v>-20.294699999999999</v>
      </c>
      <c r="IZ39" s="164">
        <v>28.7759</v>
      </c>
      <c r="JA39" s="164">
        <v>-0.67749999999999999</v>
      </c>
      <c r="JB39" s="165"/>
      <c r="JC39" s="164">
        <v>-9.36</v>
      </c>
      <c r="JD39" s="164">
        <v>-1.169</v>
      </c>
      <c r="JE39" s="164">
        <v>-1.18</v>
      </c>
      <c r="JF39" s="164">
        <v>5.52</v>
      </c>
      <c r="JG39" s="164">
        <v>-0.48</v>
      </c>
      <c r="JH39" s="164">
        <v>-4.7805</v>
      </c>
      <c r="JI39" s="164">
        <v>-5.9158999999999997</v>
      </c>
      <c r="JJ39" s="164">
        <v>6.9169</v>
      </c>
      <c r="JK39" s="164">
        <v>-8.8457000000000008</v>
      </c>
      <c r="JL39" s="164">
        <v>2.4</v>
      </c>
      <c r="JM39" s="164">
        <v>1.506</v>
      </c>
      <c r="JN39" s="164">
        <v>1.54</v>
      </c>
      <c r="JO39" s="164">
        <v>2.1600999999999999</v>
      </c>
      <c r="JP39" s="164">
        <v>2.4889000000000001</v>
      </c>
      <c r="JQ39" s="164">
        <v>4.4846000000000004</v>
      </c>
      <c r="JR39" s="164">
        <v>3.3487</v>
      </c>
      <c r="JS39" s="164">
        <v>3.7021000000000002</v>
      </c>
      <c r="JT39" s="165"/>
      <c r="JU39" s="164">
        <v>24.5</v>
      </c>
      <c r="JV39" s="164">
        <v>0.19309999999999999</v>
      </c>
      <c r="JW39" s="164">
        <v>0.33</v>
      </c>
      <c r="JX39" s="165"/>
      <c r="JY39" s="165"/>
      <c r="JZ39" s="164">
        <v>-15.4641</v>
      </c>
      <c r="KA39" s="164">
        <v>-19.329999999999998</v>
      </c>
      <c r="KB39" s="164">
        <v>0</v>
      </c>
      <c r="KC39" s="164">
        <v>10.551600000000001</v>
      </c>
      <c r="KD39" s="164">
        <v>-12.8124</v>
      </c>
      <c r="KE39" s="164">
        <v>0</v>
      </c>
      <c r="KF39" s="164">
        <v>-25.8</v>
      </c>
      <c r="KG39" s="164">
        <v>8.8000000000000007</v>
      </c>
      <c r="KH39" s="165"/>
      <c r="KI39" s="164">
        <v>-65.489900000000006</v>
      </c>
    </row>
    <row r="40" spans="1:295" ht="18" customHeight="1" x14ac:dyDescent="0.3">
      <c r="A40" s="161" t="s">
        <v>53</v>
      </c>
      <c r="B40" s="161" t="s">
        <v>745</v>
      </c>
      <c r="C40" s="166">
        <v>0</v>
      </c>
      <c r="D40" s="166">
        <v>4.1966999999999999</v>
      </c>
      <c r="E40" s="166">
        <v>-9.1780000000000008</v>
      </c>
      <c r="F40" s="166">
        <v>3.4154</v>
      </c>
      <c r="G40" s="166">
        <v>11.6111</v>
      </c>
      <c r="H40" s="167"/>
      <c r="I40" s="166">
        <v>15.885</v>
      </c>
      <c r="J40" s="167"/>
      <c r="K40" s="166">
        <v>18.534700000000001</v>
      </c>
      <c r="L40" s="166">
        <v>8.0467999999999993</v>
      </c>
      <c r="M40" s="166">
        <v>9.4859000000000009</v>
      </c>
      <c r="N40" s="166">
        <v>-15.54</v>
      </c>
      <c r="O40" s="166">
        <v>-28.6</v>
      </c>
      <c r="P40" s="166">
        <v>4.4000000000000004</v>
      </c>
      <c r="Q40" s="166">
        <v>4.1399999999999997</v>
      </c>
      <c r="R40" s="166">
        <v>-22</v>
      </c>
      <c r="S40" s="166">
        <v>4.2609000000000004</v>
      </c>
      <c r="T40" s="166">
        <v>0.34570000000000001</v>
      </c>
      <c r="U40" s="166">
        <v>6.0357000000000003</v>
      </c>
      <c r="V40" s="166">
        <v>6</v>
      </c>
      <c r="W40" s="166">
        <v>10.5684</v>
      </c>
      <c r="X40" s="166">
        <v>9.2065000000000001</v>
      </c>
      <c r="Y40" s="166">
        <v>-5.2781000000000002</v>
      </c>
      <c r="Z40" s="166">
        <v>2.6720000000000002</v>
      </c>
      <c r="AA40" s="167"/>
      <c r="AB40" s="166">
        <v>-0.65590000000000004</v>
      </c>
      <c r="AC40" s="166">
        <v>-1.3180000000000001</v>
      </c>
      <c r="AD40" s="166">
        <v>-1.3120000000000001</v>
      </c>
      <c r="AE40" s="167"/>
      <c r="AF40" s="166">
        <v>-4.4400000000000004</v>
      </c>
      <c r="AG40" s="166">
        <v>-4.4000000000000004</v>
      </c>
      <c r="AH40" s="166">
        <v>-0.71499999999999997</v>
      </c>
      <c r="AI40" s="166">
        <v>0.48699999999999999</v>
      </c>
      <c r="AJ40" s="166">
        <v>-16.940000000000001</v>
      </c>
      <c r="AK40" s="166">
        <v>-16.989999999999998</v>
      </c>
      <c r="AL40" s="167"/>
      <c r="AM40" s="166">
        <v>-10.66</v>
      </c>
      <c r="AN40" s="166">
        <v>-10.68</v>
      </c>
      <c r="AO40" s="166">
        <v>5.0170000000000003</v>
      </c>
      <c r="AP40" s="166">
        <v>4.0724</v>
      </c>
      <c r="AQ40" s="166">
        <v>16.117899999999999</v>
      </c>
      <c r="AR40" s="166">
        <v>17.441800000000001</v>
      </c>
      <c r="AS40" s="166">
        <v>-15.154</v>
      </c>
      <c r="AT40" s="166">
        <v>-12.4582</v>
      </c>
      <c r="AU40" s="166">
        <v>-11.6556</v>
      </c>
      <c r="AV40" s="166">
        <v>9.4646000000000008</v>
      </c>
      <c r="AW40" s="166">
        <v>10.6044</v>
      </c>
      <c r="AX40" s="166">
        <v>-18.352399999999999</v>
      </c>
      <c r="AY40" s="166">
        <v>-16.075099999999999</v>
      </c>
      <c r="AZ40" s="166">
        <v>4.3522999999999996</v>
      </c>
      <c r="BA40" s="166">
        <v>30.3078</v>
      </c>
      <c r="BB40" s="166">
        <v>26.158999999999999</v>
      </c>
      <c r="BC40" s="166">
        <v>13.1456</v>
      </c>
      <c r="BD40" s="166">
        <v>-5.2</v>
      </c>
      <c r="BE40" s="166">
        <v>-5.3</v>
      </c>
      <c r="BF40" s="166">
        <v>-24.097799999999999</v>
      </c>
      <c r="BG40" s="166">
        <v>-23.885899999999999</v>
      </c>
      <c r="BH40" s="166">
        <v>-2.3489</v>
      </c>
      <c r="BI40" s="167"/>
      <c r="BJ40" s="166">
        <v>0.5585</v>
      </c>
      <c r="BK40" s="166">
        <v>1.4464999999999999</v>
      </c>
      <c r="BL40" s="167"/>
      <c r="BM40" s="166">
        <v>0.1113</v>
      </c>
      <c r="BN40" s="166">
        <v>-107.0894</v>
      </c>
      <c r="BO40" s="166">
        <v>96.590999999999994</v>
      </c>
      <c r="BP40" s="166">
        <v>96.804699999999997</v>
      </c>
      <c r="BQ40" s="166">
        <v>26.394400000000001</v>
      </c>
      <c r="BR40" s="166">
        <v>-59.896700000000003</v>
      </c>
      <c r="BS40" s="167"/>
      <c r="BT40" s="167"/>
      <c r="BU40" s="167"/>
      <c r="BV40" s="166">
        <v>20.408200000000001</v>
      </c>
      <c r="BW40" s="166">
        <v>7.1</v>
      </c>
      <c r="BX40" s="166">
        <v>7.29</v>
      </c>
      <c r="BY40" s="166">
        <v>-5.09</v>
      </c>
      <c r="BZ40" s="166">
        <v>3.74</v>
      </c>
      <c r="CA40" s="166">
        <v>-11.6501</v>
      </c>
      <c r="CB40" s="166">
        <v>-12.319900000000001</v>
      </c>
      <c r="CC40" s="166">
        <v>23.172699999999999</v>
      </c>
      <c r="CD40" s="166">
        <v>21.097200000000001</v>
      </c>
      <c r="CE40" s="166">
        <v>0.52090000000000003</v>
      </c>
      <c r="CF40" s="166">
        <v>-1.2927</v>
      </c>
      <c r="CG40" s="166">
        <v>-1.1715</v>
      </c>
      <c r="CH40" s="166">
        <v>1.24E-2</v>
      </c>
      <c r="CI40" s="166">
        <v>26.651299999999999</v>
      </c>
      <c r="CJ40" s="167"/>
      <c r="CK40" s="167"/>
      <c r="CL40" s="166">
        <v>85.2</v>
      </c>
      <c r="CM40" s="166">
        <v>-51.9</v>
      </c>
      <c r="CN40" s="166">
        <v>-2.52</v>
      </c>
      <c r="CO40" s="166">
        <v>50.823</v>
      </c>
      <c r="CP40" s="166">
        <v>50.5991</v>
      </c>
      <c r="CQ40" s="166">
        <v>49.759700000000002</v>
      </c>
      <c r="CR40" s="166">
        <v>101.87690000000001</v>
      </c>
      <c r="CS40" s="166">
        <v>102.5425</v>
      </c>
      <c r="CT40" s="166">
        <v>-21.831800000000001</v>
      </c>
      <c r="CU40" s="166">
        <v>-91.051599999999993</v>
      </c>
      <c r="CV40" s="166">
        <v>-20.120999999999999</v>
      </c>
      <c r="CW40" s="166">
        <v>3.6638999999999999</v>
      </c>
      <c r="CX40" s="166">
        <v>27.71</v>
      </c>
      <c r="CY40" s="166">
        <v>11.62</v>
      </c>
      <c r="CZ40" s="166">
        <v>9.0673999999999992</v>
      </c>
      <c r="DA40" s="166">
        <v>9.2804000000000002</v>
      </c>
      <c r="DB40" s="166">
        <v>-9.73</v>
      </c>
      <c r="DC40" s="167"/>
      <c r="DD40" s="166">
        <v>-27.266300000000001</v>
      </c>
      <c r="DE40" s="166">
        <v>-27.732600000000001</v>
      </c>
      <c r="DF40" s="166">
        <v>29.299800000000001</v>
      </c>
      <c r="DG40" s="166">
        <v>1.4999999999999999E-2</v>
      </c>
      <c r="DH40" s="166">
        <v>-4.9565999999999999</v>
      </c>
      <c r="DI40" s="166">
        <v>2.5</v>
      </c>
      <c r="DJ40" s="166">
        <v>2.5</v>
      </c>
      <c r="DK40" s="166">
        <v>-3.8367</v>
      </c>
      <c r="DL40" s="166">
        <v>2.8109999999999999</v>
      </c>
      <c r="DM40" s="166">
        <v>34.228999999999999</v>
      </c>
      <c r="DN40" s="166">
        <v>10.953099999999999</v>
      </c>
      <c r="DO40" s="166">
        <v>3.3</v>
      </c>
      <c r="DP40" s="166">
        <v>0.33</v>
      </c>
      <c r="DQ40" s="166">
        <v>0</v>
      </c>
      <c r="DR40" s="166">
        <v>-26.531500000000001</v>
      </c>
      <c r="DS40" s="166">
        <v>-10.96</v>
      </c>
      <c r="DT40" s="166">
        <v>-11.14</v>
      </c>
      <c r="DU40" s="166">
        <v>32.31</v>
      </c>
      <c r="DV40" s="166">
        <v>21.88</v>
      </c>
      <c r="DW40" s="166">
        <v>-18.8</v>
      </c>
      <c r="DX40" s="166">
        <v>-10.0273</v>
      </c>
      <c r="DY40" s="166">
        <v>-34.534799999999997</v>
      </c>
      <c r="DZ40" s="166">
        <v>-33.454500000000003</v>
      </c>
      <c r="EA40" s="166">
        <v>47.300699999999999</v>
      </c>
      <c r="EB40" s="166">
        <v>16.391999999999999</v>
      </c>
      <c r="EC40" s="166">
        <v>4.6173000000000002</v>
      </c>
      <c r="ED40" s="166">
        <v>4.1014999999999997</v>
      </c>
      <c r="EE40" s="166">
        <v>-15.2387</v>
      </c>
      <c r="EF40" s="166">
        <v>-19.942599999999999</v>
      </c>
      <c r="EG40" s="166">
        <v>-11.334</v>
      </c>
      <c r="EH40" s="166">
        <v>-97.146900000000002</v>
      </c>
      <c r="EI40" s="166">
        <v>-38.428699999999999</v>
      </c>
      <c r="EJ40" s="167"/>
      <c r="EK40" s="166">
        <v>-9.3851999999999993</v>
      </c>
      <c r="EL40" s="166">
        <v>-8.0378000000000007</v>
      </c>
      <c r="EM40" s="166">
        <v>0</v>
      </c>
      <c r="EN40" s="166">
        <v>1.6160000000000001</v>
      </c>
      <c r="EO40" s="166">
        <v>0.73040000000000005</v>
      </c>
      <c r="EP40" s="166">
        <v>-15.364000000000001</v>
      </c>
      <c r="EQ40" s="166">
        <v>-21.4649</v>
      </c>
      <c r="ER40" s="166">
        <v>-20.935500000000001</v>
      </c>
      <c r="ES40" s="166">
        <v>-1.8638999999999999</v>
      </c>
      <c r="ET40" s="166">
        <v>0</v>
      </c>
      <c r="EU40" s="166">
        <v>-9.74</v>
      </c>
      <c r="EV40" s="166">
        <v>0</v>
      </c>
      <c r="EW40" s="166">
        <v>3.3216999999999999</v>
      </c>
      <c r="EX40" s="166">
        <v>9.4398999999999997</v>
      </c>
      <c r="EY40" s="166">
        <v>-7.8230000000000004</v>
      </c>
      <c r="EZ40" s="166">
        <v>3.2149999999999999</v>
      </c>
      <c r="FA40" s="166">
        <v>4.6684999999999999</v>
      </c>
      <c r="FB40" s="166">
        <v>1.2884</v>
      </c>
      <c r="FC40" s="166">
        <v>-14.4953</v>
      </c>
      <c r="FD40" s="167"/>
      <c r="FE40" s="166">
        <v>1.0631999999999999</v>
      </c>
      <c r="FF40" s="166">
        <v>1.2835000000000001</v>
      </c>
      <c r="FG40" s="166">
        <v>0</v>
      </c>
      <c r="FH40" s="166">
        <v>2.5623</v>
      </c>
      <c r="FI40" s="167"/>
      <c r="FJ40" s="166">
        <v>1.1721999999999999</v>
      </c>
      <c r="FK40" s="166">
        <v>0</v>
      </c>
      <c r="FL40" s="166">
        <v>-19.759799999999998</v>
      </c>
      <c r="FM40" s="166">
        <v>14.964499999999999</v>
      </c>
      <c r="FN40" s="166">
        <v>14.776199999999999</v>
      </c>
      <c r="FO40" s="166">
        <v>-6.94</v>
      </c>
      <c r="FP40" s="167"/>
      <c r="FQ40" s="166">
        <v>21.4176</v>
      </c>
      <c r="FR40" s="166">
        <v>-20.36</v>
      </c>
      <c r="FS40" s="166">
        <v>-2.3653</v>
      </c>
      <c r="FT40" s="166">
        <v>0.29780000000000001</v>
      </c>
      <c r="FU40" s="166">
        <v>1.93</v>
      </c>
      <c r="FV40" s="166">
        <v>1.37</v>
      </c>
      <c r="FW40" s="166">
        <v>-19.5581</v>
      </c>
      <c r="FX40" s="166">
        <v>0</v>
      </c>
      <c r="FY40" s="166">
        <v>3.625</v>
      </c>
      <c r="FZ40" s="166">
        <v>-0.13500000000000001</v>
      </c>
      <c r="GA40" s="167"/>
      <c r="GB40" s="166">
        <v>6.6</v>
      </c>
      <c r="GC40" s="166">
        <v>-19.844799999999999</v>
      </c>
      <c r="GD40" s="166">
        <v>-11.5372</v>
      </c>
      <c r="GE40" s="166">
        <v>-4.12</v>
      </c>
      <c r="GF40" s="166">
        <v>33.583199999999998</v>
      </c>
      <c r="GG40" s="167"/>
      <c r="GH40" s="166">
        <v>27.9375</v>
      </c>
      <c r="GI40" s="166">
        <v>-17.905100000000001</v>
      </c>
      <c r="GJ40" s="167"/>
      <c r="GK40" s="166">
        <v>2.7303000000000002</v>
      </c>
      <c r="GL40" s="167"/>
      <c r="GM40" s="167"/>
      <c r="GN40" s="166">
        <v>-14.1412</v>
      </c>
      <c r="GO40" s="166">
        <v>-21.975899999999999</v>
      </c>
      <c r="GP40" s="166">
        <v>7.1054000000000004</v>
      </c>
      <c r="GQ40" s="166">
        <v>-32.100200000000001</v>
      </c>
      <c r="GR40" s="166">
        <v>11.5581</v>
      </c>
      <c r="GS40" s="166">
        <v>11.078099999999999</v>
      </c>
      <c r="GT40" s="166">
        <v>184.5874</v>
      </c>
      <c r="GU40" s="166">
        <v>-5.4550999999999998</v>
      </c>
      <c r="GV40" s="166">
        <v>-6.9508999999999999</v>
      </c>
      <c r="GW40" s="166">
        <v>-10.17</v>
      </c>
      <c r="GX40" s="166">
        <v>3.0537999999999998</v>
      </c>
      <c r="GY40" s="166">
        <v>6.8052999999999999</v>
      </c>
      <c r="GZ40" s="166">
        <v>6.9462999999999999</v>
      </c>
      <c r="HA40" s="166">
        <v>3</v>
      </c>
      <c r="HB40" s="166">
        <v>19.572399999999998</v>
      </c>
      <c r="HC40" s="166">
        <v>19.535900000000002</v>
      </c>
      <c r="HD40" s="167"/>
      <c r="HE40" s="167"/>
      <c r="HF40" s="166">
        <v>46.5212</v>
      </c>
      <c r="HG40" s="166">
        <v>-7.6608999999999998</v>
      </c>
      <c r="HH40" s="166">
        <v>22.960599999999999</v>
      </c>
      <c r="HI40" s="166">
        <v>5.9081999999999999</v>
      </c>
      <c r="HJ40" s="166">
        <v>6.0472999999999999</v>
      </c>
      <c r="HK40" s="166">
        <v>-13.359299999999999</v>
      </c>
      <c r="HL40" s="166">
        <v>-14.4581</v>
      </c>
      <c r="HM40" s="166">
        <v>0</v>
      </c>
      <c r="HN40" s="166">
        <v>0</v>
      </c>
      <c r="HO40" s="166">
        <v>33.890300000000003</v>
      </c>
      <c r="HP40" s="166">
        <v>32.914900000000003</v>
      </c>
      <c r="HQ40" s="166">
        <v>-20.268699999999999</v>
      </c>
      <c r="HR40" s="166">
        <v>-19.593</v>
      </c>
      <c r="HS40" s="166">
        <v>-8.9735999999999994</v>
      </c>
      <c r="HT40" s="166">
        <v>-9.0373000000000001</v>
      </c>
      <c r="HU40" s="166">
        <v>23.35</v>
      </c>
      <c r="HV40" s="166">
        <v>23.15</v>
      </c>
      <c r="HW40" s="166">
        <v>-34.700000000000003</v>
      </c>
      <c r="HX40" s="166">
        <v>-34.799999999999997</v>
      </c>
      <c r="HY40" s="166">
        <v>0.54659999999999997</v>
      </c>
      <c r="HZ40" s="166">
        <v>-6.72</v>
      </c>
      <c r="IA40" s="166">
        <v>56.782899999999998</v>
      </c>
      <c r="IB40" s="166">
        <v>12.280099999999999</v>
      </c>
      <c r="IC40" s="166">
        <v>12.552</v>
      </c>
      <c r="ID40" s="166">
        <v>-17.8</v>
      </c>
      <c r="IE40" s="166">
        <v>-40.6</v>
      </c>
      <c r="IF40" s="166">
        <v>6.4</v>
      </c>
      <c r="IG40" s="166">
        <v>5.9</v>
      </c>
      <c r="IH40" s="167"/>
      <c r="II40" s="166">
        <v>-18.1693</v>
      </c>
      <c r="IJ40" s="166">
        <v>-76.157700000000006</v>
      </c>
      <c r="IK40" s="166">
        <v>-18.3325</v>
      </c>
      <c r="IL40" s="166">
        <v>-269.197</v>
      </c>
      <c r="IM40" s="166">
        <v>-17.692</v>
      </c>
      <c r="IN40" s="166">
        <v>-20.781099999999999</v>
      </c>
      <c r="IO40" s="166">
        <v>94.311000000000007</v>
      </c>
      <c r="IP40" s="166">
        <v>73.439700000000002</v>
      </c>
      <c r="IQ40" s="166">
        <v>133.38849999999999</v>
      </c>
      <c r="IR40" s="166">
        <v>81.713499999999996</v>
      </c>
      <c r="IS40" s="166">
        <v>23.927399999999999</v>
      </c>
      <c r="IT40" s="166">
        <v>28.2438</v>
      </c>
      <c r="IU40" s="166">
        <v>28.7837</v>
      </c>
      <c r="IV40" s="166">
        <v>-25.686199999999999</v>
      </c>
      <c r="IW40" s="166">
        <v>188.369</v>
      </c>
      <c r="IX40" s="166">
        <v>-195.44919999999999</v>
      </c>
      <c r="IY40" s="166">
        <v>2.3553999999999999</v>
      </c>
      <c r="IZ40" s="166">
        <v>8.5889000000000006</v>
      </c>
      <c r="JA40" s="166">
        <v>-1.4051</v>
      </c>
      <c r="JB40" s="167"/>
      <c r="JC40" s="166">
        <v>-9.84</v>
      </c>
      <c r="JD40" s="166">
        <v>-1.4870000000000001</v>
      </c>
      <c r="JE40" s="166">
        <v>-1.492</v>
      </c>
      <c r="JF40" s="166">
        <v>5.92</v>
      </c>
      <c r="JG40" s="166">
        <v>0</v>
      </c>
      <c r="JH40" s="166">
        <v>-5.0951000000000004</v>
      </c>
      <c r="JI40" s="166">
        <v>-6.2668999999999997</v>
      </c>
      <c r="JJ40" s="166">
        <v>8.5862999999999996</v>
      </c>
      <c r="JK40" s="166">
        <v>-9.8131000000000004</v>
      </c>
      <c r="JL40" s="166">
        <v>2.2000000000000002</v>
      </c>
      <c r="JM40" s="166">
        <v>1.5349999999999999</v>
      </c>
      <c r="JN40" s="166">
        <v>1.071</v>
      </c>
      <c r="JO40" s="166">
        <v>2.1648000000000001</v>
      </c>
      <c r="JP40" s="167"/>
      <c r="JQ40" s="166">
        <v>4.851</v>
      </c>
      <c r="JR40" s="166">
        <v>4.3338999999999999</v>
      </c>
      <c r="JS40" s="166">
        <v>3.8711000000000002</v>
      </c>
      <c r="JT40" s="167"/>
      <c r="JU40" s="166">
        <v>24.8</v>
      </c>
      <c r="JV40" s="166">
        <v>0.5716</v>
      </c>
      <c r="JW40" s="166">
        <v>0.27</v>
      </c>
      <c r="JX40" s="167"/>
      <c r="JY40" s="166">
        <v>-5.6860999999999997</v>
      </c>
      <c r="JZ40" s="166">
        <v>-14.3644</v>
      </c>
      <c r="KA40" s="166">
        <v>-16.408799999999999</v>
      </c>
      <c r="KB40" s="166">
        <v>-4.1250999999999998</v>
      </c>
      <c r="KC40" s="166">
        <v>8.3803000000000001</v>
      </c>
      <c r="KD40" s="166">
        <v>-9.4245999999999999</v>
      </c>
      <c r="KE40" s="166">
        <v>0</v>
      </c>
      <c r="KF40" s="166">
        <v>-26.3</v>
      </c>
      <c r="KG40" s="166">
        <v>8.4</v>
      </c>
      <c r="KH40" s="167"/>
      <c r="KI40" s="166">
        <v>-65.691699999999997</v>
      </c>
    </row>
    <row r="41" spans="1:295" ht="18" customHeight="1" x14ac:dyDescent="0.3">
      <c r="A41" s="161" t="s">
        <v>53</v>
      </c>
      <c r="B41" s="161" t="s">
        <v>746</v>
      </c>
      <c r="C41" s="162">
        <v>0</v>
      </c>
      <c r="D41" s="162">
        <v>4.5229999999999997</v>
      </c>
      <c r="E41" s="162">
        <v>-9.5641999999999996</v>
      </c>
      <c r="F41" s="162">
        <v>7.0637999999999996</v>
      </c>
      <c r="G41" s="162">
        <v>10.6793</v>
      </c>
      <c r="H41" s="162">
        <v>0</v>
      </c>
      <c r="I41" s="162">
        <v>14.450100000000001</v>
      </c>
      <c r="J41" s="163"/>
      <c r="K41" s="162">
        <v>16.7727</v>
      </c>
      <c r="L41" s="162">
        <v>7.3148</v>
      </c>
      <c r="M41" s="162">
        <v>8.4077999999999999</v>
      </c>
      <c r="N41" s="162">
        <v>-13.32</v>
      </c>
      <c r="O41" s="163">
        <v>-28.6</v>
      </c>
      <c r="P41" s="162">
        <v>4.4000000000000004</v>
      </c>
      <c r="Q41" s="163"/>
      <c r="R41" s="162">
        <v>-19.8</v>
      </c>
      <c r="S41" s="162">
        <v>3.8418000000000001</v>
      </c>
      <c r="T41" s="162">
        <v>0.3805</v>
      </c>
      <c r="U41" s="162">
        <v>6.2462999999999997</v>
      </c>
      <c r="V41" s="162">
        <v>6.1657000000000002</v>
      </c>
      <c r="W41" s="162">
        <v>10.7399</v>
      </c>
      <c r="X41" s="162">
        <v>9.7848000000000006</v>
      </c>
      <c r="Y41" s="162">
        <v>-4.9131</v>
      </c>
      <c r="Z41" s="162">
        <v>2.6960000000000002</v>
      </c>
      <c r="AA41" s="163"/>
      <c r="AB41" s="162">
        <v>-0.66349999999999998</v>
      </c>
      <c r="AC41" s="162">
        <v>-1.2130000000000001</v>
      </c>
      <c r="AD41" s="162">
        <v>-1.1839999999999999</v>
      </c>
      <c r="AE41" s="163"/>
      <c r="AF41" s="162">
        <v>-6.66</v>
      </c>
      <c r="AG41" s="163"/>
      <c r="AH41" s="162">
        <v>-0.56899999999999995</v>
      </c>
      <c r="AI41" s="162">
        <v>0.48299999999999998</v>
      </c>
      <c r="AJ41" s="162">
        <v>-14.93</v>
      </c>
      <c r="AK41" s="162">
        <v>-14.95</v>
      </c>
      <c r="AL41" s="162">
        <v>-10</v>
      </c>
      <c r="AM41" s="162">
        <v>-10.89</v>
      </c>
      <c r="AN41" s="162">
        <v>-10.74</v>
      </c>
      <c r="AO41" s="162">
        <v>5.3057999999999996</v>
      </c>
      <c r="AP41" s="162">
        <v>3.9769000000000001</v>
      </c>
      <c r="AQ41" s="162">
        <v>18.7911</v>
      </c>
      <c r="AR41" s="162">
        <v>19.340199999999999</v>
      </c>
      <c r="AS41" s="162">
        <v>-14.438499999999999</v>
      </c>
      <c r="AT41" s="162">
        <v>-11.9224</v>
      </c>
      <c r="AU41" s="162">
        <v>-11.7515</v>
      </c>
      <c r="AV41" s="162">
        <v>15.3626</v>
      </c>
      <c r="AW41" s="162">
        <v>16.228000000000002</v>
      </c>
      <c r="AX41" s="162">
        <v>-15.539300000000001</v>
      </c>
      <c r="AY41" s="162">
        <v>-16.209099999999999</v>
      </c>
      <c r="AZ41" s="162">
        <v>4.7469000000000001</v>
      </c>
      <c r="BA41" s="162">
        <v>21.3551</v>
      </c>
      <c r="BB41" s="162">
        <v>13.6235</v>
      </c>
      <c r="BC41" s="162">
        <v>16.499400000000001</v>
      </c>
      <c r="BD41" s="162">
        <v>-4.5999999999999996</v>
      </c>
      <c r="BE41" s="162">
        <v>-4.9000000000000004</v>
      </c>
      <c r="BF41" s="162">
        <v>-23.221800000000002</v>
      </c>
      <c r="BG41" s="162">
        <v>-26.227399999999999</v>
      </c>
      <c r="BH41" s="162">
        <v>-2.2288000000000001</v>
      </c>
      <c r="BI41" s="163"/>
      <c r="BJ41" s="162">
        <v>-2.7612000000000001</v>
      </c>
      <c r="BK41" s="162">
        <v>1.3957999999999999</v>
      </c>
      <c r="BL41" s="163"/>
      <c r="BM41" s="162">
        <v>0.26719999999999999</v>
      </c>
      <c r="BN41" s="162">
        <v>-107.8219</v>
      </c>
      <c r="BO41" s="162">
        <v>65.675799999999995</v>
      </c>
      <c r="BP41" s="162">
        <v>65.126499999999993</v>
      </c>
      <c r="BQ41" s="162">
        <v>50.554200000000002</v>
      </c>
      <c r="BR41" s="162">
        <v>-99.005799999999994</v>
      </c>
      <c r="BS41" s="163"/>
      <c r="BT41" s="163"/>
      <c r="BU41" s="163"/>
      <c r="BV41" s="162">
        <v>18.0031</v>
      </c>
      <c r="BW41" s="162">
        <v>8.51</v>
      </c>
      <c r="BX41" s="162">
        <v>5.87</v>
      </c>
      <c r="BY41" s="162">
        <v>-9.14</v>
      </c>
      <c r="BZ41" s="162">
        <v>4.2300000000000004</v>
      </c>
      <c r="CA41" s="162">
        <v>-12.855700000000001</v>
      </c>
      <c r="CB41" s="162">
        <v>-11.382199999999999</v>
      </c>
      <c r="CC41" s="162">
        <v>25.207799999999999</v>
      </c>
      <c r="CD41" s="162">
        <v>23.361499999999999</v>
      </c>
      <c r="CE41" s="162">
        <v>-0.79500000000000004</v>
      </c>
      <c r="CF41" s="162">
        <v>-9.0627999999999993</v>
      </c>
      <c r="CG41" s="162">
        <v>-9.4383999999999997</v>
      </c>
      <c r="CH41" s="162">
        <v>-3.6042000000000001</v>
      </c>
      <c r="CI41" s="162">
        <v>22.453199999999999</v>
      </c>
      <c r="CJ41" s="163"/>
      <c r="CK41" s="163"/>
      <c r="CL41" s="162">
        <v>68.7</v>
      </c>
      <c r="CM41" s="162">
        <v>-39.1</v>
      </c>
      <c r="CN41" s="162">
        <v>-2.71</v>
      </c>
      <c r="CO41" s="162">
        <v>42.485700000000001</v>
      </c>
      <c r="CP41" s="162">
        <v>41.988500000000002</v>
      </c>
      <c r="CQ41" s="162">
        <v>41.327800000000003</v>
      </c>
      <c r="CR41" s="162">
        <v>84.658900000000003</v>
      </c>
      <c r="CS41" s="162">
        <v>86.688699999999997</v>
      </c>
      <c r="CT41" s="162">
        <v>-24.840199999999999</v>
      </c>
      <c r="CU41" s="162">
        <v>-68.608800000000002</v>
      </c>
      <c r="CV41" s="162">
        <v>-24.269400000000001</v>
      </c>
      <c r="CW41" s="162">
        <v>3.8866999999999998</v>
      </c>
      <c r="CX41" s="162">
        <v>26.79</v>
      </c>
      <c r="CY41" s="162">
        <v>15.26</v>
      </c>
      <c r="CZ41" s="162">
        <v>9.2235999999999994</v>
      </c>
      <c r="DA41" s="162">
        <v>9.3780999999999999</v>
      </c>
      <c r="DB41" s="162">
        <v>-9.5500000000000007</v>
      </c>
      <c r="DC41" s="163"/>
      <c r="DD41" s="162">
        <v>-22.436499999999999</v>
      </c>
      <c r="DE41" s="162">
        <v>-22.209900000000001</v>
      </c>
      <c r="DF41" s="162">
        <v>22.5396</v>
      </c>
      <c r="DG41" s="162">
        <v>1.54E-2</v>
      </c>
      <c r="DH41" s="162">
        <v>-4.8205</v>
      </c>
      <c r="DI41" s="162">
        <v>2.7</v>
      </c>
      <c r="DJ41" s="162">
        <v>3.2</v>
      </c>
      <c r="DK41" s="162">
        <v>-3.7450999999999999</v>
      </c>
      <c r="DL41" s="162">
        <v>2.8109999999999999</v>
      </c>
      <c r="DM41" s="162">
        <v>34.386800000000001</v>
      </c>
      <c r="DN41" s="162">
        <v>10.7675</v>
      </c>
      <c r="DO41" s="162">
        <v>3.18</v>
      </c>
      <c r="DP41" s="162">
        <v>0.28999999999999998</v>
      </c>
      <c r="DQ41" s="163"/>
      <c r="DR41" s="162">
        <v>-20.8962</v>
      </c>
      <c r="DS41" s="162">
        <v>-11.2</v>
      </c>
      <c r="DT41" s="162">
        <v>-11.38</v>
      </c>
      <c r="DU41" s="162">
        <v>31.54</v>
      </c>
      <c r="DV41" s="162">
        <v>22.28</v>
      </c>
      <c r="DW41" s="162">
        <v>-17.654499999999999</v>
      </c>
      <c r="DX41" s="162">
        <v>-9.5182000000000002</v>
      </c>
      <c r="DY41" s="162">
        <v>-36.300800000000002</v>
      </c>
      <c r="DZ41" s="162">
        <v>-35.0182</v>
      </c>
      <c r="EA41" s="162">
        <v>43.3155</v>
      </c>
      <c r="EB41" s="162">
        <v>12.193099999999999</v>
      </c>
      <c r="EC41" s="162">
        <v>1.1554</v>
      </c>
      <c r="ED41" s="162">
        <v>1.5704</v>
      </c>
      <c r="EE41" s="162">
        <v>-17.229700000000001</v>
      </c>
      <c r="EF41" s="162">
        <v>-18.370200000000001</v>
      </c>
      <c r="EG41" s="162">
        <v>-9.77</v>
      </c>
      <c r="EH41" s="162">
        <v>-123.4209</v>
      </c>
      <c r="EI41" s="162">
        <v>-33.365400000000001</v>
      </c>
      <c r="EJ41" s="163"/>
      <c r="EK41" s="162">
        <v>-8.5740999999999996</v>
      </c>
      <c r="EL41" s="162">
        <v>-7.7194000000000003</v>
      </c>
      <c r="EM41" s="162">
        <v>9.1757000000000009</v>
      </c>
      <c r="EN41" s="162">
        <v>2.3557999999999999</v>
      </c>
      <c r="EO41" s="162">
        <v>1.6469</v>
      </c>
      <c r="EP41" s="162">
        <v>-8.7080000000000002</v>
      </c>
      <c r="EQ41" s="162">
        <v>-21.7639</v>
      </c>
      <c r="ER41" s="162">
        <v>-20.952400000000001</v>
      </c>
      <c r="ES41" s="162">
        <v>-1.4120999999999999</v>
      </c>
      <c r="ET41" s="162">
        <v>13.8</v>
      </c>
      <c r="EU41" s="162">
        <v>-6.84</v>
      </c>
      <c r="EV41" s="162">
        <v>2.2999999999999998</v>
      </c>
      <c r="EW41" s="162">
        <v>2.9558</v>
      </c>
      <c r="EX41" s="162">
        <v>9.6675000000000004</v>
      </c>
      <c r="EY41" s="162">
        <v>-7.2369000000000003</v>
      </c>
      <c r="EZ41" s="162">
        <v>3.9762</v>
      </c>
      <c r="FA41" s="162">
        <v>3.0291999999999999</v>
      </c>
      <c r="FB41" s="162">
        <v>1.1527000000000001</v>
      </c>
      <c r="FC41" s="162">
        <v>-19.079899999999999</v>
      </c>
      <c r="FD41" s="163"/>
      <c r="FE41" s="162">
        <v>1.1847000000000001</v>
      </c>
      <c r="FF41" s="162">
        <v>1.3608</v>
      </c>
      <c r="FG41" s="162">
        <v>0</v>
      </c>
      <c r="FH41" s="162">
        <v>0</v>
      </c>
      <c r="FI41" s="162">
        <v>0</v>
      </c>
      <c r="FJ41" s="162">
        <v>1.1721999999999999</v>
      </c>
      <c r="FK41" s="162">
        <v>1.1721999999999999</v>
      </c>
      <c r="FL41" s="162">
        <v>-13.229100000000001</v>
      </c>
      <c r="FM41" s="162">
        <v>16.736999999999998</v>
      </c>
      <c r="FN41" s="162">
        <v>16.7697</v>
      </c>
      <c r="FO41" s="162">
        <v>-3.0695999999999999</v>
      </c>
      <c r="FP41" s="162">
        <v>9.5906000000000002</v>
      </c>
      <c r="FQ41" s="162">
        <v>19.9283</v>
      </c>
      <c r="FR41" s="162">
        <v>-19.53</v>
      </c>
      <c r="FS41" s="162">
        <v>-2.9127999999999998</v>
      </c>
      <c r="FT41" s="162">
        <v>0.29959999999999998</v>
      </c>
      <c r="FU41" s="162">
        <v>2.16</v>
      </c>
      <c r="FV41" s="162">
        <v>0.8</v>
      </c>
      <c r="FW41" s="162">
        <v>-18.504300000000001</v>
      </c>
      <c r="FX41" s="163"/>
      <c r="FY41" s="162">
        <v>3.5609999999999999</v>
      </c>
      <c r="FZ41" s="162">
        <v>0.873</v>
      </c>
      <c r="GA41" s="163"/>
      <c r="GB41" s="162">
        <v>6.82</v>
      </c>
      <c r="GC41" s="162">
        <v>-22.7851</v>
      </c>
      <c r="GD41" s="162">
        <v>-14.916600000000001</v>
      </c>
      <c r="GE41" s="162">
        <v>-3.91</v>
      </c>
      <c r="GF41" s="162">
        <v>33.192700000000002</v>
      </c>
      <c r="GG41" s="163"/>
      <c r="GH41" s="162">
        <v>26.526800000000001</v>
      </c>
      <c r="GI41" s="162">
        <v>-16.860299999999999</v>
      </c>
      <c r="GJ41" s="163"/>
      <c r="GK41" s="162">
        <v>2.7448000000000001</v>
      </c>
      <c r="GL41" s="163"/>
      <c r="GM41" s="163"/>
      <c r="GN41" s="162">
        <v>-13.066800000000001</v>
      </c>
      <c r="GO41" s="162">
        <v>-24.8857</v>
      </c>
      <c r="GP41" s="162">
        <v>6.8414000000000001</v>
      </c>
      <c r="GQ41" s="162">
        <v>-32.436300000000003</v>
      </c>
      <c r="GR41" s="162">
        <v>11.529199999999999</v>
      </c>
      <c r="GS41" s="162">
        <v>10.096</v>
      </c>
      <c r="GT41" s="162">
        <v>148.35640000000001</v>
      </c>
      <c r="GU41" s="162">
        <v>-5.9212999999999996</v>
      </c>
      <c r="GV41" s="162">
        <v>-6.9912000000000001</v>
      </c>
      <c r="GW41" s="162">
        <v>-8.7039000000000009</v>
      </c>
      <c r="GX41" s="162">
        <v>3.0045000000000002</v>
      </c>
      <c r="GY41" s="162">
        <v>6.5782999999999996</v>
      </c>
      <c r="GZ41" s="162">
        <v>6.6299000000000001</v>
      </c>
      <c r="HA41" s="162">
        <v>1.9869000000000001</v>
      </c>
      <c r="HB41" s="162">
        <v>17.862500000000001</v>
      </c>
      <c r="HC41" s="162">
        <v>21.6524</v>
      </c>
      <c r="HD41" s="163"/>
      <c r="HE41" s="163"/>
      <c r="HF41" s="162">
        <v>43.697699999999998</v>
      </c>
      <c r="HG41" s="162">
        <v>-11.627800000000001</v>
      </c>
      <c r="HH41" s="162">
        <v>30.189599999999999</v>
      </c>
      <c r="HI41" s="162">
        <v>3.2126000000000001</v>
      </c>
      <c r="HJ41" s="162">
        <v>4.9531000000000001</v>
      </c>
      <c r="HK41" s="162">
        <v>-11.510400000000001</v>
      </c>
      <c r="HL41" s="162">
        <v>-12.8667</v>
      </c>
      <c r="HM41" s="162">
        <v>0</v>
      </c>
      <c r="HN41" s="162">
        <v>0</v>
      </c>
      <c r="HO41" s="163"/>
      <c r="HP41" s="163"/>
      <c r="HQ41" s="162">
        <v>-18.565799999999999</v>
      </c>
      <c r="HR41" s="162">
        <v>-17.961500000000001</v>
      </c>
      <c r="HS41" s="162">
        <v>-8.6677</v>
      </c>
      <c r="HT41" s="162">
        <v>-8.2737999999999996</v>
      </c>
      <c r="HU41" s="162">
        <v>22.55</v>
      </c>
      <c r="HV41" s="162">
        <v>22.47</v>
      </c>
      <c r="HW41" s="162">
        <v>-35.200000000000003</v>
      </c>
      <c r="HX41" s="162">
        <v>-34.5</v>
      </c>
      <c r="HY41" s="162">
        <v>0.49349999999999999</v>
      </c>
      <c r="HZ41" s="162">
        <v>-8</v>
      </c>
      <c r="IA41" s="162">
        <v>53.332099999999997</v>
      </c>
      <c r="IB41" s="162">
        <v>14.1568</v>
      </c>
      <c r="IC41" s="162">
        <v>14.0703</v>
      </c>
      <c r="ID41" s="162">
        <v>-17.8</v>
      </c>
      <c r="IE41" s="162">
        <v>-40.1</v>
      </c>
      <c r="IF41" s="162">
        <v>4.4000000000000004</v>
      </c>
      <c r="IG41" s="162">
        <v>4.0999999999999996</v>
      </c>
      <c r="IH41" s="163"/>
      <c r="II41" s="162">
        <v>-17.978999999999999</v>
      </c>
      <c r="IJ41" s="162">
        <v>-99.342699999999994</v>
      </c>
      <c r="IK41" s="162">
        <v>-18.936299999999999</v>
      </c>
      <c r="IL41" s="162">
        <v>-262.62389999999999</v>
      </c>
      <c r="IM41" s="162">
        <v>-10.091699999999999</v>
      </c>
      <c r="IN41" s="162">
        <v>-27.006499999999999</v>
      </c>
      <c r="IO41" s="162">
        <v>88.536299999999997</v>
      </c>
      <c r="IP41" s="162">
        <v>79.313199999999995</v>
      </c>
      <c r="IQ41" s="162">
        <v>130.22550000000001</v>
      </c>
      <c r="IR41" s="162">
        <v>79.2393</v>
      </c>
      <c r="IS41" s="162">
        <v>22.213100000000001</v>
      </c>
      <c r="IT41" s="162">
        <v>25.164300000000001</v>
      </c>
      <c r="IU41" s="162">
        <v>29.075600000000001</v>
      </c>
      <c r="IV41" s="162">
        <v>-19.264500000000002</v>
      </c>
      <c r="IW41" s="162">
        <v>183.7439</v>
      </c>
      <c r="IX41" s="162">
        <v>-192.79990000000001</v>
      </c>
      <c r="IY41" s="162">
        <v>1.1232</v>
      </c>
      <c r="IZ41" s="162">
        <v>11.7714</v>
      </c>
      <c r="JA41" s="162">
        <v>-1.4514</v>
      </c>
      <c r="JB41" s="163"/>
      <c r="JC41" s="162">
        <v>-9.1999999999999993</v>
      </c>
      <c r="JD41" s="162">
        <v>-1.4930000000000001</v>
      </c>
      <c r="JE41" s="162">
        <v>-1.5049999999999999</v>
      </c>
      <c r="JF41" s="162">
        <v>5.04</v>
      </c>
      <c r="JG41" s="162">
        <v>0.64</v>
      </c>
      <c r="JH41" s="162">
        <v>-5.1136999999999997</v>
      </c>
      <c r="JI41" s="162">
        <v>-6.9413</v>
      </c>
      <c r="JJ41" s="162">
        <v>8.7021999999999995</v>
      </c>
      <c r="JK41" s="162">
        <v>-9.1112000000000002</v>
      </c>
      <c r="JL41" s="162">
        <v>1.5</v>
      </c>
      <c r="JM41" s="162">
        <v>0.35299999999999998</v>
      </c>
      <c r="JN41" s="162">
        <v>1.123</v>
      </c>
      <c r="JO41" s="163"/>
      <c r="JP41" s="163"/>
      <c r="JQ41" s="162">
        <v>4.7619999999999996</v>
      </c>
      <c r="JR41" s="162">
        <v>3.8988999999999998</v>
      </c>
      <c r="JS41" s="162">
        <v>3.4826000000000001</v>
      </c>
      <c r="JT41" s="163"/>
      <c r="JU41" s="162">
        <v>25</v>
      </c>
      <c r="JV41" s="162">
        <v>-0.5806</v>
      </c>
      <c r="JW41" s="162">
        <v>0.23</v>
      </c>
      <c r="JX41" s="163"/>
      <c r="JY41" s="162">
        <v>-4.0137999999999998</v>
      </c>
      <c r="JZ41" s="162">
        <v>-14.546799999999999</v>
      </c>
      <c r="KA41" s="162">
        <v>-17.453499999999998</v>
      </c>
      <c r="KB41" s="162">
        <v>-2.0817000000000001</v>
      </c>
      <c r="KC41" s="162">
        <v>9.7352000000000007</v>
      </c>
      <c r="KD41" s="162">
        <v>-11.769299999999999</v>
      </c>
      <c r="KE41" s="162">
        <v>0</v>
      </c>
      <c r="KF41" s="162">
        <v>-26.4</v>
      </c>
      <c r="KG41" s="162">
        <v>8.5</v>
      </c>
      <c r="KH41" s="163"/>
      <c r="KI41" s="162">
        <v>-67.865099999999998</v>
      </c>
    </row>
    <row r="42" spans="1:295" ht="18" customHeight="1" x14ac:dyDescent="0.3">
      <c r="A42" s="161" t="s">
        <v>53</v>
      </c>
      <c r="B42" s="161" t="s">
        <v>747</v>
      </c>
      <c r="C42" s="164">
        <v>0</v>
      </c>
      <c r="D42" s="164">
        <v>4.7190000000000003</v>
      </c>
      <c r="E42" s="164">
        <v>-9.8679000000000006</v>
      </c>
      <c r="F42" s="164">
        <v>8.3788999999999998</v>
      </c>
      <c r="G42" s="164">
        <v>10.657999999999999</v>
      </c>
      <c r="H42" s="165"/>
      <c r="I42" s="164">
        <v>14.4741</v>
      </c>
      <c r="J42" s="165"/>
      <c r="K42" s="164">
        <v>15.650499999999999</v>
      </c>
      <c r="L42" s="164">
        <v>6.4917999999999996</v>
      </c>
      <c r="M42" s="164">
        <v>8.0451999999999995</v>
      </c>
      <c r="N42" s="164">
        <v>-8.8800000000000008</v>
      </c>
      <c r="O42" s="165">
        <v>-28.6</v>
      </c>
      <c r="P42" s="164">
        <v>4.4000000000000004</v>
      </c>
      <c r="Q42" s="165"/>
      <c r="R42" s="164">
        <v>-22</v>
      </c>
      <c r="S42" s="164">
        <v>4.1551</v>
      </c>
      <c r="T42" s="164">
        <v>0.72430000000000005</v>
      </c>
      <c r="U42" s="164">
        <v>6.2108999999999996</v>
      </c>
      <c r="V42" s="164">
        <v>6.1307</v>
      </c>
      <c r="W42" s="164">
        <v>10.6777</v>
      </c>
      <c r="X42" s="164">
        <v>10.200699999999999</v>
      </c>
      <c r="Y42" s="164">
        <v>-5.5338000000000003</v>
      </c>
      <c r="Z42" s="164">
        <v>2.6945999999999999</v>
      </c>
      <c r="AA42" s="165"/>
      <c r="AB42" s="164">
        <v>-0.43230000000000002</v>
      </c>
      <c r="AC42" s="164">
        <v>-1.337</v>
      </c>
      <c r="AD42" s="164">
        <v>-1.3049999999999999</v>
      </c>
      <c r="AE42" s="165"/>
      <c r="AF42" s="164">
        <v>-11.1</v>
      </c>
      <c r="AG42" s="164">
        <v>-4.4000000000000004</v>
      </c>
      <c r="AH42" s="164">
        <v>-0.629</v>
      </c>
      <c r="AI42" s="164">
        <v>0.51600000000000001</v>
      </c>
      <c r="AJ42" s="164">
        <v>-14.71</v>
      </c>
      <c r="AK42" s="164">
        <v>-14.73</v>
      </c>
      <c r="AL42" s="165"/>
      <c r="AM42" s="164">
        <v>-11.08</v>
      </c>
      <c r="AN42" s="164">
        <v>-11.12</v>
      </c>
      <c r="AO42" s="164">
        <v>4.9497</v>
      </c>
      <c r="AP42" s="164">
        <v>4.0071000000000003</v>
      </c>
      <c r="AQ42" s="164">
        <v>20.4038</v>
      </c>
      <c r="AR42" s="164">
        <v>21.7576</v>
      </c>
      <c r="AS42" s="164">
        <v>-16.294499999999999</v>
      </c>
      <c r="AT42" s="164">
        <v>-8.1715</v>
      </c>
      <c r="AU42" s="164">
        <v>-7.7034000000000002</v>
      </c>
      <c r="AV42" s="164">
        <v>0.64049999999999996</v>
      </c>
      <c r="AW42" s="164">
        <v>1.1175999999999999</v>
      </c>
      <c r="AX42" s="164">
        <v>-16.744900000000001</v>
      </c>
      <c r="AY42" s="164">
        <v>-13.797800000000001</v>
      </c>
      <c r="AZ42" s="164">
        <v>2.7742</v>
      </c>
      <c r="BA42" s="164">
        <v>13.7918</v>
      </c>
      <c r="BB42" s="164">
        <v>21.555599999999998</v>
      </c>
      <c r="BC42" s="164">
        <v>14.9354</v>
      </c>
      <c r="BD42" s="164">
        <v>-6.1</v>
      </c>
      <c r="BE42" s="164">
        <v>-6.4</v>
      </c>
      <c r="BF42" s="164">
        <v>-28.712499999999999</v>
      </c>
      <c r="BG42" s="164">
        <v>-28.648499999999999</v>
      </c>
      <c r="BH42" s="164">
        <v>-2.3980000000000001</v>
      </c>
      <c r="BI42" s="165"/>
      <c r="BJ42" s="164">
        <v>0.1477</v>
      </c>
      <c r="BK42" s="164">
        <v>1.1831</v>
      </c>
      <c r="BL42" s="165"/>
      <c r="BM42" s="164">
        <v>-0.11559999999999999</v>
      </c>
      <c r="BN42" s="164">
        <v>-127.38420000000001</v>
      </c>
      <c r="BO42" s="164">
        <v>66.499799999999993</v>
      </c>
      <c r="BP42" s="164">
        <v>66.621899999999997</v>
      </c>
      <c r="BQ42" s="164">
        <v>60.407299999999999</v>
      </c>
      <c r="BR42" s="164">
        <v>-114.1056</v>
      </c>
      <c r="BS42" s="165"/>
      <c r="BT42" s="165"/>
      <c r="BU42" s="165"/>
      <c r="BV42" s="164">
        <v>18.162800000000001</v>
      </c>
      <c r="BW42" s="164">
        <v>8.5399999999999991</v>
      </c>
      <c r="BX42" s="164">
        <v>5.67</v>
      </c>
      <c r="BY42" s="164">
        <v>-9.49</v>
      </c>
      <c r="BZ42" s="164">
        <v>4.3099999999999996</v>
      </c>
      <c r="CA42" s="164">
        <v>-13.1236</v>
      </c>
      <c r="CB42" s="164">
        <v>-12.319900000000001</v>
      </c>
      <c r="CC42" s="164">
        <v>24.932700000000001</v>
      </c>
      <c r="CD42" s="164">
        <v>23.305800000000001</v>
      </c>
      <c r="CE42" s="164">
        <v>-3.1738</v>
      </c>
      <c r="CF42" s="164">
        <v>-10.2393</v>
      </c>
      <c r="CG42" s="164">
        <v>-10.341799999999999</v>
      </c>
      <c r="CH42" s="164">
        <v>-0.1389</v>
      </c>
      <c r="CI42" s="164">
        <v>20.493600000000001</v>
      </c>
      <c r="CJ42" s="165"/>
      <c r="CK42" s="165"/>
      <c r="CL42" s="164">
        <v>67.2</v>
      </c>
      <c r="CM42" s="164">
        <v>-38.299999999999997</v>
      </c>
      <c r="CN42" s="164">
        <v>-2.59</v>
      </c>
      <c r="CO42" s="164">
        <v>41.271000000000001</v>
      </c>
      <c r="CP42" s="164">
        <v>41.272399999999998</v>
      </c>
      <c r="CQ42" s="164">
        <v>40.833399999999997</v>
      </c>
      <c r="CR42" s="164">
        <v>86.090100000000007</v>
      </c>
      <c r="CS42" s="164">
        <v>86.473500000000001</v>
      </c>
      <c r="CT42" s="164">
        <v>-24.704499999999999</v>
      </c>
      <c r="CU42" s="164">
        <v>-69.515699999999995</v>
      </c>
      <c r="CV42" s="164">
        <v>-24.313700000000001</v>
      </c>
      <c r="CW42" s="164">
        <v>3.3715000000000002</v>
      </c>
      <c r="CX42" s="164">
        <v>28.24</v>
      </c>
      <c r="CY42" s="164">
        <v>14.83</v>
      </c>
      <c r="CZ42" s="164">
        <v>9.0673999999999992</v>
      </c>
      <c r="DA42" s="164">
        <v>9.2804000000000002</v>
      </c>
      <c r="DB42" s="164">
        <v>-9.51</v>
      </c>
      <c r="DC42" s="165"/>
      <c r="DD42" s="164">
        <v>-21.1312</v>
      </c>
      <c r="DE42" s="164">
        <v>-21.258400000000002</v>
      </c>
      <c r="DF42" s="164">
        <v>20.052800000000001</v>
      </c>
      <c r="DG42" s="164">
        <v>1.5299999999999999E-2</v>
      </c>
      <c r="DH42" s="164">
        <v>-4.8848000000000003</v>
      </c>
      <c r="DI42" s="164">
        <v>4.5999999999999996</v>
      </c>
      <c r="DJ42" s="164">
        <v>4.3</v>
      </c>
      <c r="DK42" s="164">
        <v>-4.5911</v>
      </c>
      <c r="DL42" s="164">
        <v>2.4369000000000001</v>
      </c>
      <c r="DM42" s="164">
        <v>37.383299999999998</v>
      </c>
      <c r="DN42" s="164">
        <v>10.7675</v>
      </c>
      <c r="DO42" s="164">
        <v>3.01</v>
      </c>
      <c r="DP42" s="164">
        <v>-0.81</v>
      </c>
      <c r="DQ42" s="164">
        <v>0</v>
      </c>
      <c r="DR42" s="164">
        <v>-19.086099999999998</v>
      </c>
      <c r="DS42" s="164">
        <v>-6.57</v>
      </c>
      <c r="DT42" s="164">
        <v>-6.85</v>
      </c>
      <c r="DU42" s="164">
        <v>23.41</v>
      </c>
      <c r="DV42" s="164">
        <v>21.05</v>
      </c>
      <c r="DW42" s="164">
        <v>-16.309100000000001</v>
      </c>
      <c r="DX42" s="164">
        <v>-8.1908999999999992</v>
      </c>
      <c r="DY42" s="164">
        <v>-35.081499999999998</v>
      </c>
      <c r="DZ42" s="164">
        <v>-33.818199999999997</v>
      </c>
      <c r="EA42" s="164">
        <v>39.2164</v>
      </c>
      <c r="EB42" s="164">
        <v>10.369300000000001</v>
      </c>
      <c r="EC42" s="164">
        <v>-0.77859999999999996</v>
      </c>
      <c r="ED42" s="164">
        <v>-0.33779999999999999</v>
      </c>
      <c r="EE42" s="164">
        <v>-15.9084</v>
      </c>
      <c r="EF42" s="164">
        <v>-18.551600000000001</v>
      </c>
      <c r="EG42" s="164">
        <v>-10.852</v>
      </c>
      <c r="EH42" s="164">
        <v>-136.6499</v>
      </c>
      <c r="EI42" s="164">
        <v>-14.6881</v>
      </c>
      <c r="EJ42" s="165"/>
      <c r="EK42" s="164">
        <v>-7.8765999999999998</v>
      </c>
      <c r="EL42" s="164">
        <v>-6.3593000000000002</v>
      </c>
      <c r="EM42" s="164">
        <v>0</v>
      </c>
      <c r="EN42" s="164">
        <v>5.1620999999999997</v>
      </c>
      <c r="EO42" s="164">
        <v>3.536</v>
      </c>
      <c r="EP42" s="164">
        <v>-8.1959999999999997</v>
      </c>
      <c r="EQ42" s="164">
        <v>-20.862100000000002</v>
      </c>
      <c r="ER42" s="164">
        <v>-20.836099999999998</v>
      </c>
      <c r="ES42" s="164">
        <v>-2.4645999999999999</v>
      </c>
      <c r="ET42" s="164">
        <v>13.28</v>
      </c>
      <c r="EU42" s="164">
        <v>-8.56</v>
      </c>
      <c r="EV42" s="164">
        <v>1.5</v>
      </c>
      <c r="EW42" s="164">
        <v>2.7776999999999998</v>
      </c>
      <c r="EX42" s="164">
        <v>15.4726</v>
      </c>
      <c r="EY42" s="164">
        <v>-8.2005999999999997</v>
      </c>
      <c r="EZ42" s="164">
        <v>2.9704999999999999</v>
      </c>
      <c r="FA42" s="164">
        <v>4.7770999999999999</v>
      </c>
      <c r="FB42" s="164">
        <v>0.46870000000000001</v>
      </c>
      <c r="FC42" s="164">
        <v>-17.614799999999999</v>
      </c>
      <c r="FD42" s="165"/>
      <c r="FE42" s="164">
        <v>1.1414</v>
      </c>
      <c r="FF42" s="164">
        <v>1.355</v>
      </c>
      <c r="FG42" s="164">
        <v>0</v>
      </c>
      <c r="FH42" s="164">
        <v>0</v>
      </c>
      <c r="FI42" s="165"/>
      <c r="FJ42" s="164">
        <v>1.5071000000000001</v>
      </c>
      <c r="FK42" s="164">
        <v>1.3395999999999999</v>
      </c>
      <c r="FL42" s="164">
        <v>-12.3918</v>
      </c>
      <c r="FM42" s="164">
        <v>15.3307</v>
      </c>
      <c r="FN42" s="164">
        <v>15.104900000000001</v>
      </c>
      <c r="FO42" s="164">
        <v>-3.3043999999999998</v>
      </c>
      <c r="FP42" s="164">
        <v>9.3917999999999999</v>
      </c>
      <c r="FQ42" s="164">
        <v>20.148</v>
      </c>
      <c r="FR42" s="164">
        <v>-20.14</v>
      </c>
      <c r="FS42" s="164">
        <v>-3.1069</v>
      </c>
      <c r="FT42" s="164">
        <v>0.30420000000000003</v>
      </c>
      <c r="FU42" s="164">
        <v>2.35</v>
      </c>
      <c r="FV42" s="164">
        <v>0.8</v>
      </c>
      <c r="FW42" s="164">
        <v>-20.172999999999998</v>
      </c>
      <c r="FX42" s="165"/>
      <c r="FY42" s="164">
        <v>3.58</v>
      </c>
      <c r="FZ42" s="164">
        <v>-0.111</v>
      </c>
      <c r="GA42" s="165"/>
      <c r="GB42" s="164">
        <v>7.76</v>
      </c>
      <c r="GC42" s="164">
        <v>-23.176500000000001</v>
      </c>
      <c r="GD42" s="164">
        <v>-14.3599</v>
      </c>
      <c r="GE42" s="164">
        <v>-4.0599999999999996</v>
      </c>
      <c r="GF42" s="164">
        <v>29.3719</v>
      </c>
      <c r="GG42" s="165"/>
      <c r="GH42" s="164">
        <v>26.309699999999999</v>
      </c>
      <c r="GI42" s="164">
        <v>-17.045000000000002</v>
      </c>
      <c r="GJ42" s="165"/>
      <c r="GK42" s="164">
        <v>2.8252000000000002</v>
      </c>
      <c r="GL42" s="165"/>
      <c r="GM42" s="165"/>
      <c r="GN42" s="164">
        <v>-12.7074</v>
      </c>
      <c r="GO42" s="164">
        <v>-23.696000000000002</v>
      </c>
      <c r="GP42" s="164">
        <v>3.9116</v>
      </c>
      <c r="GQ42" s="164">
        <v>-33.276699999999998</v>
      </c>
      <c r="GR42" s="164">
        <v>11.0845</v>
      </c>
      <c r="GS42" s="164">
        <v>10.323</v>
      </c>
      <c r="GT42" s="164">
        <v>143.84630000000001</v>
      </c>
      <c r="GU42" s="164">
        <v>-6.2081</v>
      </c>
      <c r="GV42" s="164">
        <v>-6.4065000000000003</v>
      </c>
      <c r="GW42" s="164">
        <v>-9.6402000000000001</v>
      </c>
      <c r="GX42" s="164">
        <v>2.7570999999999999</v>
      </c>
      <c r="GY42" s="164">
        <v>6.4537000000000004</v>
      </c>
      <c r="GZ42" s="164">
        <v>6.5350000000000001</v>
      </c>
      <c r="HA42" s="164">
        <v>2.1067999999999998</v>
      </c>
      <c r="HB42" s="164">
        <v>22.388300000000001</v>
      </c>
      <c r="HC42" s="164">
        <v>24.3447</v>
      </c>
      <c r="HD42" s="165"/>
      <c r="HE42" s="165"/>
      <c r="HF42" s="164">
        <v>44.238999999999997</v>
      </c>
      <c r="HG42" s="164">
        <v>0</v>
      </c>
      <c r="HH42" s="164">
        <v>24.223500000000001</v>
      </c>
      <c r="HI42" s="164">
        <v>9.3623999999999992</v>
      </c>
      <c r="HJ42" s="164">
        <v>9.6165000000000003</v>
      </c>
      <c r="HK42" s="164">
        <v>-13.8935</v>
      </c>
      <c r="HL42" s="164">
        <v>-14.866300000000001</v>
      </c>
      <c r="HM42" s="164">
        <v>0</v>
      </c>
      <c r="HN42" s="164">
        <v>0</v>
      </c>
      <c r="HO42" s="164">
        <v>45.515000000000001</v>
      </c>
      <c r="HP42" s="164">
        <v>43.884999999999998</v>
      </c>
      <c r="HQ42" s="164">
        <v>-17.577000000000002</v>
      </c>
      <c r="HR42" s="164">
        <v>-16.610199999999999</v>
      </c>
      <c r="HS42" s="164">
        <v>-6.4157999999999999</v>
      </c>
      <c r="HT42" s="164">
        <v>-6.2233000000000001</v>
      </c>
      <c r="HU42" s="164">
        <v>19.93</v>
      </c>
      <c r="HV42" s="164">
        <v>19.82</v>
      </c>
      <c r="HW42" s="164">
        <v>-33.299999999999997</v>
      </c>
      <c r="HX42" s="164">
        <v>-33.9</v>
      </c>
      <c r="HY42" s="164">
        <v>0.49349999999999999</v>
      </c>
      <c r="HZ42" s="164">
        <v>-10</v>
      </c>
      <c r="IA42" s="164">
        <v>54.688299999999998</v>
      </c>
      <c r="IB42" s="164">
        <v>14.3733</v>
      </c>
      <c r="IC42" s="164">
        <v>15.3325</v>
      </c>
      <c r="ID42" s="164">
        <v>-17.8</v>
      </c>
      <c r="IE42" s="164">
        <v>-41</v>
      </c>
      <c r="IF42" s="164">
        <v>3.5</v>
      </c>
      <c r="IG42" s="164">
        <v>2.9</v>
      </c>
      <c r="IH42" s="164">
        <v>-17.6767</v>
      </c>
      <c r="II42" s="164">
        <v>-17.902899999999999</v>
      </c>
      <c r="IJ42" s="164">
        <v>-74.533500000000004</v>
      </c>
      <c r="IK42" s="164">
        <v>-37.5242</v>
      </c>
      <c r="IL42" s="164">
        <v>-264.14890000000003</v>
      </c>
      <c r="IM42" s="164">
        <v>-7.2694999999999999</v>
      </c>
      <c r="IN42" s="164">
        <v>-14.2491</v>
      </c>
      <c r="IO42" s="164">
        <v>104.6031</v>
      </c>
      <c r="IP42" s="164">
        <v>60.580300000000001</v>
      </c>
      <c r="IQ42" s="164">
        <v>120.5307</v>
      </c>
      <c r="IR42" s="164">
        <v>88.617000000000004</v>
      </c>
      <c r="IS42" s="164">
        <v>41.8643</v>
      </c>
      <c r="IT42" s="164">
        <v>31.2897</v>
      </c>
      <c r="IU42" s="164">
        <v>30.778400000000001</v>
      </c>
      <c r="IV42" s="164">
        <v>-10.779299999999999</v>
      </c>
      <c r="IW42" s="164">
        <v>203.8322</v>
      </c>
      <c r="IX42" s="164">
        <v>-197.7362</v>
      </c>
      <c r="IY42" s="164">
        <v>21.991399999999999</v>
      </c>
      <c r="IZ42" s="164">
        <v>-6.3593999999999999</v>
      </c>
      <c r="JA42" s="164">
        <v>-2.4352999999999998</v>
      </c>
      <c r="JB42" s="165"/>
      <c r="JC42" s="164">
        <v>-9.0399999999999991</v>
      </c>
      <c r="JD42" s="164">
        <v>-1.429</v>
      </c>
      <c r="JE42" s="164">
        <v>-1.4470000000000001</v>
      </c>
      <c r="JF42" s="164">
        <v>5.04</v>
      </c>
      <c r="JG42" s="164">
        <v>1.44</v>
      </c>
      <c r="JH42" s="164">
        <v>-5.2794999999999996</v>
      </c>
      <c r="JI42" s="164">
        <v>-7.5578000000000003</v>
      </c>
      <c r="JJ42" s="164">
        <v>10.1091</v>
      </c>
      <c r="JK42" s="164">
        <v>-9.9016000000000002</v>
      </c>
      <c r="JL42" s="164">
        <v>2.1</v>
      </c>
      <c r="JM42" s="164">
        <v>1.89</v>
      </c>
      <c r="JN42" s="164">
        <v>0.93400000000000005</v>
      </c>
      <c r="JO42" s="164">
        <v>2.1684999999999999</v>
      </c>
      <c r="JP42" s="164">
        <v>2.4872999999999998</v>
      </c>
      <c r="JQ42" s="164">
        <v>4.3731</v>
      </c>
      <c r="JR42" s="164">
        <v>3.5366</v>
      </c>
      <c r="JS42" s="164">
        <v>3.8942999999999999</v>
      </c>
      <c r="JT42" s="165"/>
      <c r="JU42" s="164">
        <v>25.1</v>
      </c>
      <c r="JV42" s="164">
        <v>0.30159999999999998</v>
      </c>
      <c r="JW42" s="164">
        <v>0.05</v>
      </c>
      <c r="JX42" s="165"/>
      <c r="JY42" s="164">
        <v>-7.2427000000000001</v>
      </c>
      <c r="JZ42" s="164">
        <v>-13.2088</v>
      </c>
      <c r="KA42" s="164">
        <v>-15.958</v>
      </c>
      <c r="KB42" s="164">
        <v>-5.2083000000000004</v>
      </c>
      <c r="KC42" s="164">
        <v>8.5914000000000001</v>
      </c>
      <c r="KD42" s="164">
        <v>-9.4659999999999993</v>
      </c>
      <c r="KE42" s="164">
        <v>0</v>
      </c>
      <c r="KF42" s="164">
        <v>-27.6</v>
      </c>
      <c r="KG42" s="164">
        <v>9.3000000000000007</v>
      </c>
      <c r="KH42" s="165"/>
      <c r="KI42" s="164">
        <v>-67.266199999999998</v>
      </c>
    </row>
    <row r="43" spans="1:295" ht="18" customHeight="1" x14ac:dyDescent="0.3">
      <c r="A43" s="161" t="s">
        <v>53</v>
      </c>
      <c r="B43" s="161" t="s">
        <v>748</v>
      </c>
      <c r="C43" s="164">
        <v>0</v>
      </c>
      <c r="D43" s="164">
        <v>4.6684000000000001</v>
      </c>
      <c r="E43" s="164">
        <v>-9.8901000000000003</v>
      </c>
      <c r="F43" s="164">
        <v>10.353</v>
      </c>
      <c r="G43" s="164">
        <v>10.4367</v>
      </c>
      <c r="H43" s="165"/>
      <c r="I43" s="164">
        <v>14.2791</v>
      </c>
      <c r="J43" s="165"/>
      <c r="K43" s="164">
        <v>14.4763</v>
      </c>
      <c r="L43" s="164">
        <v>6.0198</v>
      </c>
      <c r="M43" s="164">
        <v>7.4188000000000001</v>
      </c>
      <c r="N43" s="164">
        <v>-6.66</v>
      </c>
      <c r="O43" s="164">
        <v>-26.4</v>
      </c>
      <c r="P43" s="164">
        <v>4.4000000000000004</v>
      </c>
      <c r="Q43" s="164">
        <v>4.1399999999999997</v>
      </c>
      <c r="R43" s="164">
        <v>-19.8</v>
      </c>
      <c r="S43" s="164">
        <v>4.1288999999999998</v>
      </c>
      <c r="T43" s="164">
        <v>0.51910000000000001</v>
      </c>
      <c r="U43" s="164">
        <v>6.0266000000000002</v>
      </c>
      <c r="V43" s="164">
        <v>5.8075999999999999</v>
      </c>
      <c r="W43" s="164">
        <v>10.4031</v>
      </c>
      <c r="X43" s="164">
        <v>10.497400000000001</v>
      </c>
      <c r="Y43" s="164">
        <v>-5.0655999999999999</v>
      </c>
      <c r="Z43" s="164">
        <v>2.5735999999999999</v>
      </c>
      <c r="AA43" s="165"/>
      <c r="AB43" s="164">
        <v>-0.42149999999999999</v>
      </c>
      <c r="AC43" s="164">
        <v>-1.341</v>
      </c>
      <c r="AD43" s="164">
        <v>-1.341</v>
      </c>
      <c r="AE43" s="165"/>
      <c r="AF43" s="164">
        <v>-13.32</v>
      </c>
      <c r="AG43" s="164">
        <v>-6.6</v>
      </c>
      <c r="AH43" s="164">
        <v>-0.76800000000000002</v>
      </c>
      <c r="AI43" s="164">
        <v>0.50900000000000001</v>
      </c>
      <c r="AJ43" s="164">
        <v>-14.72</v>
      </c>
      <c r="AK43" s="164">
        <v>-14.69</v>
      </c>
      <c r="AL43" s="165"/>
      <c r="AM43" s="164">
        <v>-11.06</v>
      </c>
      <c r="AN43" s="164">
        <v>-11.16</v>
      </c>
      <c r="AO43" s="164">
        <v>4.5945</v>
      </c>
      <c r="AP43" s="164">
        <v>4.2253999999999996</v>
      </c>
      <c r="AQ43" s="164">
        <v>20.914899999999999</v>
      </c>
      <c r="AR43" s="164">
        <v>23.811199999999999</v>
      </c>
      <c r="AS43" s="164">
        <v>-17.630400000000002</v>
      </c>
      <c r="AT43" s="164">
        <v>-8.8413000000000004</v>
      </c>
      <c r="AU43" s="164">
        <v>-8.9352999999999998</v>
      </c>
      <c r="AV43" s="164">
        <v>0.64470000000000005</v>
      </c>
      <c r="AW43" s="164">
        <v>0.63390000000000002</v>
      </c>
      <c r="AX43" s="164">
        <v>-16.343</v>
      </c>
      <c r="AY43" s="164">
        <v>-14.0657</v>
      </c>
      <c r="AZ43" s="164">
        <v>2.7742</v>
      </c>
      <c r="BA43" s="164">
        <v>13.519299999999999</v>
      </c>
      <c r="BB43" s="164">
        <v>27.991800000000001</v>
      </c>
      <c r="BC43" s="164">
        <v>15.1692</v>
      </c>
      <c r="BD43" s="164">
        <v>-6.5</v>
      </c>
      <c r="BE43" s="164">
        <v>-6.8</v>
      </c>
      <c r="BF43" s="164">
        <v>-28.290700000000001</v>
      </c>
      <c r="BG43" s="164">
        <v>-28.107500000000002</v>
      </c>
      <c r="BH43" s="164">
        <v>-2.1985999999999999</v>
      </c>
      <c r="BI43" s="165"/>
      <c r="BJ43" s="164">
        <v>-1.8796999999999999</v>
      </c>
      <c r="BK43" s="164">
        <v>1.5044</v>
      </c>
      <c r="BL43" s="165"/>
      <c r="BM43" s="164">
        <v>-0.252</v>
      </c>
      <c r="BN43" s="164">
        <v>-129.06270000000001</v>
      </c>
      <c r="BO43" s="164">
        <v>62.624000000000002</v>
      </c>
      <c r="BP43" s="164">
        <v>63.051200000000001</v>
      </c>
      <c r="BQ43" s="164">
        <v>64.871499999999997</v>
      </c>
      <c r="BR43" s="164">
        <v>-119.22799999999999</v>
      </c>
      <c r="BS43" s="165"/>
      <c r="BT43" s="165"/>
      <c r="BU43" s="165"/>
      <c r="BV43" s="164">
        <v>17.114899999999999</v>
      </c>
      <c r="BW43" s="164">
        <v>7.94</v>
      </c>
      <c r="BX43" s="164">
        <v>4.96</v>
      </c>
      <c r="BY43" s="164">
        <v>-10.09</v>
      </c>
      <c r="BZ43" s="164">
        <v>4.05</v>
      </c>
      <c r="CA43" s="164">
        <v>-14.865</v>
      </c>
      <c r="CB43" s="164">
        <v>-14.865</v>
      </c>
      <c r="CC43" s="164">
        <v>27.625</v>
      </c>
      <c r="CD43" s="164">
        <v>26.3443</v>
      </c>
      <c r="CE43" s="164">
        <v>-2.4748000000000001</v>
      </c>
      <c r="CF43" s="164">
        <v>-2.1446000000000001</v>
      </c>
      <c r="CG43" s="164">
        <v>-2.3923999999999999</v>
      </c>
      <c r="CH43" s="164">
        <v>-1.8440000000000001</v>
      </c>
      <c r="CI43" s="164">
        <v>16.332899999999999</v>
      </c>
      <c r="CJ43" s="165"/>
      <c r="CK43" s="165"/>
      <c r="CL43" s="164">
        <v>58.8</v>
      </c>
      <c r="CM43" s="164">
        <v>-31.3</v>
      </c>
      <c r="CN43" s="164">
        <v>-2.5299999999999998</v>
      </c>
      <c r="CO43" s="164">
        <v>43.416699999999999</v>
      </c>
      <c r="CP43" s="164">
        <v>42.7819</v>
      </c>
      <c r="CQ43" s="164">
        <v>42.423999999999999</v>
      </c>
      <c r="CR43" s="164">
        <v>89.133099999999999</v>
      </c>
      <c r="CS43" s="164">
        <v>89.689599999999999</v>
      </c>
      <c r="CT43" s="164">
        <v>-27.760999999999999</v>
      </c>
      <c r="CU43" s="164">
        <v>-67.851299999999995</v>
      </c>
      <c r="CV43" s="164">
        <v>-27.7807</v>
      </c>
      <c r="CW43" s="164">
        <v>3.0430000000000001</v>
      </c>
      <c r="CX43" s="164">
        <v>28.37</v>
      </c>
      <c r="CY43" s="164">
        <v>14.97</v>
      </c>
      <c r="CZ43" s="164">
        <v>8.4423999999999992</v>
      </c>
      <c r="DA43" s="164">
        <v>8.5968</v>
      </c>
      <c r="DB43" s="164">
        <v>-9.02</v>
      </c>
      <c r="DC43" s="165"/>
      <c r="DD43" s="164">
        <v>-17.588000000000001</v>
      </c>
      <c r="DE43" s="164">
        <v>-17.473600000000001</v>
      </c>
      <c r="DF43" s="164">
        <v>31.812799999999999</v>
      </c>
      <c r="DG43" s="164">
        <v>1.5299999999999999E-2</v>
      </c>
      <c r="DH43" s="164">
        <v>-4.6123000000000003</v>
      </c>
      <c r="DI43" s="164">
        <v>6.7</v>
      </c>
      <c r="DJ43" s="164">
        <v>4.5999999999999996</v>
      </c>
      <c r="DK43" s="164">
        <v>-4.7742000000000004</v>
      </c>
      <c r="DL43" s="164">
        <v>2.4369000000000001</v>
      </c>
      <c r="DM43" s="164">
        <v>36.121600000000001</v>
      </c>
      <c r="DN43" s="164">
        <v>10.7675</v>
      </c>
      <c r="DO43" s="164">
        <v>2.99</v>
      </c>
      <c r="DP43" s="164">
        <v>-0.43</v>
      </c>
      <c r="DQ43" s="164">
        <v>0</v>
      </c>
      <c r="DR43" s="164">
        <v>-30.6417</v>
      </c>
      <c r="DS43" s="164">
        <v>-4.17</v>
      </c>
      <c r="DT43" s="164">
        <v>-4.29</v>
      </c>
      <c r="DU43" s="164">
        <v>17.399999999999999</v>
      </c>
      <c r="DV43" s="164">
        <v>21.94</v>
      </c>
      <c r="DW43" s="164">
        <v>-26.4727</v>
      </c>
      <c r="DX43" s="164">
        <v>-13.081799999999999</v>
      </c>
      <c r="DY43" s="164">
        <v>-35.608600000000003</v>
      </c>
      <c r="DZ43" s="164">
        <v>-35.445500000000003</v>
      </c>
      <c r="EA43" s="164">
        <v>34.626800000000003</v>
      </c>
      <c r="EB43" s="164">
        <v>6.6402999999999999</v>
      </c>
      <c r="EC43" s="164">
        <v>-5.2523999999999997</v>
      </c>
      <c r="ED43" s="164">
        <v>-5.2649999999999997</v>
      </c>
      <c r="EE43" s="164">
        <v>-19.165700000000001</v>
      </c>
      <c r="EF43" s="164">
        <v>-21.537800000000001</v>
      </c>
      <c r="EG43" s="164">
        <v>-11.211</v>
      </c>
      <c r="EH43" s="164">
        <v>-140.34549999999999</v>
      </c>
      <c r="EI43" s="164">
        <v>-6.9471999999999996</v>
      </c>
      <c r="EJ43" s="165"/>
      <c r="EK43" s="164">
        <v>-5.9199000000000002</v>
      </c>
      <c r="EL43" s="164">
        <v>-4.6353</v>
      </c>
      <c r="EM43" s="164">
        <v>10.8498</v>
      </c>
      <c r="EN43" s="164">
        <v>2.1677</v>
      </c>
      <c r="EO43" s="164">
        <v>0.88880000000000003</v>
      </c>
      <c r="EP43" s="164">
        <v>-8.7080000000000002</v>
      </c>
      <c r="EQ43" s="164">
        <v>-21.180199999999999</v>
      </c>
      <c r="ER43" s="164">
        <v>-21.256699999999999</v>
      </c>
      <c r="ES43" s="164">
        <v>1.3156000000000001</v>
      </c>
      <c r="ET43" s="164">
        <v>13.74</v>
      </c>
      <c r="EU43" s="164">
        <v>-9.58</v>
      </c>
      <c r="EV43" s="164">
        <v>0.2</v>
      </c>
      <c r="EW43" s="164">
        <v>2.7736999999999998</v>
      </c>
      <c r="EX43" s="164">
        <v>14.0723</v>
      </c>
      <c r="EY43" s="164">
        <v>-8.3544</v>
      </c>
      <c r="EZ43" s="164">
        <v>2.6459000000000001</v>
      </c>
      <c r="FA43" s="164">
        <v>5.6938000000000004</v>
      </c>
      <c r="FB43" s="164">
        <v>4.1696</v>
      </c>
      <c r="FC43" s="164">
        <v>-20.636500000000002</v>
      </c>
      <c r="FD43" s="165"/>
      <c r="FE43" s="164">
        <v>1.0052000000000001</v>
      </c>
      <c r="FF43" s="164">
        <v>1.2244999999999999</v>
      </c>
      <c r="FG43" s="164">
        <v>0</v>
      </c>
      <c r="FH43" s="164">
        <v>0</v>
      </c>
      <c r="FI43" s="164">
        <v>0</v>
      </c>
      <c r="FJ43" s="164">
        <v>2.5118</v>
      </c>
      <c r="FK43" s="164">
        <v>2.3443999999999998</v>
      </c>
      <c r="FL43" s="164">
        <v>-15.406000000000001</v>
      </c>
      <c r="FM43" s="164">
        <v>16.068999999999999</v>
      </c>
      <c r="FN43" s="164">
        <v>15.802099999999999</v>
      </c>
      <c r="FO43" s="164">
        <v>-3.9329000000000001</v>
      </c>
      <c r="FP43" s="164">
        <v>9.2368000000000006</v>
      </c>
      <c r="FQ43" s="164">
        <v>20.992799999999999</v>
      </c>
      <c r="FR43" s="164">
        <v>-19.899999999999999</v>
      </c>
      <c r="FS43" s="164">
        <v>-3.0190000000000001</v>
      </c>
      <c r="FT43" s="164">
        <v>0.37009999999999998</v>
      </c>
      <c r="FU43" s="164">
        <v>2.48</v>
      </c>
      <c r="FV43" s="164">
        <v>0.18</v>
      </c>
      <c r="FW43" s="164">
        <v>-20.251300000000001</v>
      </c>
      <c r="FX43" s="165"/>
      <c r="FY43" s="164">
        <v>3.5059999999999998</v>
      </c>
      <c r="FZ43" s="164">
        <v>0.74199999999999999</v>
      </c>
      <c r="GA43" s="165"/>
      <c r="GB43" s="164">
        <v>7.45</v>
      </c>
      <c r="GC43" s="164">
        <v>-22.617699999999999</v>
      </c>
      <c r="GD43" s="164">
        <v>-14.097799999999999</v>
      </c>
      <c r="GE43" s="164">
        <v>-3.83</v>
      </c>
      <c r="GF43" s="164">
        <v>28.490600000000001</v>
      </c>
      <c r="GG43" s="165"/>
      <c r="GH43" s="164">
        <v>27.090499999999999</v>
      </c>
      <c r="GI43" s="164">
        <v>-16.2684</v>
      </c>
      <c r="GJ43" s="165"/>
      <c r="GK43" s="164">
        <v>2.9064999999999999</v>
      </c>
      <c r="GL43" s="165"/>
      <c r="GM43" s="165"/>
      <c r="GN43" s="164">
        <v>-13.196</v>
      </c>
      <c r="GO43" s="164">
        <v>-21.471</v>
      </c>
      <c r="GP43" s="164">
        <v>4.1024000000000003</v>
      </c>
      <c r="GQ43" s="164">
        <v>-33.696800000000003</v>
      </c>
      <c r="GR43" s="164">
        <v>9.8907000000000007</v>
      </c>
      <c r="GS43" s="164">
        <v>10.284800000000001</v>
      </c>
      <c r="GT43" s="164">
        <v>144.43639999999999</v>
      </c>
      <c r="GU43" s="164">
        <v>-6.4423000000000004</v>
      </c>
      <c r="GV43" s="164">
        <v>-7.9363999999999999</v>
      </c>
      <c r="GW43" s="164">
        <v>-9.2159999999999993</v>
      </c>
      <c r="GX43" s="164">
        <v>2.6204999999999998</v>
      </c>
      <c r="GY43" s="164">
        <v>6.6515000000000004</v>
      </c>
      <c r="GZ43" s="164">
        <v>6.7248000000000001</v>
      </c>
      <c r="HA43" s="165"/>
      <c r="HB43" s="164">
        <v>25.519400000000001</v>
      </c>
      <c r="HC43" s="164">
        <v>28.080300000000001</v>
      </c>
      <c r="HD43" s="165"/>
      <c r="HE43" s="165"/>
      <c r="HF43" s="164">
        <v>35.911499999999997</v>
      </c>
      <c r="HG43" s="164">
        <v>7.2697000000000003</v>
      </c>
      <c r="HH43" s="164">
        <v>30.656500000000001</v>
      </c>
      <c r="HI43" s="164">
        <v>14.585800000000001</v>
      </c>
      <c r="HJ43" s="164">
        <v>14.494300000000001</v>
      </c>
      <c r="HK43" s="164">
        <v>-15.694000000000001</v>
      </c>
      <c r="HL43" s="164">
        <v>-15.7902</v>
      </c>
      <c r="HM43" s="164">
        <v>0</v>
      </c>
      <c r="HN43" s="164">
        <v>0</v>
      </c>
      <c r="HO43" s="164">
        <v>58.065600000000003</v>
      </c>
      <c r="HP43" s="164">
        <v>56.854599999999998</v>
      </c>
      <c r="HQ43" s="164">
        <v>-15.967499999999999</v>
      </c>
      <c r="HR43" s="164">
        <v>-15.2753</v>
      </c>
      <c r="HS43" s="164">
        <v>-6.3784000000000001</v>
      </c>
      <c r="HT43" s="164">
        <v>-6.5105000000000004</v>
      </c>
      <c r="HU43" s="164">
        <v>17.309999999999999</v>
      </c>
      <c r="HV43" s="164">
        <v>17</v>
      </c>
      <c r="HW43" s="164">
        <v>-33.1</v>
      </c>
      <c r="HX43" s="164">
        <v>-32.700000000000003</v>
      </c>
      <c r="HY43" s="164">
        <v>0.4587</v>
      </c>
      <c r="HZ43" s="164">
        <v>-10</v>
      </c>
      <c r="IA43" s="164">
        <v>55.629800000000003</v>
      </c>
      <c r="IB43" s="164">
        <v>19.622199999999999</v>
      </c>
      <c r="IC43" s="164">
        <v>20.0717</v>
      </c>
      <c r="ID43" s="164">
        <v>-18.2</v>
      </c>
      <c r="IE43" s="164">
        <v>-40.1</v>
      </c>
      <c r="IF43" s="164">
        <v>2.1</v>
      </c>
      <c r="IG43" s="164">
        <v>1.2</v>
      </c>
      <c r="IH43" s="164">
        <v>-17.683199999999999</v>
      </c>
      <c r="II43" s="164">
        <v>-17.6509</v>
      </c>
      <c r="IJ43" s="164">
        <v>-74.603800000000007</v>
      </c>
      <c r="IK43" s="164">
        <v>-36.261400000000002</v>
      </c>
      <c r="IL43" s="164">
        <v>-257.1223</v>
      </c>
      <c r="IM43" s="164">
        <v>-6.7720000000000002</v>
      </c>
      <c r="IN43" s="164">
        <v>-6.8288000000000002</v>
      </c>
      <c r="IO43" s="164">
        <v>114.7343</v>
      </c>
      <c r="IP43" s="164">
        <v>48.873399999999997</v>
      </c>
      <c r="IQ43" s="164">
        <v>110.0805</v>
      </c>
      <c r="IR43" s="164">
        <v>96.191400000000002</v>
      </c>
      <c r="IS43" s="164">
        <v>53.5304</v>
      </c>
      <c r="IT43" s="164">
        <v>33.861400000000003</v>
      </c>
      <c r="IU43" s="164">
        <v>31.907599999999999</v>
      </c>
      <c r="IV43" s="164">
        <v>-4.5477999999999996</v>
      </c>
      <c r="IW43" s="164">
        <v>213.5334</v>
      </c>
      <c r="IX43" s="164">
        <v>-198.559</v>
      </c>
      <c r="IY43" s="164">
        <v>35.180300000000003</v>
      </c>
      <c r="IZ43" s="164">
        <v>-15.2706</v>
      </c>
      <c r="JA43" s="164">
        <v>-1.3123</v>
      </c>
      <c r="JB43" s="165"/>
      <c r="JC43" s="164">
        <v>-9.1999999999999993</v>
      </c>
      <c r="JD43" s="164">
        <v>-1.1850000000000001</v>
      </c>
      <c r="JE43" s="164">
        <v>-1.1970000000000001</v>
      </c>
      <c r="JF43" s="164">
        <v>4.6399999999999997</v>
      </c>
      <c r="JG43" s="164">
        <v>1.76</v>
      </c>
      <c r="JH43" s="164">
        <v>-5.8030999999999997</v>
      </c>
      <c r="JI43" s="164">
        <v>-7.5853000000000002</v>
      </c>
      <c r="JJ43" s="164">
        <v>10.6371</v>
      </c>
      <c r="JK43" s="164">
        <v>-10.283099999999999</v>
      </c>
      <c r="JL43" s="164">
        <v>2.2000000000000002</v>
      </c>
      <c r="JM43" s="164">
        <v>0.25600000000000001</v>
      </c>
      <c r="JN43" s="164">
        <v>1.2769999999999999</v>
      </c>
      <c r="JO43" s="164">
        <v>2.3904999999999998</v>
      </c>
      <c r="JP43" s="164">
        <v>2.5518999999999998</v>
      </c>
      <c r="JQ43" s="164">
        <v>4.1148999999999996</v>
      </c>
      <c r="JR43" s="164">
        <v>3.8534999999999999</v>
      </c>
      <c r="JS43" s="164">
        <v>3.3908</v>
      </c>
      <c r="JT43" s="165"/>
      <c r="JU43" s="164">
        <v>25</v>
      </c>
      <c r="JV43" s="164">
        <v>0.49719999999999998</v>
      </c>
      <c r="JW43" s="164">
        <v>-0.02</v>
      </c>
      <c r="JX43" s="165"/>
      <c r="JY43" s="164">
        <v>-8.7538</v>
      </c>
      <c r="JZ43" s="164">
        <v>-11.796799999999999</v>
      </c>
      <c r="KA43" s="164">
        <v>-14.9123</v>
      </c>
      <c r="KB43" s="164">
        <v>-7.8273999999999999</v>
      </c>
      <c r="KC43" s="164">
        <v>6.6379999999999999</v>
      </c>
      <c r="KD43" s="164">
        <v>-7.8517000000000001</v>
      </c>
      <c r="KE43" s="164">
        <v>0</v>
      </c>
      <c r="KF43" s="164">
        <v>-27</v>
      </c>
      <c r="KG43" s="164">
        <v>9.4</v>
      </c>
      <c r="KH43" s="165"/>
      <c r="KI43" s="164">
        <v>-68.640699999999995</v>
      </c>
    </row>
    <row r="44" spans="1:295" ht="18" customHeight="1" x14ac:dyDescent="0.3">
      <c r="A44" s="161" t="s">
        <v>53</v>
      </c>
      <c r="B44" s="161" t="s">
        <v>749</v>
      </c>
      <c r="C44" s="164">
        <v>0</v>
      </c>
      <c r="D44" s="164">
        <v>4.4176000000000002</v>
      </c>
      <c r="E44" s="164">
        <v>-9.3613</v>
      </c>
      <c r="F44" s="164">
        <v>6.5681000000000003</v>
      </c>
      <c r="G44" s="164">
        <v>9.7088000000000001</v>
      </c>
      <c r="H44" s="165"/>
      <c r="I44" s="164">
        <v>12.928000000000001</v>
      </c>
      <c r="J44" s="165"/>
      <c r="K44" s="164">
        <v>12.126200000000001</v>
      </c>
      <c r="L44" s="164">
        <v>4.9048999999999996</v>
      </c>
      <c r="M44" s="164">
        <v>6.3110999999999997</v>
      </c>
      <c r="N44" s="164">
        <v>-11.1</v>
      </c>
      <c r="O44" s="165">
        <v>-26.4</v>
      </c>
      <c r="P44" s="164">
        <v>4.4000000000000004</v>
      </c>
      <c r="Q44" s="164">
        <v>3.3119999999999998</v>
      </c>
      <c r="R44" s="165"/>
      <c r="S44" s="164">
        <v>2.2202000000000002</v>
      </c>
      <c r="T44" s="164">
        <v>-6.2861000000000002</v>
      </c>
      <c r="U44" s="164">
        <v>4.6018999999999997</v>
      </c>
      <c r="V44" s="164">
        <v>4.5438999999999998</v>
      </c>
      <c r="W44" s="164">
        <v>8.0497999999999994</v>
      </c>
      <c r="X44" s="164">
        <v>10.209</v>
      </c>
      <c r="Y44" s="164">
        <v>-5.9419000000000004</v>
      </c>
      <c r="Z44" s="164">
        <v>1.8841000000000001</v>
      </c>
      <c r="AA44" s="165"/>
      <c r="AB44" s="164">
        <v>-0.55249999999999999</v>
      </c>
      <c r="AC44" s="164">
        <v>-1.2370000000000001</v>
      </c>
      <c r="AD44" s="164">
        <v>-1.2250000000000001</v>
      </c>
      <c r="AE44" s="165"/>
      <c r="AF44" s="164">
        <v>-8.8800000000000008</v>
      </c>
      <c r="AG44" s="164">
        <v>-6.6</v>
      </c>
      <c r="AH44" s="164">
        <v>-1.03</v>
      </c>
      <c r="AI44" s="164">
        <v>0.51400000000000001</v>
      </c>
      <c r="AJ44" s="164">
        <v>-12.17</v>
      </c>
      <c r="AK44" s="164">
        <v>-12.13</v>
      </c>
      <c r="AL44" s="165"/>
      <c r="AM44" s="164">
        <v>-12.2</v>
      </c>
      <c r="AN44" s="164">
        <v>-12.12</v>
      </c>
      <c r="AO44" s="164">
        <v>4.2282000000000002</v>
      </c>
      <c r="AP44" s="164">
        <v>4.2777000000000003</v>
      </c>
      <c r="AQ44" s="164">
        <v>20.3414</v>
      </c>
      <c r="AR44" s="164">
        <v>20.546800000000001</v>
      </c>
      <c r="AS44" s="164">
        <v>-10.664</v>
      </c>
      <c r="AT44" s="164">
        <v>-8.7073</v>
      </c>
      <c r="AU44" s="164">
        <v>-8.5277999999999992</v>
      </c>
      <c r="AV44" s="164">
        <v>0.439</v>
      </c>
      <c r="AW44" s="164">
        <v>0.2248</v>
      </c>
      <c r="AX44" s="164">
        <v>-17.682600000000001</v>
      </c>
      <c r="AY44" s="164">
        <v>-12.190300000000001</v>
      </c>
      <c r="AZ44" s="164">
        <v>2.7742</v>
      </c>
      <c r="BA44" s="164">
        <v>13.091200000000001</v>
      </c>
      <c r="BB44" s="164">
        <v>20.950299999999999</v>
      </c>
      <c r="BC44" s="164">
        <v>14.658300000000001</v>
      </c>
      <c r="BD44" s="164">
        <v>-6.7</v>
      </c>
      <c r="BE44" s="164">
        <v>-7.1</v>
      </c>
      <c r="BF44" s="164">
        <v>-28.4788</v>
      </c>
      <c r="BG44" s="164">
        <v>-28.556999999999999</v>
      </c>
      <c r="BH44" s="164">
        <v>-2.1619000000000002</v>
      </c>
      <c r="BI44" s="165"/>
      <c r="BJ44" s="164">
        <v>-4.7591000000000001</v>
      </c>
      <c r="BK44" s="164">
        <v>1.3186</v>
      </c>
      <c r="BL44" s="165"/>
      <c r="BM44" s="164">
        <v>-0.13120000000000001</v>
      </c>
      <c r="BN44" s="164">
        <v>-129.0017</v>
      </c>
      <c r="BO44" s="164">
        <v>65.1875</v>
      </c>
      <c r="BP44" s="164">
        <v>65.553700000000006</v>
      </c>
      <c r="BQ44" s="164">
        <v>65.829400000000007</v>
      </c>
      <c r="BR44" s="164">
        <v>-112.429</v>
      </c>
      <c r="BS44" s="165"/>
      <c r="BT44" s="165"/>
      <c r="BU44" s="165"/>
      <c r="BV44" s="164">
        <v>19.360299999999999</v>
      </c>
      <c r="BW44" s="164">
        <v>8.6199999999999992</v>
      </c>
      <c r="BX44" s="164">
        <v>6.05</v>
      </c>
      <c r="BY44" s="164">
        <v>-8.8699999999999992</v>
      </c>
      <c r="BZ44" s="164">
        <v>5.12</v>
      </c>
      <c r="CA44" s="164">
        <v>-10.846299999999999</v>
      </c>
      <c r="CB44" s="164">
        <v>-10.310499999999999</v>
      </c>
      <c r="CC44" s="164">
        <v>22.975200000000001</v>
      </c>
      <c r="CD44" s="164">
        <v>21.661999999999999</v>
      </c>
      <c r="CE44" s="164">
        <v>-3.3971</v>
      </c>
      <c r="CF44" s="164">
        <v>-13.5748</v>
      </c>
      <c r="CG44" s="164">
        <v>-13.921099999999999</v>
      </c>
      <c r="CH44" s="164">
        <v>-3.4702000000000002</v>
      </c>
      <c r="CI44" s="164">
        <v>14.683</v>
      </c>
      <c r="CJ44" s="165"/>
      <c r="CK44" s="165"/>
      <c r="CL44" s="164">
        <v>60.5</v>
      </c>
      <c r="CM44" s="164">
        <v>-28.4</v>
      </c>
      <c r="CN44" s="164">
        <v>-2.66</v>
      </c>
      <c r="CO44" s="164">
        <v>40.094099999999997</v>
      </c>
      <c r="CP44" s="164">
        <v>40.096899999999998</v>
      </c>
      <c r="CQ44" s="164">
        <v>39.185099999999998</v>
      </c>
      <c r="CR44" s="164">
        <v>84.713800000000006</v>
      </c>
      <c r="CS44" s="164">
        <v>85.471299999999999</v>
      </c>
      <c r="CT44" s="164">
        <v>-27.2925</v>
      </c>
      <c r="CU44" s="164">
        <v>-65.927700000000002</v>
      </c>
      <c r="CV44" s="164">
        <v>-27.349599999999999</v>
      </c>
      <c r="CW44" s="164">
        <v>3.4946999999999999</v>
      </c>
      <c r="CX44" s="164">
        <v>29.74</v>
      </c>
      <c r="CY44" s="164">
        <v>17.010000000000002</v>
      </c>
      <c r="CZ44" s="164">
        <v>9.3798999999999992</v>
      </c>
      <c r="DA44" s="164">
        <v>9.6709999999999994</v>
      </c>
      <c r="DB44" s="164">
        <v>-10.029999999999999</v>
      </c>
      <c r="DC44" s="165"/>
      <c r="DD44" s="164">
        <v>-15.9633</v>
      </c>
      <c r="DE44" s="164">
        <v>-15.853400000000001</v>
      </c>
      <c r="DF44" s="164">
        <v>36.437199999999997</v>
      </c>
      <c r="DG44" s="164">
        <v>1.5299999999999999E-2</v>
      </c>
      <c r="DH44" s="164">
        <v>-5.1482000000000001</v>
      </c>
      <c r="DI44" s="164">
        <v>3.7</v>
      </c>
      <c r="DJ44" s="164">
        <v>4.8</v>
      </c>
      <c r="DK44" s="164">
        <v>-5.0366</v>
      </c>
      <c r="DL44" s="164">
        <v>3.5590000000000002</v>
      </c>
      <c r="DM44" s="164">
        <v>37.383299999999998</v>
      </c>
      <c r="DN44" s="164">
        <v>12.0663</v>
      </c>
      <c r="DO44" s="164">
        <v>3.95</v>
      </c>
      <c r="DP44" s="164">
        <v>-0.53</v>
      </c>
      <c r="DQ44" s="164">
        <v>0</v>
      </c>
      <c r="DR44" s="164">
        <v>-35.106999999999999</v>
      </c>
      <c r="DS44" s="164">
        <v>-1.72</v>
      </c>
      <c r="DT44" s="164">
        <v>-1.76</v>
      </c>
      <c r="DU44" s="164">
        <v>15.4</v>
      </c>
      <c r="DV44" s="164">
        <v>23.56</v>
      </c>
      <c r="DW44" s="164">
        <v>-27.7455</v>
      </c>
      <c r="DX44" s="164">
        <v>-14.454499999999999</v>
      </c>
      <c r="DY44" s="164">
        <v>-33.4557</v>
      </c>
      <c r="DZ44" s="164">
        <v>-32.790900000000001</v>
      </c>
      <c r="EA44" s="164">
        <v>36.190600000000003</v>
      </c>
      <c r="EB44" s="164">
        <v>8.0952999999999999</v>
      </c>
      <c r="EC44" s="164">
        <v>-4.0918000000000001</v>
      </c>
      <c r="ED44" s="164">
        <v>-3.8778000000000001</v>
      </c>
      <c r="EE44" s="164">
        <v>-22.0717</v>
      </c>
      <c r="EF44" s="164">
        <v>-26.507899999999999</v>
      </c>
      <c r="EG44" s="164">
        <v>-11.334</v>
      </c>
      <c r="EH44" s="164">
        <v>-143.0478</v>
      </c>
      <c r="EI44" s="164">
        <v>-12.010400000000001</v>
      </c>
      <c r="EJ44" s="165"/>
      <c r="EK44" s="164">
        <v>-4.3861999999999997</v>
      </c>
      <c r="EL44" s="164">
        <v>-3.4699</v>
      </c>
      <c r="EM44" s="164">
        <v>12.672499999999999</v>
      </c>
      <c r="EN44" s="164">
        <v>2.1057999999999999</v>
      </c>
      <c r="EO44" s="164">
        <v>0.92520000000000002</v>
      </c>
      <c r="EP44" s="164">
        <v>-17.923999999999999</v>
      </c>
      <c r="EQ44" s="164">
        <v>-19.192499999999999</v>
      </c>
      <c r="ER44" s="164">
        <v>-19.348299999999998</v>
      </c>
      <c r="ES44" s="164">
        <v>4.8059000000000003</v>
      </c>
      <c r="ET44" s="164">
        <v>14.14</v>
      </c>
      <c r="EU44" s="164">
        <v>-9.94</v>
      </c>
      <c r="EV44" s="164">
        <v>0.1</v>
      </c>
      <c r="EW44" s="164">
        <v>2.8772000000000002</v>
      </c>
      <c r="EX44" s="164">
        <v>14.0861</v>
      </c>
      <c r="EY44" s="164">
        <v>-8.5829000000000004</v>
      </c>
      <c r="EZ44" s="164">
        <v>2.5619000000000001</v>
      </c>
      <c r="FA44" s="164">
        <v>5.1289999999999996</v>
      </c>
      <c r="FB44" s="164">
        <v>7.1161000000000003</v>
      </c>
      <c r="FC44" s="164">
        <v>-22.575900000000001</v>
      </c>
      <c r="FD44" s="165"/>
      <c r="FE44" s="164">
        <v>1.361</v>
      </c>
      <c r="FF44" s="164">
        <v>1.5537000000000001</v>
      </c>
      <c r="FG44" s="164">
        <v>0</v>
      </c>
      <c r="FH44" s="164">
        <v>0</v>
      </c>
      <c r="FI44" s="165"/>
      <c r="FJ44" s="164">
        <v>-0.83730000000000004</v>
      </c>
      <c r="FK44" s="164">
        <v>-0.16750000000000001</v>
      </c>
      <c r="FL44" s="164">
        <v>-2.6793</v>
      </c>
      <c r="FM44" s="164">
        <v>13.3217</v>
      </c>
      <c r="FN44" s="164">
        <v>13.4613</v>
      </c>
      <c r="FO44" s="164">
        <v>6.6101999999999999</v>
      </c>
      <c r="FP44" s="164">
        <v>20.5868</v>
      </c>
      <c r="FQ44" s="164">
        <v>20.611899999999999</v>
      </c>
      <c r="FR44" s="164">
        <v>-18.84</v>
      </c>
      <c r="FS44" s="164">
        <v>-2.1181000000000001</v>
      </c>
      <c r="FT44" s="164">
        <v>0.3765</v>
      </c>
      <c r="FU44" s="164">
        <v>2.14</v>
      </c>
      <c r="FV44" s="164">
        <v>1.58</v>
      </c>
      <c r="FW44" s="164">
        <v>-18.419</v>
      </c>
      <c r="FX44" s="165"/>
      <c r="FY44" s="164">
        <v>3.5030000000000001</v>
      </c>
      <c r="FZ44" s="164">
        <v>0.32500000000000001</v>
      </c>
      <c r="GA44" s="165"/>
      <c r="GB44" s="164">
        <v>5.78</v>
      </c>
      <c r="GC44" s="164">
        <v>-31.4953</v>
      </c>
      <c r="GD44" s="164">
        <v>-22.104800000000001</v>
      </c>
      <c r="GE44" s="164">
        <v>-4.0599999999999996</v>
      </c>
      <c r="GF44" s="164">
        <v>26.4697</v>
      </c>
      <c r="GG44" s="165"/>
      <c r="GH44" s="164">
        <v>28.688199999999998</v>
      </c>
      <c r="GI44" s="164">
        <v>-17.061800000000002</v>
      </c>
      <c r="GJ44" s="165"/>
      <c r="GK44" s="164">
        <v>3.2296</v>
      </c>
      <c r="GL44" s="165"/>
      <c r="GM44" s="165"/>
      <c r="GN44" s="164">
        <v>-12.3522</v>
      </c>
      <c r="GO44" s="164">
        <v>-21.003399999999999</v>
      </c>
      <c r="GP44" s="164">
        <v>1.7143999999999999</v>
      </c>
      <c r="GQ44" s="164">
        <v>-31.596</v>
      </c>
      <c r="GR44" s="164">
        <v>8.0856999999999992</v>
      </c>
      <c r="GS44" s="164">
        <v>9.6355000000000004</v>
      </c>
      <c r="GT44" s="164">
        <v>164.66890000000001</v>
      </c>
      <c r="GU44" s="164">
        <v>-5.2020999999999997</v>
      </c>
      <c r="GV44" s="164">
        <v>-8.7279</v>
      </c>
      <c r="GW44" s="164">
        <v>-9.2919</v>
      </c>
      <c r="GX44" s="164">
        <v>2.8563999999999998</v>
      </c>
      <c r="GY44" s="164">
        <v>7.5826000000000002</v>
      </c>
      <c r="GZ44" s="164">
        <v>7.7214999999999998</v>
      </c>
      <c r="HA44" s="164">
        <v>2.6027999999999998</v>
      </c>
      <c r="HB44" s="164">
        <v>25.724599999999999</v>
      </c>
      <c r="HC44" s="164">
        <v>27.4635</v>
      </c>
      <c r="HD44" s="165"/>
      <c r="HE44" s="165"/>
      <c r="HF44" s="164">
        <v>41.383299999999998</v>
      </c>
      <c r="HG44" s="164">
        <v>0</v>
      </c>
      <c r="HH44" s="164">
        <v>26.468599999999999</v>
      </c>
      <c r="HI44" s="164">
        <v>14.8459</v>
      </c>
      <c r="HJ44" s="164">
        <v>15.429399999999999</v>
      </c>
      <c r="HK44" s="164">
        <v>-17.921399999999998</v>
      </c>
      <c r="HL44" s="164">
        <v>-18.414300000000001</v>
      </c>
      <c r="HM44" s="164">
        <v>0</v>
      </c>
      <c r="HN44" s="164">
        <v>0</v>
      </c>
      <c r="HO44" s="165"/>
      <c r="HP44" s="165"/>
      <c r="HQ44" s="164">
        <v>-15.127000000000001</v>
      </c>
      <c r="HR44" s="164">
        <v>-14.2097</v>
      </c>
      <c r="HS44" s="164">
        <v>-7.9923000000000002</v>
      </c>
      <c r="HT44" s="164">
        <v>-7.7777000000000003</v>
      </c>
      <c r="HU44" s="164">
        <v>16.510000000000002</v>
      </c>
      <c r="HV44" s="164">
        <v>16.34</v>
      </c>
      <c r="HW44" s="164">
        <v>-32.700000000000003</v>
      </c>
      <c r="HX44" s="164">
        <v>-32.799999999999997</v>
      </c>
      <c r="HY44" s="164">
        <v>0.3342</v>
      </c>
      <c r="HZ44" s="164">
        <v>-8.56</v>
      </c>
      <c r="IA44" s="164">
        <v>51.4679</v>
      </c>
      <c r="IB44" s="164">
        <v>20.6692</v>
      </c>
      <c r="IC44" s="164">
        <v>20.2926</v>
      </c>
      <c r="ID44" s="164">
        <v>-19.100000000000001</v>
      </c>
      <c r="IE44" s="164">
        <v>-39.700000000000003</v>
      </c>
      <c r="IF44" s="164">
        <v>2.6</v>
      </c>
      <c r="IG44" s="164">
        <v>1.7</v>
      </c>
      <c r="IH44" s="164">
        <v>-17.659300000000002</v>
      </c>
      <c r="II44" s="164">
        <v>-17.8032</v>
      </c>
      <c r="IJ44" s="164">
        <v>-73.245599999999996</v>
      </c>
      <c r="IK44" s="164">
        <v>-32.2515</v>
      </c>
      <c r="IL44" s="164">
        <v>-259.95249999999999</v>
      </c>
      <c r="IM44" s="164">
        <v>-5.8920000000000003</v>
      </c>
      <c r="IN44" s="164">
        <v>-10.504300000000001</v>
      </c>
      <c r="IO44" s="164">
        <v>108.6147</v>
      </c>
      <c r="IP44" s="164">
        <v>58.1556</v>
      </c>
      <c r="IQ44" s="164">
        <v>110.0342</v>
      </c>
      <c r="IR44" s="164">
        <v>90.608199999999997</v>
      </c>
      <c r="IS44" s="164">
        <v>45.488199999999999</v>
      </c>
      <c r="IT44" s="164">
        <v>30.431999999999999</v>
      </c>
      <c r="IU44" s="164">
        <v>30.110900000000001</v>
      </c>
      <c r="IV44" s="164">
        <v>-3.2606000000000002</v>
      </c>
      <c r="IW44" s="164">
        <v>205.55090000000001</v>
      </c>
      <c r="IX44" s="164">
        <v>-195.87209999999999</v>
      </c>
      <c r="IY44" s="164">
        <v>26.770199999999999</v>
      </c>
      <c r="IZ44" s="164">
        <v>-9.3412000000000006</v>
      </c>
      <c r="JA44" s="164">
        <v>-1.4759</v>
      </c>
      <c r="JB44" s="165"/>
      <c r="JC44" s="164">
        <v>-9.2799999999999994</v>
      </c>
      <c r="JD44" s="164">
        <v>-1.155</v>
      </c>
      <c r="JE44" s="164">
        <v>-1.167</v>
      </c>
      <c r="JF44" s="164">
        <v>5.28</v>
      </c>
      <c r="JG44" s="164">
        <v>1.68</v>
      </c>
      <c r="JH44" s="164">
        <v>-5.8308</v>
      </c>
      <c r="JI44" s="164">
        <v>-7.4692999999999996</v>
      </c>
      <c r="JJ44" s="164">
        <v>8.3513000000000002</v>
      </c>
      <c r="JK44" s="164">
        <v>-8.7876999999999992</v>
      </c>
      <c r="JL44" s="164">
        <v>2.9</v>
      </c>
      <c r="JM44" s="164">
        <v>1.7490000000000001</v>
      </c>
      <c r="JN44" s="164">
        <v>0.64700000000000002</v>
      </c>
      <c r="JO44" s="164">
        <v>0</v>
      </c>
      <c r="JP44" s="164">
        <v>0</v>
      </c>
      <c r="JQ44" s="164">
        <v>3.9657</v>
      </c>
      <c r="JR44" s="164">
        <v>3.4586000000000001</v>
      </c>
      <c r="JS44" s="164">
        <v>4.0475000000000003</v>
      </c>
      <c r="JT44" s="165"/>
      <c r="JU44" s="164">
        <v>24.2</v>
      </c>
      <c r="JV44" s="164">
        <v>-1.2211000000000001</v>
      </c>
      <c r="JW44" s="164">
        <v>-0.01</v>
      </c>
      <c r="JX44" s="165"/>
      <c r="JY44" s="164">
        <v>-8.7210000000000001</v>
      </c>
      <c r="JZ44" s="164">
        <v>-11.968400000000001</v>
      </c>
      <c r="KA44" s="164">
        <v>-13.6411</v>
      </c>
      <c r="KB44" s="164">
        <v>-7.9176000000000002</v>
      </c>
      <c r="KC44" s="164">
        <v>6.2892999999999999</v>
      </c>
      <c r="KD44" s="164">
        <v>-6.3365</v>
      </c>
      <c r="KE44" s="164">
        <v>0</v>
      </c>
      <c r="KF44" s="164">
        <v>-25.8</v>
      </c>
      <c r="KG44" s="164">
        <v>8.6</v>
      </c>
      <c r="KH44" s="165"/>
      <c r="KI44" s="164">
        <v>-71.927300000000002</v>
      </c>
    </row>
    <row r="45" spans="1:295" ht="18" customHeight="1" x14ac:dyDescent="0.3">
      <c r="A45" s="161" t="s">
        <v>53</v>
      </c>
      <c r="B45" s="161" t="s">
        <v>750</v>
      </c>
      <c r="C45" s="164">
        <v>0</v>
      </c>
      <c r="D45" s="164">
        <v>5.4397000000000002</v>
      </c>
      <c r="E45" s="164">
        <v>-10.617800000000001</v>
      </c>
      <c r="F45" s="164">
        <v>-0.53069999999999995</v>
      </c>
      <c r="G45" s="164">
        <v>9.6113999999999997</v>
      </c>
      <c r="H45" s="165"/>
      <c r="I45" s="164">
        <v>14.218400000000001</v>
      </c>
      <c r="J45" s="165"/>
      <c r="K45" s="164">
        <v>13.9003</v>
      </c>
      <c r="L45" s="164">
        <v>5.7968000000000002</v>
      </c>
      <c r="M45" s="164">
        <v>7.1600999999999999</v>
      </c>
      <c r="N45" s="164">
        <v>-15.54</v>
      </c>
      <c r="O45" s="164">
        <v>-28.6</v>
      </c>
      <c r="P45" s="164">
        <v>6.6</v>
      </c>
      <c r="Q45" s="164">
        <v>4.1399999999999997</v>
      </c>
      <c r="R45" s="164">
        <v>-19.8</v>
      </c>
      <c r="S45" s="164">
        <v>4.0381999999999998</v>
      </c>
      <c r="T45" s="164">
        <v>-6.1913999999999998</v>
      </c>
      <c r="U45" s="164">
        <v>4.9261999999999997</v>
      </c>
      <c r="V45" s="164">
        <v>4.8086000000000002</v>
      </c>
      <c r="W45" s="164">
        <v>8.6245999999999992</v>
      </c>
      <c r="X45" s="164">
        <v>9.4146999999999998</v>
      </c>
      <c r="Y45" s="164">
        <v>-6.3460999999999999</v>
      </c>
      <c r="Z45" s="164">
        <v>1.2507999999999999</v>
      </c>
      <c r="AA45" s="165"/>
      <c r="AB45" s="164">
        <v>-0.34570000000000001</v>
      </c>
      <c r="AC45" s="164">
        <v>-1.048</v>
      </c>
      <c r="AD45" s="164">
        <v>-1.0429999999999999</v>
      </c>
      <c r="AE45" s="165"/>
      <c r="AF45" s="164">
        <v>-4.4400000000000004</v>
      </c>
      <c r="AG45" s="164">
        <v>-4.4000000000000004</v>
      </c>
      <c r="AH45" s="164">
        <v>-1.3779999999999999</v>
      </c>
      <c r="AI45" s="164">
        <v>0.51900000000000002</v>
      </c>
      <c r="AJ45" s="164">
        <v>-11.65</v>
      </c>
      <c r="AK45" s="164">
        <v>-11.66</v>
      </c>
      <c r="AL45" s="165"/>
      <c r="AM45" s="164">
        <v>-10.46</v>
      </c>
      <c r="AN45" s="164">
        <v>-10.48</v>
      </c>
      <c r="AO45" s="164">
        <v>4.3571</v>
      </c>
      <c r="AP45" s="164">
        <v>4.3025000000000002</v>
      </c>
      <c r="AQ45" s="164">
        <v>13.9137</v>
      </c>
      <c r="AR45" s="164">
        <v>15.633699999999999</v>
      </c>
      <c r="AS45" s="164">
        <v>-10.2523</v>
      </c>
      <c r="AT45" s="164">
        <v>-10.582800000000001</v>
      </c>
      <c r="AU45" s="164">
        <v>-10.1617</v>
      </c>
      <c r="AV45" s="164">
        <v>15.1335</v>
      </c>
      <c r="AW45" s="164">
        <v>20.7331</v>
      </c>
      <c r="AX45" s="164">
        <v>-16.878799999999998</v>
      </c>
      <c r="AY45" s="164">
        <v>-16.744900000000001</v>
      </c>
      <c r="AZ45" s="164">
        <v>3.1686999999999999</v>
      </c>
      <c r="BA45" s="164">
        <v>18.412099999999999</v>
      </c>
      <c r="BB45" s="164">
        <v>16.482199999999999</v>
      </c>
      <c r="BC45" s="164">
        <v>12.6257</v>
      </c>
      <c r="BD45" s="164">
        <v>-5.2</v>
      </c>
      <c r="BE45" s="164">
        <v>-5.4</v>
      </c>
      <c r="BF45" s="164">
        <v>-23.4785</v>
      </c>
      <c r="BG45" s="164">
        <v>-22.9849</v>
      </c>
      <c r="BH45" s="164">
        <v>-1.9427000000000001</v>
      </c>
      <c r="BI45" s="165"/>
      <c r="BJ45" s="164">
        <v>-2.0731000000000002</v>
      </c>
      <c r="BK45" s="164">
        <v>1.335</v>
      </c>
      <c r="BL45" s="164">
        <v>-0.35820000000000002</v>
      </c>
      <c r="BM45" s="164">
        <v>-7.9500000000000001E-2</v>
      </c>
      <c r="BN45" s="164">
        <v>-87.9238</v>
      </c>
      <c r="BO45" s="164">
        <v>62.166200000000003</v>
      </c>
      <c r="BP45" s="164">
        <v>61.738900000000001</v>
      </c>
      <c r="BQ45" s="164">
        <v>35.5886</v>
      </c>
      <c r="BR45" s="164">
        <v>-95.177599999999998</v>
      </c>
      <c r="BS45" s="165"/>
      <c r="BT45" s="165"/>
      <c r="BU45" s="165"/>
      <c r="BV45" s="164">
        <v>20.408200000000001</v>
      </c>
      <c r="BW45" s="164">
        <v>8.4499999999999993</v>
      </c>
      <c r="BX45" s="164">
        <v>6</v>
      </c>
      <c r="BY45" s="164">
        <v>-8.91</v>
      </c>
      <c r="BZ45" s="164">
        <v>4.6399999999999997</v>
      </c>
      <c r="CA45" s="164">
        <v>-12.989599999999999</v>
      </c>
      <c r="CB45" s="164">
        <v>-12.7217</v>
      </c>
      <c r="CC45" s="164">
        <v>25.075399999999998</v>
      </c>
      <c r="CD45" s="164">
        <v>24.119199999999999</v>
      </c>
      <c r="CE45" s="164">
        <v>-4.0857000000000001</v>
      </c>
      <c r="CF45" s="164">
        <v>-8.6789000000000005</v>
      </c>
      <c r="CG45" s="164">
        <v>-8.9354999999999993</v>
      </c>
      <c r="CH45" s="164">
        <v>-3.8748999999999998</v>
      </c>
      <c r="CI45" s="164">
        <v>13.605399999999999</v>
      </c>
      <c r="CJ45" s="165"/>
      <c r="CK45" s="165"/>
      <c r="CL45" s="164">
        <v>58.2</v>
      </c>
      <c r="CM45" s="164">
        <v>-27.3</v>
      </c>
      <c r="CN45" s="164">
        <v>-2.56</v>
      </c>
      <c r="CO45" s="164">
        <v>40.7776</v>
      </c>
      <c r="CP45" s="164">
        <v>41.070099999999996</v>
      </c>
      <c r="CQ45" s="164">
        <v>40.063899999999997</v>
      </c>
      <c r="CR45" s="164">
        <v>82.105900000000005</v>
      </c>
      <c r="CS45" s="164">
        <v>82.250900000000001</v>
      </c>
      <c r="CT45" s="164">
        <v>-27.508500000000002</v>
      </c>
      <c r="CU45" s="164">
        <v>-64.123599999999996</v>
      </c>
      <c r="CV45" s="164">
        <v>-28.142600000000002</v>
      </c>
      <c r="CW45" s="164">
        <v>3.2808000000000002</v>
      </c>
      <c r="CX45" s="164">
        <v>30.06</v>
      </c>
      <c r="CY45" s="164">
        <v>16.489999999999998</v>
      </c>
      <c r="CZ45" s="164">
        <v>9.0673999999999992</v>
      </c>
      <c r="DA45" s="164">
        <v>9.2804000000000002</v>
      </c>
      <c r="DB45" s="164">
        <v>-9.94</v>
      </c>
      <c r="DC45" s="165"/>
      <c r="DD45" s="164">
        <v>-15.446899999999999</v>
      </c>
      <c r="DE45" s="164">
        <v>-15.251200000000001</v>
      </c>
      <c r="DF45" s="164">
        <v>28.648399999999999</v>
      </c>
      <c r="DG45" s="164">
        <v>1.5100000000000001E-2</v>
      </c>
      <c r="DH45" s="164">
        <v>-4.9561000000000002</v>
      </c>
      <c r="DI45" s="165"/>
      <c r="DJ45" s="164">
        <v>5.3</v>
      </c>
      <c r="DK45" s="164">
        <v>-5.8178999999999998</v>
      </c>
      <c r="DL45" s="164">
        <v>3.1850000000000001</v>
      </c>
      <c r="DM45" s="164">
        <v>38.014200000000002</v>
      </c>
      <c r="DN45" s="164">
        <v>11.6953</v>
      </c>
      <c r="DO45" s="164">
        <v>3.86</v>
      </c>
      <c r="DP45" s="164">
        <v>-0.91</v>
      </c>
      <c r="DQ45" s="165"/>
      <c r="DR45" s="164">
        <v>-28.3916</v>
      </c>
      <c r="DS45" s="164">
        <v>-1.04</v>
      </c>
      <c r="DT45" s="164">
        <v>-1.08</v>
      </c>
      <c r="DU45" s="164">
        <v>14.9</v>
      </c>
      <c r="DV45" s="164">
        <v>22.99</v>
      </c>
      <c r="DW45" s="164">
        <v>-21.7273</v>
      </c>
      <c r="DX45" s="164">
        <v>-11.4909</v>
      </c>
      <c r="DY45" s="164">
        <v>-34.692100000000003</v>
      </c>
      <c r="DZ45" s="164">
        <v>-33.545499999999997</v>
      </c>
      <c r="EA45" s="164">
        <v>40.415199999999999</v>
      </c>
      <c r="EB45" s="164">
        <v>12.813599999999999</v>
      </c>
      <c r="EC45" s="164">
        <v>-0.1104</v>
      </c>
      <c r="ED45" s="164">
        <v>1.0477000000000001</v>
      </c>
      <c r="EE45" s="164">
        <v>-20.2669</v>
      </c>
      <c r="EF45" s="164">
        <v>-24.946899999999999</v>
      </c>
      <c r="EG45" s="164">
        <v>-10.095000000000001</v>
      </c>
      <c r="EH45" s="164">
        <v>-109.5993</v>
      </c>
      <c r="EI45" s="164">
        <v>-16.268000000000001</v>
      </c>
      <c r="EJ45" s="165"/>
      <c r="EK45" s="164">
        <v>-3.5135999999999998</v>
      </c>
      <c r="EL45" s="164">
        <v>-2.7450999999999999</v>
      </c>
      <c r="EM45" s="164">
        <v>9.6106999999999996</v>
      </c>
      <c r="EN45" s="164">
        <v>8.6373999999999995</v>
      </c>
      <c r="EO45" s="164">
        <v>7.2188999999999997</v>
      </c>
      <c r="EP45" s="164">
        <v>-17.411999999999999</v>
      </c>
      <c r="EQ45" s="164">
        <v>-21.273499999999999</v>
      </c>
      <c r="ER45" s="164">
        <v>-21.177499999999998</v>
      </c>
      <c r="ES45" s="164">
        <v>2.5680999999999998</v>
      </c>
      <c r="ET45" s="164">
        <v>14.02</v>
      </c>
      <c r="EU45" s="164">
        <v>-9.83</v>
      </c>
      <c r="EV45" s="164">
        <v>0</v>
      </c>
      <c r="EW45" s="164">
        <v>2.5880999999999998</v>
      </c>
      <c r="EX45" s="164">
        <v>25.211300000000001</v>
      </c>
      <c r="EY45" s="164">
        <v>-7.5255999999999998</v>
      </c>
      <c r="EZ45" s="164">
        <v>3.569</v>
      </c>
      <c r="FA45" s="164">
        <v>4.0964999999999998</v>
      </c>
      <c r="FB45" s="164">
        <v>4.9981</v>
      </c>
      <c r="FC45" s="164">
        <v>-19.426100000000002</v>
      </c>
      <c r="FD45" s="165"/>
      <c r="FE45" s="164">
        <v>1.1177999999999999</v>
      </c>
      <c r="FF45" s="164">
        <v>1.3454999999999999</v>
      </c>
      <c r="FG45" s="164">
        <v>0</v>
      </c>
      <c r="FH45" s="164">
        <v>0</v>
      </c>
      <c r="FI45" s="164">
        <v>0</v>
      </c>
      <c r="FJ45" s="164">
        <v>1.8420000000000001</v>
      </c>
      <c r="FK45" s="164">
        <v>1.8420000000000001</v>
      </c>
      <c r="FL45" s="164">
        <v>-14.7362</v>
      </c>
      <c r="FM45" s="164">
        <v>14.8348</v>
      </c>
      <c r="FN45" s="164">
        <v>14.3118</v>
      </c>
      <c r="FO45" s="164">
        <v>-2.1147999999999998</v>
      </c>
      <c r="FP45" s="164">
        <v>11.300599999999999</v>
      </c>
      <c r="FQ45" s="164">
        <v>22.296500000000002</v>
      </c>
      <c r="FR45" s="164">
        <v>-20.59</v>
      </c>
      <c r="FS45" s="164">
        <v>-2.5539000000000001</v>
      </c>
      <c r="FT45" s="164">
        <v>0.42959999999999998</v>
      </c>
      <c r="FU45" s="164">
        <v>1.93</v>
      </c>
      <c r="FV45" s="164">
        <v>1.18</v>
      </c>
      <c r="FW45" s="164">
        <v>-20.914400000000001</v>
      </c>
      <c r="FX45" s="165"/>
      <c r="FY45" s="164">
        <v>3.3969999999999998</v>
      </c>
      <c r="FZ45" s="164">
        <v>0.27300000000000002</v>
      </c>
      <c r="GA45" s="165"/>
      <c r="GB45" s="164">
        <v>6.14</v>
      </c>
      <c r="GC45" s="164">
        <v>-24.574200000000001</v>
      </c>
      <c r="GD45" s="164">
        <v>-16.520800000000001</v>
      </c>
      <c r="GE45" s="164">
        <v>-4.01</v>
      </c>
      <c r="GF45" s="164">
        <v>28.770800000000001</v>
      </c>
      <c r="GG45" s="165"/>
      <c r="GH45" s="164">
        <v>28.3215</v>
      </c>
      <c r="GI45" s="164">
        <v>-18.467400000000001</v>
      </c>
      <c r="GJ45" s="165"/>
      <c r="GK45" s="164">
        <v>3.6515</v>
      </c>
      <c r="GL45" s="165"/>
      <c r="GM45" s="165"/>
      <c r="GN45" s="164">
        <v>-12.117599999999999</v>
      </c>
      <c r="GO45" s="164">
        <v>-20.815100000000001</v>
      </c>
      <c r="GP45" s="164">
        <v>3.1501999999999999</v>
      </c>
      <c r="GQ45" s="164">
        <v>-28.2347</v>
      </c>
      <c r="GR45" s="164">
        <v>6.1935000000000002</v>
      </c>
      <c r="GS45" s="164">
        <v>7.0917000000000003</v>
      </c>
      <c r="GT45" s="164">
        <v>167.77549999999999</v>
      </c>
      <c r="GU45" s="164">
        <v>-3.6183000000000001</v>
      </c>
      <c r="GV45" s="164">
        <v>-7.7023000000000001</v>
      </c>
      <c r="GW45" s="164">
        <v>-10.746600000000001</v>
      </c>
      <c r="GX45" s="164">
        <v>3.8975</v>
      </c>
      <c r="GY45" s="164">
        <v>8.6153999999999993</v>
      </c>
      <c r="GZ45" s="164">
        <v>8.83</v>
      </c>
      <c r="HA45" s="164">
        <v>3</v>
      </c>
      <c r="HB45" s="164">
        <v>23.7562</v>
      </c>
      <c r="HC45" s="164">
        <v>25.6203</v>
      </c>
      <c r="HD45" s="165"/>
      <c r="HE45" s="165"/>
      <c r="HF45" s="164">
        <v>39.375999999999998</v>
      </c>
      <c r="HG45" s="164">
        <v>8.1723999999999997</v>
      </c>
      <c r="HH45" s="164">
        <v>27.512</v>
      </c>
      <c r="HI45" s="164">
        <v>13.702199999999999</v>
      </c>
      <c r="HJ45" s="164">
        <v>14.482900000000001</v>
      </c>
      <c r="HK45" s="164">
        <v>-16.2516</v>
      </c>
      <c r="HL45" s="164">
        <v>-16.8782</v>
      </c>
      <c r="HM45" s="164">
        <v>0</v>
      </c>
      <c r="HN45" s="164">
        <v>0</v>
      </c>
      <c r="HO45" s="165"/>
      <c r="HP45" s="165"/>
      <c r="HQ45" s="164">
        <v>-15.154500000000001</v>
      </c>
      <c r="HR45" s="164">
        <v>-14.489800000000001</v>
      </c>
      <c r="HS45" s="164">
        <v>-8.2578999999999994</v>
      </c>
      <c r="HT45" s="164">
        <v>-8.0730000000000004</v>
      </c>
      <c r="HU45" s="164">
        <v>16.350000000000001</v>
      </c>
      <c r="HV45" s="164">
        <v>16.190000000000001</v>
      </c>
      <c r="HW45" s="164">
        <v>-33.700000000000003</v>
      </c>
      <c r="HX45" s="164">
        <v>-33.6</v>
      </c>
      <c r="HY45" s="164">
        <v>0.47520000000000001</v>
      </c>
      <c r="HZ45" s="164">
        <v>-9.0399999999999991</v>
      </c>
      <c r="IA45" s="164">
        <v>52.993699999999997</v>
      </c>
      <c r="IB45" s="164">
        <v>19.927299999999999</v>
      </c>
      <c r="IC45" s="164">
        <v>19.8188</v>
      </c>
      <c r="ID45" s="164">
        <v>-18.7</v>
      </c>
      <c r="IE45" s="164">
        <v>-38.799999999999997</v>
      </c>
      <c r="IF45" s="164">
        <v>3.1</v>
      </c>
      <c r="IG45" s="164">
        <v>2.5</v>
      </c>
      <c r="IH45" s="164">
        <v>-17.914400000000001</v>
      </c>
      <c r="II45" s="165"/>
      <c r="IJ45" s="164">
        <v>-72.053200000000004</v>
      </c>
      <c r="IK45" s="164">
        <v>-28.9741</v>
      </c>
      <c r="IL45" s="164">
        <v>-261.17669999999998</v>
      </c>
      <c r="IM45" s="164">
        <v>-8.3958999999999993</v>
      </c>
      <c r="IN45" s="164">
        <v>-9.2615999999999996</v>
      </c>
      <c r="IO45" s="164">
        <v>109.9367</v>
      </c>
      <c r="IP45" s="164">
        <v>51.5</v>
      </c>
      <c r="IQ45" s="164">
        <v>110.7907</v>
      </c>
      <c r="IR45" s="164">
        <v>93.850200000000001</v>
      </c>
      <c r="IS45" s="164">
        <v>48.0959</v>
      </c>
      <c r="IT45" s="164">
        <v>33.088799999999999</v>
      </c>
      <c r="IU45" s="164">
        <v>31.189900000000002</v>
      </c>
      <c r="IV45" s="164">
        <v>-0.38569999999999999</v>
      </c>
      <c r="IW45" s="164">
        <v>211.22800000000001</v>
      </c>
      <c r="IX45" s="164">
        <v>-197.22620000000001</v>
      </c>
      <c r="IY45" s="164">
        <v>29.852799999999998</v>
      </c>
      <c r="IZ45" s="164">
        <v>-14.0556</v>
      </c>
      <c r="JA45" s="164">
        <v>-1.2171000000000001</v>
      </c>
      <c r="JB45" s="165"/>
      <c r="JC45" s="164">
        <v>-9.2799999999999994</v>
      </c>
      <c r="JD45" s="164">
        <v>-1.149</v>
      </c>
      <c r="JE45" s="164">
        <v>-1.1599999999999999</v>
      </c>
      <c r="JF45" s="164">
        <v>5.2</v>
      </c>
      <c r="JG45" s="164">
        <v>1.52</v>
      </c>
      <c r="JH45" s="164">
        <v>-5.9953000000000003</v>
      </c>
      <c r="JI45" s="164">
        <v>-7.6158000000000001</v>
      </c>
      <c r="JJ45" s="164">
        <v>9.0562000000000005</v>
      </c>
      <c r="JK45" s="164">
        <v>-8.5526999999999997</v>
      </c>
      <c r="JL45" s="164">
        <v>2.4</v>
      </c>
      <c r="JM45" s="164">
        <v>0.67100000000000004</v>
      </c>
      <c r="JN45" s="164">
        <v>0.53200000000000003</v>
      </c>
      <c r="JO45" s="165"/>
      <c r="JP45" s="165"/>
      <c r="JQ45" s="164">
        <v>4.1441999999999997</v>
      </c>
      <c r="JR45" s="164">
        <v>3.3473000000000002</v>
      </c>
      <c r="JS45" s="164">
        <v>3.5145</v>
      </c>
      <c r="JT45" s="165"/>
      <c r="JU45" s="164">
        <v>23.7</v>
      </c>
      <c r="JV45" s="164">
        <v>-0.37180000000000002</v>
      </c>
      <c r="JW45" s="164">
        <v>-0.06</v>
      </c>
      <c r="JX45" s="165"/>
      <c r="JY45" s="164">
        <v>-8.9162999999999997</v>
      </c>
      <c r="JZ45" s="164">
        <v>-12.4284</v>
      </c>
      <c r="KA45" s="164">
        <v>-13.886200000000001</v>
      </c>
      <c r="KB45" s="164">
        <v>-7.3613</v>
      </c>
      <c r="KC45" s="164">
        <v>6.8452999999999999</v>
      </c>
      <c r="KD45" s="164">
        <v>-7.4816000000000003</v>
      </c>
      <c r="KE45" s="165"/>
      <c r="KF45" s="164">
        <v>-26</v>
      </c>
      <c r="KG45" s="164">
        <v>8.5</v>
      </c>
      <c r="KH45" s="165"/>
      <c r="KI45" s="164">
        <v>-76.457499999999996</v>
      </c>
    </row>
    <row r="46" spans="1:295" ht="18" customHeight="1" x14ac:dyDescent="0.3">
      <c r="A46" s="161" t="s">
        <v>53</v>
      </c>
      <c r="B46" s="161" t="s">
        <v>751</v>
      </c>
      <c r="C46" s="164">
        <v>0</v>
      </c>
      <c r="D46" s="164">
        <v>4.2347000000000001</v>
      </c>
      <c r="E46" s="164">
        <v>-9.2736999999999998</v>
      </c>
      <c r="F46" s="164">
        <v>2.0649999999999999</v>
      </c>
      <c r="G46" s="164">
        <v>11.511200000000001</v>
      </c>
      <c r="H46" s="165"/>
      <c r="I46" s="164">
        <v>15.4643</v>
      </c>
      <c r="J46" s="165"/>
      <c r="K46" s="164">
        <v>14.965299999999999</v>
      </c>
      <c r="L46" s="164">
        <v>6.2708000000000004</v>
      </c>
      <c r="M46" s="164">
        <v>7.7117000000000004</v>
      </c>
      <c r="N46" s="164">
        <v>-13.32</v>
      </c>
      <c r="O46" s="164">
        <v>-28.6</v>
      </c>
      <c r="P46" s="164">
        <v>4.4000000000000004</v>
      </c>
      <c r="Q46" s="164">
        <v>4.1399999999999997</v>
      </c>
      <c r="R46" s="164">
        <v>-19.8</v>
      </c>
      <c r="S46" s="164">
        <v>4.1288</v>
      </c>
      <c r="T46" s="164">
        <v>-9.0606000000000009</v>
      </c>
      <c r="U46" s="164">
        <v>5.5237999999999996</v>
      </c>
      <c r="V46" s="164">
        <v>5.5019999999999998</v>
      </c>
      <c r="W46" s="164">
        <v>9.6902000000000008</v>
      </c>
      <c r="X46" s="164">
        <v>10.2364</v>
      </c>
      <c r="Y46" s="164">
        <v>-6.4416000000000002</v>
      </c>
      <c r="Z46" s="164">
        <v>1.2175</v>
      </c>
      <c r="AA46" s="165"/>
      <c r="AB46" s="164">
        <v>-0.61899999999999999</v>
      </c>
      <c r="AC46" s="164">
        <v>-1.0209999999999999</v>
      </c>
      <c r="AD46" s="164">
        <v>-1.0409999999999999</v>
      </c>
      <c r="AE46" s="165"/>
      <c r="AF46" s="164">
        <v>-6.66</v>
      </c>
      <c r="AG46" s="164">
        <v>-4.4000000000000004</v>
      </c>
      <c r="AH46" s="164">
        <v>-1.3440000000000001</v>
      </c>
      <c r="AI46" s="164">
        <v>0.54</v>
      </c>
      <c r="AJ46" s="164">
        <v>-11.45</v>
      </c>
      <c r="AK46" s="164">
        <v>-11.35</v>
      </c>
      <c r="AL46" s="165"/>
      <c r="AM46" s="164">
        <v>-10.87</v>
      </c>
      <c r="AN46" s="164">
        <v>-10.89</v>
      </c>
      <c r="AO46" s="164">
        <v>4.8159000000000001</v>
      </c>
      <c r="AP46" s="164">
        <v>4.0305999999999997</v>
      </c>
      <c r="AQ46" s="164">
        <v>15.8581</v>
      </c>
      <c r="AR46" s="164">
        <v>17.596499999999999</v>
      </c>
      <c r="AS46" s="164">
        <v>-9.3322000000000003</v>
      </c>
      <c r="AT46" s="164">
        <v>-10.180899999999999</v>
      </c>
      <c r="AU46" s="164">
        <v>-9.8271999999999995</v>
      </c>
      <c r="AV46" s="164">
        <v>1.0968</v>
      </c>
      <c r="AW46" s="164">
        <v>1.1661999999999999</v>
      </c>
      <c r="AX46" s="164">
        <v>-14.6015</v>
      </c>
      <c r="AY46" s="164">
        <v>-12.324199999999999</v>
      </c>
      <c r="AZ46" s="164">
        <v>1.9851000000000001</v>
      </c>
      <c r="BA46" s="164">
        <v>9.1237999999999992</v>
      </c>
      <c r="BB46" s="164">
        <v>31.126899999999999</v>
      </c>
      <c r="BC46" s="164">
        <v>13.658200000000001</v>
      </c>
      <c r="BD46" s="164">
        <v>-5.4</v>
      </c>
      <c r="BE46" s="164">
        <v>-5.7</v>
      </c>
      <c r="BF46" s="164">
        <v>-26.069299999999998</v>
      </c>
      <c r="BG46" s="164">
        <v>-25.584900000000001</v>
      </c>
      <c r="BH46" s="164">
        <v>-2.0861000000000001</v>
      </c>
      <c r="BI46" s="165"/>
      <c r="BJ46" s="164">
        <v>-3.7789000000000001</v>
      </c>
      <c r="BK46" s="164">
        <v>1.4529000000000001</v>
      </c>
      <c r="BL46" s="164">
        <v>-0.30909999999999999</v>
      </c>
      <c r="BM46" s="164">
        <v>-0.16209999999999999</v>
      </c>
      <c r="BN46" s="164">
        <v>-89.846500000000006</v>
      </c>
      <c r="BO46" s="164">
        <v>59.633099999999999</v>
      </c>
      <c r="BP46" s="164">
        <v>59.694200000000002</v>
      </c>
      <c r="BQ46" s="164">
        <v>43.877800000000001</v>
      </c>
      <c r="BR46" s="164">
        <v>-96.757800000000003</v>
      </c>
      <c r="BS46" s="165"/>
      <c r="BT46" s="165"/>
      <c r="BU46" s="165"/>
      <c r="BV46" s="164">
        <v>18.352399999999999</v>
      </c>
      <c r="BW46" s="164">
        <v>7.83</v>
      </c>
      <c r="BX46" s="164">
        <v>6.23</v>
      </c>
      <c r="BY46" s="164">
        <v>-9.9499999999999993</v>
      </c>
      <c r="BZ46" s="164">
        <v>1.17</v>
      </c>
      <c r="CA46" s="164">
        <v>-13.7934</v>
      </c>
      <c r="CB46" s="164">
        <v>-12.7217</v>
      </c>
      <c r="CC46" s="164">
        <v>25.403199999999998</v>
      </c>
      <c r="CD46" s="164">
        <v>23.889500000000002</v>
      </c>
      <c r="CE46" s="164">
        <v>-4.1779999999999999</v>
      </c>
      <c r="CF46" s="164">
        <v>-6.0681000000000003</v>
      </c>
      <c r="CG46" s="164">
        <v>-6.1836000000000002</v>
      </c>
      <c r="CH46" s="164">
        <v>-2.8233000000000001</v>
      </c>
      <c r="CI46" s="164">
        <v>14.9017</v>
      </c>
      <c r="CJ46" s="165"/>
      <c r="CK46" s="165"/>
      <c r="CL46" s="164">
        <v>62</v>
      </c>
      <c r="CM46" s="164">
        <v>-30.3</v>
      </c>
      <c r="CN46" s="164">
        <v>-2.5</v>
      </c>
      <c r="CO46" s="164">
        <v>41.7866</v>
      </c>
      <c r="CP46" s="164">
        <v>41.564700000000002</v>
      </c>
      <c r="CQ46" s="164">
        <v>40.504399999999997</v>
      </c>
      <c r="CR46" s="164">
        <v>82.529300000000006</v>
      </c>
      <c r="CS46" s="164">
        <v>82.407799999999995</v>
      </c>
      <c r="CT46" s="164">
        <v>-29.117699999999999</v>
      </c>
      <c r="CU46" s="164">
        <v>-61.4925</v>
      </c>
      <c r="CV46" s="164">
        <v>-29.822299999999998</v>
      </c>
      <c r="CW46" s="164">
        <v>3.4285000000000001</v>
      </c>
      <c r="CX46" s="164">
        <v>29.33</v>
      </c>
      <c r="CY46" s="164">
        <v>15.58</v>
      </c>
      <c r="CZ46" s="164">
        <v>9.0673999999999992</v>
      </c>
      <c r="DA46" s="164">
        <v>9.2804000000000002</v>
      </c>
      <c r="DB46" s="164">
        <v>-9.6</v>
      </c>
      <c r="DC46" s="165"/>
      <c r="DD46" s="164">
        <v>-16.8492</v>
      </c>
      <c r="DE46" s="164">
        <v>-16.698399999999999</v>
      </c>
      <c r="DF46" s="164">
        <v>29.750900000000001</v>
      </c>
      <c r="DG46" s="164">
        <v>1.5299999999999999E-2</v>
      </c>
      <c r="DH46" s="164">
        <v>-4.7710999999999997</v>
      </c>
      <c r="DI46" s="164">
        <v>5.9</v>
      </c>
      <c r="DJ46" s="164">
        <v>5.4</v>
      </c>
      <c r="DK46" s="164">
        <v>-6.1353</v>
      </c>
      <c r="DL46" s="164">
        <v>2.9980000000000002</v>
      </c>
      <c r="DM46" s="164">
        <v>37.856499999999997</v>
      </c>
      <c r="DN46" s="164">
        <v>11.324199999999999</v>
      </c>
      <c r="DO46" s="164">
        <v>3.41</v>
      </c>
      <c r="DP46" s="164">
        <v>-0.75</v>
      </c>
      <c r="DQ46" s="165"/>
      <c r="DR46" s="164">
        <v>-29.471699999999998</v>
      </c>
      <c r="DS46" s="164">
        <v>-0.81</v>
      </c>
      <c r="DT46" s="164">
        <v>-0.89</v>
      </c>
      <c r="DU46" s="164">
        <v>13.49</v>
      </c>
      <c r="DV46" s="164">
        <v>22.18</v>
      </c>
      <c r="DW46" s="164">
        <v>-23.2727</v>
      </c>
      <c r="DX46" s="164">
        <v>-11.1091</v>
      </c>
      <c r="DY46" s="164">
        <v>-35.340000000000003</v>
      </c>
      <c r="DZ46" s="164">
        <v>-34.072699999999998</v>
      </c>
      <c r="EA46" s="164">
        <v>36.898699999999998</v>
      </c>
      <c r="EB46" s="164">
        <v>9.9550000000000001</v>
      </c>
      <c r="EC46" s="164">
        <v>-2.4382000000000001</v>
      </c>
      <c r="ED46" s="164">
        <v>-1.8259000000000001</v>
      </c>
      <c r="EE46" s="164">
        <v>-18.607199999999999</v>
      </c>
      <c r="EF46" s="164">
        <v>-22.880800000000001</v>
      </c>
      <c r="EG46" s="164">
        <v>-10.006</v>
      </c>
      <c r="EH46" s="164">
        <v>-119.0376</v>
      </c>
      <c r="EI46" s="164">
        <v>-18.880700000000001</v>
      </c>
      <c r="EJ46" s="165"/>
      <c r="EK46" s="164">
        <v>-2.9125000000000001</v>
      </c>
      <c r="EL46" s="164">
        <v>-2.7833000000000001</v>
      </c>
      <c r="EM46" s="164">
        <v>0</v>
      </c>
      <c r="EN46" s="164">
        <v>7.6715</v>
      </c>
      <c r="EO46" s="164">
        <v>6.6406000000000001</v>
      </c>
      <c r="EP46" s="164">
        <v>-7.1719999999999997</v>
      </c>
      <c r="EQ46" s="164">
        <v>-22.553899999999999</v>
      </c>
      <c r="ER46" s="164">
        <v>-22.508199999999999</v>
      </c>
      <c r="ES46" s="164">
        <v>0.30709999999999998</v>
      </c>
      <c r="ET46" s="164">
        <v>0</v>
      </c>
      <c r="EU46" s="164">
        <v>-6.4</v>
      </c>
      <c r="EV46" s="164">
        <v>-0.1</v>
      </c>
      <c r="EW46" s="164">
        <v>2.5939999999999999</v>
      </c>
      <c r="EX46" s="164">
        <v>22.634899999999998</v>
      </c>
      <c r="EY46" s="164">
        <v>-5.7670000000000003</v>
      </c>
      <c r="EZ46" s="164">
        <v>5.3907999999999996</v>
      </c>
      <c r="FA46" s="164">
        <v>1.1532</v>
      </c>
      <c r="FB46" s="164">
        <v>2.2042000000000002</v>
      </c>
      <c r="FC46" s="164">
        <v>-17.8794</v>
      </c>
      <c r="FD46" s="165"/>
      <c r="FE46" s="164">
        <v>1.1212</v>
      </c>
      <c r="FF46" s="164">
        <v>1.3768</v>
      </c>
      <c r="FG46" s="164">
        <v>0</v>
      </c>
      <c r="FH46" s="164">
        <v>0</v>
      </c>
      <c r="FI46" s="165"/>
      <c r="FJ46" s="164">
        <v>1.5071000000000001</v>
      </c>
      <c r="FK46" s="164">
        <v>1.8420000000000001</v>
      </c>
      <c r="FL46" s="164">
        <v>-14.5687</v>
      </c>
      <c r="FM46" s="164">
        <v>15.1188</v>
      </c>
      <c r="FN46" s="164">
        <v>15.207800000000001</v>
      </c>
      <c r="FO46" s="164">
        <v>-1.0104</v>
      </c>
      <c r="FP46" s="165"/>
      <c r="FQ46" s="164">
        <v>21.788699999999999</v>
      </c>
      <c r="FR46" s="164">
        <v>-21.13</v>
      </c>
      <c r="FS46" s="164">
        <v>-2.9127999999999998</v>
      </c>
      <c r="FT46" s="164">
        <v>0.42959999999999998</v>
      </c>
      <c r="FU46" s="164">
        <v>2.16</v>
      </c>
      <c r="FV46" s="164">
        <v>1.34</v>
      </c>
      <c r="FW46" s="164">
        <v>-21.178799999999999</v>
      </c>
      <c r="FX46" s="165"/>
      <c r="FY46" s="164">
        <v>3.4649999999999999</v>
      </c>
      <c r="FZ46" s="164">
        <v>-9.0999999999999998E-2</v>
      </c>
      <c r="GA46" s="165"/>
      <c r="GB46" s="164">
        <v>5.26</v>
      </c>
      <c r="GC46" s="164">
        <v>-25.1844</v>
      </c>
      <c r="GD46" s="164">
        <v>-16.904900000000001</v>
      </c>
      <c r="GE46" s="164">
        <v>-4.1100000000000003</v>
      </c>
      <c r="GF46" s="164">
        <v>27.3291</v>
      </c>
      <c r="GG46" s="165"/>
      <c r="GH46" s="164">
        <v>28.795100000000001</v>
      </c>
      <c r="GI46" s="164">
        <v>-18.0444</v>
      </c>
      <c r="GJ46" s="165"/>
      <c r="GK46" s="164">
        <v>3.7483</v>
      </c>
      <c r="GL46" s="165"/>
      <c r="GM46" s="165"/>
      <c r="GN46" s="164">
        <v>-11.5471</v>
      </c>
      <c r="GO46" s="164">
        <v>-18.6875</v>
      </c>
      <c r="GP46" s="164">
        <v>2.4024999999999999</v>
      </c>
      <c r="GQ46" s="164">
        <v>-26.974299999999999</v>
      </c>
      <c r="GR46" s="164">
        <v>7.0369999999999999</v>
      </c>
      <c r="GS46" s="164">
        <v>6.5754999999999999</v>
      </c>
      <c r="GT46" s="164">
        <v>170.53110000000001</v>
      </c>
      <c r="GU46" s="164">
        <v>-3.6515</v>
      </c>
      <c r="GV46" s="164">
        <v>-8.5988000000000007</v>
      </c>
      <c r="GW46" s="164">
        <v>-10.3302</v>
      </c>
      <c r="GX46" s="164">
        <v>3.2241</v>
      </c>
      <c r="GY46" s="164">
        <v>8.5787999999999993</v>
      </c>
      <c r="GZ46" s="164">
        <v>8.8141999999999996</v>
      </c>
      <c r="HA46" s="165"/>
      <c r="HB46" s="164">
        <v>24.6508</v>
      </c>
      <c r="HC46" s="164">
        <v>24.9602</v>
      </c>
      <c r="HD46" s="165"/>
      <c r="HE46" s="165"/>
      <c r="HF46" s="164">
        <v>40.650500000000001</v>
      </c>
      <c r="HG46" s="164">
        <v>6.9829999999999997</v>
      </c>
      <c r="HH46" s="164">
        <v>28.670400000000001</v>
      </c>
      <c r="HI46" s="164">
        <v>13.132300000000001</v>
      </c>
      <c r="HJ46" s="164">
        <v>13.062200000000001</v>
      </c>
      <c r="HK46" s="164">
        <v>-15.292999999999999</v>
      </c>
      <c r="HL46" s="164">
        <v>-16.3279</v>
      </c>
      <c r="HM46" s="164">
        <v>0</v>
      </c>
      <c r="HN46" s="164">
        <v>0</v>
      </c>
      <c r="HO46" s="165"/>
      <c r="HP46" s="165"/>
      <c r="HQ46" s="164">
        <v>-17.5715</v>
      </c>
      <c r="HR46" s="164">
        <v>-16.9178</v>
      </c>
      <c r="HS46" s="164">
        <v>-7.1124000000000001</v>
      </c>
      <c r="HT46" s="164">
        <v>-6.9775999999999998</v>
      </c>
      <c r="HU46" s="164">
        <v>17.09</v>
      </c>
      <c r="HV46" s="164">
        <v>17.07</v>
      </c>
      <c r="HW46" s="164">
        <v>-33.5</v>
      </c>
      <c r="HX46" s="164">
        <v>-33.6</v>
      </c>
      <c r="HY46" s="164">
        <v>0.35249999999999998</v>
      </c>
      <c r="HZ46" s="164">
        <v>-10.24</v>
      </c>
      <c r="IA46" s="164">
        <v>58.842199999999998</v>
      </c>
      <c r="IB46" s="164">
        <v>18.089200000000002</v>
      </c>
      <c r="IC46" s="164">
        <v>18.564399999999999</v>
      </c>
      <c r="ID46" s="164">
        <v>-18.7</v>
      </c>
      <c r="IE46" s="164">
        <v>-38.799999999999997</v>
      </c>
      <c r="IF46" s="164">
        <v>4.3</v>
      </c>
      <c r="IG46" s="164">
        <v>3.8</v>
      </c>
      <c r="IH46" s="164">
        <v>-17.925000000000001</v>
      </c>
      <c r="II46" s="165"/>
      <c r="IJ46" s="164">
        <v>-71.844899999999996</v>
      </c>
      <c r="IK46" s="164">
        <v>-29.598400000000002</v>
      </c>
      <c r="IL46" s="164">
        <v>-259.9556</v>
      </c>
      <c r="IM46" s="164">
        <v>-11.522600000000001</v>
      </c>
      <c r="IN46" s="164">
        <v>-10.589399999999999</v>
      </c>
      <c r="IO46" s="164">
        <v>108.4803</v>
      </c>
      <c r="IP46" s="164">
        <v>51.347900000000003</v>
      </c>
      <c r="IQ46" s="164">
        <v>116.3351</v>
      </c>
      <c r="IR46" s="164">
        <v>96.302899999999994</v>
      </c>
      <c r="IS46" s="164">
        <v>43.103900000000003</v>
      </c>
      <c r="IT46" s="164">
        <v>30.984999999999999</v>
      </c>
      <c r="IU46" s="164">
        <v>34.890599999999999</v>
      </c>
      <c r="IV46" s="164">
        <v>-2.8277000000000001</v>
      </c>
      <c r="IW46" s="164">
        <v>212.86349999999999</v>
      </c>
      <c r="IX46" s="164">
        <v>-199.5051</v>
      </c>
      <c r="IY46" s="164">
        <v>26.835899999999999</v>
      </c>
      <c r="IZ46" s="164">
        <v>-11.603899999999999</v>
      </c>
      <c r="JA46" s="164">
        <v>-0.5847</v>
      </c>
      <c r="JB46" s="165"/>
      <c r="JC46" s="164">
        <v>-9.76</v>
      </c>
      <c r="JD46" s="164">
        <v>-1.2370000000000001</v>
      </c>
      <c r="JE46" s="164">
        <v>-1.222</v>
      </c>
      <c r="JF46" s="164">
        <v>5.6</v>
      </c>
      <c r="JG46" s="164">
        <v>1.6</v>
      </c>
      <c r="JH46" s="164">
        <v>-6.3520000000000003</v>
      </c>
      <c r="JI46" s="164">
        <v>-7.8813000000000004</v>
      </c>
      <c r="JJ46" s="164">
        <v>9.1142000000000003</v>
      </c>
      <c r="JK46" s="164">
        <v>-8.5251999999999999</v>
      </c>
      <c r="JL46" s="164">
        <v>2.8</v>
      </c>
      <c r="JM46" s="164">
        <v>1.1639999999999999</v>
      </c>
      <c r="JN46" s="164">
        <v>-0.40799999999999997</v>
      </c>
      <c r="JO46" s="165"/>
      <c r="JP46" s="165"/>
      <c r="JQ46" s="164">
        <v>3.0638999999999998</v>
      </c>
      <c r="JR46" s="164">
        <v>3.3896999999999999</v>
      </c>
      <c r="JS46" s="164">
        <v>4.2153999999999998</v>
      </c>
      <c r="JT46" s="165"/>
      <c r="JU46" s="164">
        <v>23.6</v>
      </c>
      <c r="JV46" s="164">
        <v>0.5091</v>
      </c>
      <c r="JW46" s="164">
        <v>-0.02</v>
      </c>
      <c r="JX46" s="165"/>
      <c r="JY46" s="164">
        <v>-8.6536000000000008</v>
      </c>
      <c r="JZ46" s="164">
        <v>-11.9778</v>
      </c>
      <c r="KA46" s="164">
        <v>-14.342700000000001</v>
      </c>
      <c r="KB46" s="164">
        <v>-7.0419</v>
      </c>
      <c r="KC46" s="164">
        <v>7.0328999999999997</v>
      </c>
      <c r="KD46" s="164">
        <v>-7.6227</v>
      </c>
      <c r="KE46" s="164">
        <v>0</v>
      </c>
      <c r="KF46" s="164">
        <v>-25.2</v>
      </c>
      <c r="KG46" s="164">
        <v>7.8</v>
      </c>
      <c r="KH46" s="165"/>
      <c r="KI46" s="164">
        <v>-75.808700000000002</v>
      </c>
    </row>
    <row r="47" spans="1:295" ht="18" customHeight="1" x14ac:dyDescent="0.3">
      <c r="A47" s="161" t="s">
        <v>53</v>
      </c>
      <c r="B47" s="161" t="s">
        <v>752</v>
      </c>
      <c r="C47" s="164">
        <v>0</v>
      </c>
      <c r="D47" s="164">
        <v>4.2519999999999998</v>
      </c>
      <c r="E47" s="164">
        <v>-9.1219999999999999</v>
      </c>
      <c r="F47" s="164">
        <v>2.6663999999999999</v>
      </c>
      <c r="G47" s="164">
        <v>10.867699999999999</v>
      </c>
      <c r="H47" s="165"/>
      <c r="I47" s="164">
        <v>14.702999999999999</v>
      </c>
      <c r="J47" s="165"/>
      <c r="K47" s="164">
        <v>14.773300000000001</v>
      </c>
      <c r="L47" s="164">
        <v>6.0407999999999999</v>
      </c>
      <c r="M47" s="164">
        <v>7.3531000000000004</v>
      </c>
      <c r="N47" s="164">
        <v>-15.54</v>
      </c>
      <c r="O47" s="164">
        <v>-26.4</v>
      </c>
      <c r="P47" s="165"/>
      <c r="Q47" s="165"/>
      <c r="R47" s="164">
        <v>-17.600000000000001</v>
      </c>
      <c r="S47" s="164">
        <v>4.4245999999999999</v>
      </c>
      <c r="T47" s="164">
        <v>-9.4734999999999996</v>
      </c>
      <c r="U47" s="164">
        <v>5.2560000000000002</v>
      </c>
      <c r="V47" s="164">
        <v>5.1677</v>
      </c>
      <c r="W47" s="164">
        <v>9.2459000000000007</v>
      </c>
      <c r="X47" s="164">
        <v>9.7263999999999999</v>
      </c>
      <c r="Y47" s="164">
        <v>-6.5274999999999999</v>
      </c>
      <c r="Z47" s="164">
        <v>1.18</v>
      </c>
      <c r="AA47" s="165"/>
      <c r="AB47" s="164">
        <v>-0.57010000000000005</v>
      </c>
      <c r="AC47" s="164">
        <v>-0.92200000000000004</v>
      </c>
      <c r="AD47" s="164">
        <v>-0.85</v>
      </c>
      <c r="AE47" s="164">
        <v>4.0890000000000004</v>
      </c>
      <c r="AF47" s="164">
        <v>-4.4400000000000004</v>
      </c>
      <c r="AG47" s="164">
        <v>-4.4000000000000004</v>
      </c>
      <c r="AH47" s="164">
        <v>-0.86899999999999999</v>
      </c>
      <c r="AI47" s="164">
        <v>0.27400000000000002</v>
      </c>
      <c r="AJ47" s="164">
        <v>-10.74</v>
      </c>
      <c r="AK47" s="164">
        <v>-10.8</v>
      </c>
      <c r="AL47" s="165"/>
      <c r="AM47" s="164">
        <v>-10.54</v>
      </c>
      <c r="AN47" s="164">
        <v>-10.55</v>
      </c>
      <c r="AO47" s="164">
        <v>4.2550999999999997</v>
      </c>
      <c r="AP47" s="164">
        <v>4.3479000000000001</v>
      </c>
      <c r="AQ47" s="164">
        <v>13.5555</v>
      </c>
      <c r="AR47" s="164">
        <v>15.2453</v>
      </c>
      <c r="AS47" s="164">
        <v>-10.5494</v>
      </c>
      <c r="AT47" s="164">
        <v>-10.8507</v>
      </c>
      <c r="AU47" s="164">
        <v>-10.356400000000001</v>
      </c>
      <c r="AV47" s="164">
        <v>12.4863</v>
      </c>
      <c r="AW47" s="164">
        <v>12.605700000000001</v>
      </c>
      <c r="AX47" s="164">
        <v>-17.816600000000001</v>
      </c>
      <c r="AY47" s="164">
        <v>-15.1374</v>
      </c>
      <c r="AZ47" s="164">
        <v>2.7742</v>
      </c>
      <c r="BA47" s="164">
        <v>17.156099999999999</v>
      </c>
      <c r="BB47" s="164">
        <v>29.247399999999999</v>
      </c>
      <c r="BC47" s="164">
        <v>10.300700000000001</v>
      </c>
      <c r="BD47" s="164">
        <v>-3.4</v>
      </c>
      <c r="BE47" s="164">
        <v>-3.5</v>
      </c>
      <c r="BF47" s="164">
        <v>-23.430700000000002</v>
      </c>
      <c r="BG47" s="164">
        <v>-22.595400000000001</v>
      </c>
      <c r="BH47" s="164">
        <v>-1.958</v>
      </c>
      <c r="BI47" s="165"/>
      <c r="BJ47" s="164">
        <v>-4.3693</v>
      </c>
      <c r="BK47" s="164">
        <v>1.3646</v>
      </c>
      <c r="BL47" s="164">
        <v>0</v>
      </c>
      <c r="BM47" s="164">
        <v>-0.3</v>
      </c>
      <c r="BN47" s="164">
        <v>-69.551699999999997</v>
      </c>
      <c r="BO47" s="164">
        <v>57.039099999999998</v>
      </c>
      <c r="BP47" s="164">
        <v>57.161200000000001</v>
      </c>
      <c r="BQ47" s="164">
        <v>39.688099999999999</v>
      </c>
      <c r="BR47" s="164">
        <v>-90.947500000000005</v>
      </c>
      <c r="BS47" s="165"/>
      <c r="BT47" s="165"/>
      <c r="BU47" s="165"/>
      <c r="BV47" s="164">
        <v>17.3245</v>
      </c>
      <c r="BW47" s="164">
        <v>7.48</v>
      </c>
      <c r="BX47" s="164">
        <v>6.58</v>
      </c>
      <c r="BY47" s="164">
        <v>-10.37</v>
      </c>
      <c r="BZ47" s="164">
        <v>-0.91</v>
      </c>
      <c r="CA47" s="164">
        <v>-12.7217</v>
      </c>
      <c r="CB47" s="164">
        <v>-12.855700000000001</v>
      </c>
      <c r="CC47" s="164">
        <v>24.784199999999998</v>
      </c>
      <c r="CD47" s="164">
        <v>22.928799999999999</v>
      </c>
      <c r="CE47" s="164">
        <v>-4.1101999999999999</v>
      </c>
      <c r="CF47" s="164">
        <v>-5.7618</v>
      </c>
      <c r="CG47" s="164">
        <v>-6.0228000000000002</v>
      </c>
      <c r="CH47" s="164">
        <v>-3.8363</v>
      </c>
      <c r="CI47" s="164">
        <v>15.094200000000001</v>
      </c>
      <c r="CJ47" s="165"/>
      <c r="CK47" s="165"/>
      <c r="CL47" s="164">
        <v>62.7</v>
      </c>
      <c r="CM47" s="164">
        <v>-30.9</v>
      </c>
      <c r="CN47" s="164">
        <v>-2.4700000000000002</v>
      </c>
      <c r="CO47" s="164">
        <v>41.4482</v>
      </c>
      <c r="CP47" s="164">
        <v>40.753300000000003</v>
      </c>
      <c r="CQ47" s="164">
        <v>40.491999999999997</v>
      </c>
      <c r="CR47" s="164">
        <v>80.301599999999993</v>
      </c>
      <c r="CS47" s="164">
        <v>81.017300000000006</v>
      </c>
      <c r="CT47" s="164">
        <v>-27.863199999999999</v>
      </c>
      <c r="CU47" s="164">
        <v>-60.490900000000003</v>
      </c>
      <c r="CV47" s="164">
        <v>-28.033899999999999</v>
      </c>
      <c r="CW47" s="164">
        <v>3.3805999999999998</v>
      </c>
      <c r="CX47" s="164">
        <v>28.94</v>
      </c>
      <c r="CY47" s="164">
        <v>15.51</v>
      </c>
      <c r="CZ47" s="164">
        <v>8.9110999999999994</v>
      </c>
      <c r="DA47" s="164">
        <v>8.9873999999999992</v>
      </c>
      <c r="DB47" s="164">
        <v>-9.5</v>
      </c>
      <c r="DC47" s="165"/>
      <c r="DD47" s="164">
        <v>-17.107600000000001</v>
      </c>
      <c r="DE47" s="164">
        <v>-16.8767</v>
      </c>
      <c r="DF47" s="164">
        <v>31.1614</v>
      </c>
      <c r="DG47" s="164">
        <v>1.52E-2</v>
      </c>
      <c r="DH47" s="164">
        <v>-4.7184999999999997</v>
      </c>
      <c r="DI47" s="164">
        <v>5.9</v>
      </c>
      <c r="DJ47" s="165"/>
      <c r="DK47" s="164">
        <v>-6.1475</v>
      </c>
      <c r="DL47" s="164">
        <v>2.8109999999999999</v>
      </c>
      <c r="DM47" s="164">
        <v>37.856499999999997</v>
      </c>
      <c r="DN47" s="164">
        <v>10.953099999999999</v>
      </c>
      <c r="DO47" s="164">
        <v>3.24</v>
      </c>
      <c r="DP47" s="164">
        <v>-0.82</v>
      </c>
      <c r="DQ47" s="165"/>
      <c r="DR47" s="164">
        <v>-29.281700000000001</v>
      </c>
      <c r="DS47" s="164">
        <v>-0.86</v>
      </c>
      <c r="DT47" s="164">
        <v>-0.94</v>
      </c>
      <c r="DU47" s="164">
        <v>14.29</v>
      </c>
      <c r="DV47" s="164">
        <v>21.76</v>
      </c>
      <c r="DW47" s="164">
        <v>-22.927299999999999</v>
      </c>
      <c r="DX47" s="164">
        <v>-11.4636</v>
      </c>
      <c r="DY47" s="164">
        <v>-34.361600000000003</v>
      </c>
      <c r="DZ47" s="164">
        <v>-33.454500000000003</v>
      </c>
      <c r="EA47" s="164">
        <v>37.697499999999998</v>
      </c>
      <c r="EB47" s="164">
        <v>10.785299999999999</v>
      </c>
      <c r="EC47" s="164">
        <v>-1.9749000000000001</v>
      </c>
      <c r="ED47" s="164">
        <v>-1.7954000000000001</v>
      </c>
      <c r="EE47" s="164">
        <v>-20.375900000000001</v>
      </c>
      <c r="EF47" s="164">
        <v>-24.495699999999999</v>
      </c>
      <c r="EG47" s="164">
        <v>-9.7110000000000003</v>
      </c>
      <c r="EH47" s="164">
        <v>-111.449</v>
      </c>
      <c r="EI47" s="164">
        <v>-22.1706</v>
      </c>
      <c r="EJ47" s="165"/>
      <c r="EK47" s="164">
        <v>-2.8138999999999998</v>
      </c>
      <c r="EL47" s="164">
        <v>-2.5901000000000001</v>
      </c>
      <c r="EM47" s="164">
        <v>8.3695000000000004</v>
      </c>
      <c r="EN47" s="164">
        <v>13.093500000000001</v>
      </c>
      <c r="EO47" s="164">
        <v>11.2834</v>
      </c>
      <c r="EP47" s="164">
        <v>-24.068000000000001</v>
      </c>
      <c r="EQ47" s="164">
        <v>-21.456800000000001</v>
      </c>
      <c r="ER47" s="164">
        <v>-21.102499999999999</v>
      </c>
      <c r="ES47" s="164">
        <v>1.8326</v>
      </c>
      <c r="ET47" s="164">
        <v>14.08</v>
      </c>
      <c r="EU47" s="164">
        <v>-6.2</v>
      </c>
      <c r="EV47" s="164">
        <v>0</v>
      </c>
      <c r="EW47" s="164">
        <v>2.4281999999999999</v>
      </c>
      <c r="EX47" s="164">
        <v>32.162500000000001</v>
      </c>
      <c r="EY47" s="164">
        <v>-5.9417</v>
      </c>
      <c r="EZ47" s="164">
        <v>5.2262000000000004</v>
      </c>
      <c r="FA47" s="164">
        <v>3.9056000000000002</v>
      </c>
      <c r="FB47" s="164">
        <v>4.4923000000000002</v>
      </c>
      <c r="FC47" s="164">
        <v>-18.454499999999999</v>
      </c>
      <c r="FD47" s="165"/>
      <c r="FE47" s="164">
        <v>1.0750999999999999</v>
      </c>
      <c r="FF47" s="164">
        <v>1.3028</v>
      </c>
      <c r="FG47" s="164">
        <v>0</v>
      </c>
      <c r="FH47" s="164">
        <v>0</v>
      </c>
      <c r="FI47" s="164">
        <v>0</v>
      </c>
      <c r="FJ47" s="164">
        <v>1.3395999999999999</v>
      </c>
      <c r="FK47" s="164">
        <v>1.1721999999999999</v>
      </c>
      <c r="FL47" s="164">
        <v>-14.5687</v>
      </c>
      <c r="FM47" s="164">
        <v>14.2323</v>
      </c>
      <c r="FN47" s="164">
        <v>14.454499999999999</v>
      </c>
      <c r="FO47" s="164">
        <v>-1.7554000000000001</v>
      </c>
      <c r="FP47" s="164">
        <v>11.5098</v>
      </c>
      <c r="FQ47" s="164">
        <v>20.904900000000001</v>
      </c>
      <c r="FR47" s="164">
        <v>-20.99</v>
      </c>
      <c r="FS47" s="164">
        <v>-2.6124999999999998</v>
      </c>
      <c r="FT47" s="164">
        <v>0.36830000000000002</v>
      </c>
      <c r="FU47" s="164">
        <v>1.67</v>
      </c>
      <c r="FV47" s="164">
        <v>1.82</v>
      </c>
      <c r="FW47" s="164">
        <v>-21.135000000000002</v>
      </c>
      <c r="FX47" s="165"/>
      <c r="FY47" s="164">
        <v>3.387</v>
      </c>
      <c r="FZ47" s="164">
        <v>0.23400000000000001</v>
      </c>
      <c r="GA47" s="165"/>
      <c r="GB47" s="164">
        <v>6.03</v>
      </c>
      <c r="GC47" s="164">
        <v>-24.7302</v>
      </c>
      <c r="GD47" s="164">
        <v>-16.791599999999999</v>
      </c>
      <c r="GE47" s="164">
        <v>-4.2699999999999996</v>
      </c>
      <c r="GF47" s="164">
        <v>27.428000000000001</v>
      </c>
      <c r="GG47" s="165"/>
      <c r="GH47" s="164">
        <v>29.1996</v>
      </c>
      <c r="GI47" s="164">
        <v>-17.7319</v>
      </c>
      <c r="GJ47" s="165"/>
      <c r="GK47" s="164">
        <v>3.7136</v>
      </c>
      <c r="GL47" s="165"/>
      <c r="GM47" s="165"/>
      <c r="GN47" s="164">
        <v>-11.7887</v>
      </c>
      <c r="GO47" s="164">
        <v>-16.890799999999999</v>
      </c>
      <c r="GP47" s="164">
        <v>1.6121000000000001</v>
      </c>
      <c r="GQ47" s="164">
        <v>-27.898599999999998</v>
      </c>
      <c r="GR47" s="164">
        <v>9.8945000000000007</v>
      </c>
      <c r="GS47" s="164">
        <v>8.9799000000000007</v>
      </c>
      <c r="GT47" s="164">
        <v>176.0094</v>
      </c>
      <c r="GU47" s="164">
        <v>-3.5457999999999998</v>
      </c>
      <c r="GV47" s="164">
        <v>-9.4657999999999998</v>
      </c>
      <c r="GW47" s="164">
        <v>-9.8782999999999994</v>
      </c>
      <c r="GX47" s="164">
        <v>3.3632</v>
      </c>
      <c r="GY47" s="164">
        <v>8.5495000000000001</v>
      </c>
      <c r="GZ47" s="164">
        <v>8.7112999999999996</v>
      </c>
      <c r="HA47" s="165"/>
      <c r="HB47" s="164">
        <v>23.352399999999999</v>
      </c>
      <c r="HC47" s="164">
        <v>24.871700000000001</v>
      </c>
      <c r="HD47" s="164">
        <v>5.03</v>
      </c>
      <c r="HE47" s="164">
        <v>0</v>
      </c>
      <c r="HF47" s="164">
        <v>32.007599999999996</v>
      </c>
      <c r="HG47" s="164">
        <v>13.2827</v>
      </c>
      <c r="HH47" s="164">
        <v>36.553100000000001</v>
      </c>
      <c r="HI47" s="164">
        <v>13.0762</v>
      </c>
      <c r="HJ47" s="164">
        <v>13.335599999999999</v>
      </c>
      <c r="HK47" s="164">
        <v>-15.6953</v>
      </c>
      <c r="HL47" s="164">
        <v>-16.132200000000001</v>
      </c>
      <c r="HM47" s="164">
        <v>0</v>
      </c>
      <c r="HN47" s="164">
        <v>0</v>
      </c>
      <c r="HO47" s="165"/>
      <c r="HP47" s="165"/>
      <c r="HQ47" s="164">
        <v>-18.060400000000001</v>
      </c>
      <c r="HR47" s="164">
        <v>-17.4617</v>
      </c>
      <c r="HS47" s="164">
        <v>-7.2515999999999998</v>
      </c>
      <c r="HT47" s="164">
        <v>-7.3700999999999999</v>
      </c>
      <c r="HU47" s="164">
        <v>15.93</v>
      </c>
      <c r="HV47" s="164">
        <v>16.11</v>
      </c>
      <c r="HW47" s="164">
        <v>-33.700000000000003</v>
      </c>
      <c r="HX47" s="164">
        <v>-33.799999999999997</v>
      </c>
      <c r="HY47" s="164">
        <v>0.35249999999999998</v>
      </c>
      <c r="HZ47" s="164">
        <v>-10.8</v>
      </c>
      <c r="IA47" s="164">
        <v>59.148699999999998</v>
      </c>
      <c r="IB47" s="164">
        <v>16.263300000000001</v>
      </c>
      <c r="IC47" s="164">
        <v>16.165500000000002</v>
      </c>
      <c r="ID47" s="164">
        <v>-18.7</v>
      </c>
      <c r="IE47" s="164">
        <v>-38.4</v>
      </c>
      <c r="IF47" s="164">
        <v>4.7</v>
      </c>
      <c r="IG47" s="164">
        <v>4.2</v>
      </c>
      <c r="IH47" s="165"/>
      <c r="II47" s="165"/>
      <c r="IJ47" s="164">
        <v>-82.139399999999995</v>
      </c>
      <c r="IK47" s="164">
        <v>-29.700199999999999</v>
      </c>
      <c r="IL47" s="164">
        <v>-264.7629</v>
      </c>
      <c r="IM47" s="164">
        <v>-9.2186000000000003</v>
      </c>
      <c r="IN47" s="164">
        <v>-14.1152</v>
      </c>
      <c r="IO47" s="164">
        <v>108.3888</v>
      </c>
      <c r="IP47" s="164">
        <v>55.976500000000001</v>
      </c>
      <c r="IQ47" s="164">
        <v>119.3741</v>
      </c>
      <c r="IR47" s="164">
        <v>93.093299999999999</v>
      </c>
      <c r="IS47" s="164">
        <v>46.038800000000002</v>
      </c>
      <c r="IT47" s="164">
        <v>31.958300000000001</v>
      </c>
      <c r="IU47" s="164">
        <v>31.582799999999999</v>
      </c>
      <c r="IV47" s="164">
        <v>-8.8245000000000005</v>
      </c>
      <c r="IW47" s="164">
        <v>210.351</v>
      </c>
      <c r="IX47" s="164">
        <v>-199.23570000000001</v>
      </c>
      <c r="IY47" s="164">
        <v>27.2654</v>
      </c>
      <c r="IZ47" s="164">
        <v>-9.0932999999999993</v>
      </c>
      <c r="JA47" s="164">
        <v>-0.1404</v>
      </c>
      <c r="JB47" s="165"/>
      <c r="JC47" s="164">
        <v>-9.76</v>
      </c>
      <c r="JD47" s="164">
        <v>-1.3109999999999999</v>
      </c>
      <c r="JE47" s="164">
        <v>-1.32</v>
      </c>
      <c r="JF47" s="164">
        <v>5.36</v>
      </c>
      <c r="JG47" s="164">
        <v>1.36</v>
      </c>
      <c r="JH47" s="164">
        <v>-6.3</v>
      </c>
      <c r="JI47" s="164">
        <v>-7.5853000000000002</v>
      </c>
      <c r="JJ47" s="164">
        <v>8.5282999999999998</v>
      </c>
      <c r="JK47" s="164">
        <v>-8.2322000000000006</v>
      </c>
      <c r="JL47" s="164">
        <v>3.1</v>
      </c>
      <c r="JM47" s="164">
        <v>0.68400000000000005</v>
      </c>
      <c r="JN47" s="164">
        <v>0.46200000000000002</v>
      </c>
      <c r="JO47" s="165"/>
      <c r="JP47" s="165"/>
      <c r="JQ47" s="164">
        <v>5.0861999999999998</v>
      </c>
      <c r="JR47" s="164">
        <v>4.6254</v>
      </c>
      <c r="JS47" s="164">
        <v>4.0430000000000001</v>
      </c>
      <c r="JT47" s="165"/>
      <c r="JU47" s="164">
        <v>23.2</v>
      </c>
      <c r="JV47" s="164">
        <v>0.379</v>
      </c>
      <c r="JW47" s="164">
        <v>-0.04</v>
      </c>
      <c r="JX47" s="165"/>
      <c r="JY47" s="164">
        <v>-7.8982000000000001</v>
      </c>
      <c r="JZ47" s="164">
        <v>-13.347899999999999</v>
      </c>
      <c r="KA47" s="164">
        <v>-14.741300000000001</v>
      </c>
      <c r="KB47" s="164">
        <v>-7.0736999999999997</v>
      </c>
      <c r="KC47" s="164">
        <v>7.5846</v>
      </c>
      <c r="KD47" s="164">
        <v>-8.1511999999999993</v>
      </c>
      <c r="KE47" s="165"/>
      <c r="KF47" s="164">
        <v>-25.1</v>
      </c>
      <c r="KG47" s="164">
        <v>7.3</v>
      </c>
      <c r="KH47" s="165"/>
      <c r="KI47" s="164">
        <v>-75.749300000000005</v>
      </c>
    </row>
    <row r="48" spans="1:295" ht="18" customHeight="1" x14ac:dyDescent="0.3">
      <c r="A48" s="161" t="s">
        <v>53</v>
      </c>
      <c r="B48" s="161" t="s">
        <v>753</v>
      </c>
      <c r="C48" s="166">
        <v>0</v>
      </c>
      <c r="D48" s="166">
        <v>4.0517000000000003</v>
      </c>
      <c r="E48" s="166">
        <v>-9.1372999999999998</v>
      </c>
      <c r="F48" s="166">
        <v>4.7541000000000002</v>
      </c>
      <c r="G48" s="166">
        <v>10.0083</v>
      </c>
      <c r="H48" s="167"/>
      <c r="I48" s="166">
        <v>14.3901</v>
      </c>
      <c r="J48" s="167"/>
      <c r="K48" s="166">
        <v>14.4726</v>
      </c>
      <c r="L48" s="166">
        <v>5.8958000000000004</v>
      </c>
      <c r="M48" s="166">
        <v>7.4085999999999999</v>
      </c>
      <c r="N48" s="166">
        <v>-13.32</v>
      </c>
      <c r="O48" s="166">
        <v>-28.6</v>
      </c>
      <c r="P48" s="166">
        <v>4.4000000000000004</v>
      </c>
      <c r="Q48" s="166">
        <v>4.1399999999999997</v>
      </c>
      <c r="R48" s="166">
        <v>-19.8</v>
      </c>
      <c r="S48" s="166">
        <v>4.0014000000000003</v>
      </c>
      <c r="T48" s="166">
        <v>-9.6776</v>
      </c>
      <c r="U48" s="166">
        <v>5.0411999999999999</v>
      </c>
      <c r="V48" s="166">
        <v>5.0289000000000001</v>
      </c>
      <c r="W48" s="166">
        <v>9.0359999999999996</v>
      </c>
      <c r="X48" s="166">
        <v>10.384600000000001</v>
      </c>
      <c r="Y48" s="166">
        <v>-6.6692999999999998</v>
      </c>
      <c r="Z48" s="166">
        <v>1.1781999999999999</v>
      </c>
      <c r="AA48" s="167"/>
      <c r="AB48" s="166">
        <v>-0.64480000000000004</v>
      </c>
      <c r="AC48" s="166">
        <v>-1.0660000000000001</v>
      </c>
      <c r="AD48" s="166">
        <v>-1.0529999999999999</v>
      </c>
      <c r="AE48" s="166">
        <v>4.0090000000000003</v>
      </c>
      <c r="AF48" s="166">
        <v>-6.66</v>
      </c>
      <c r="AG48" s="167"/>
      <c r="AH48" s="166">
        <v>-0.85</v>
      </c>
      <c r="AI48" s="166">
        <v>0.27700000000000002</v>
      </c>
      <c r="AJ48" s="166">
        <v>-12.34</v>
      </c>
      <c r="AK48" s="166">
        <v>-12.28</v>
      </c>
      <c r="AL48" s="167"/>
      <c r="AM48" s="166">
        <v>-10.27</v>
      </c>
      <c r="AN48" s="166">
        <v>-10.23</v>
      </c>
      <c r="AO48" s="166">
        <v>4.5288000000000004</v>
      </c>
      <c r="AP48" s="166">
        <v>4.3367000000000004</v>
      </c>
      <c r="AQ48" s="166">
        <v>15.208299999999999</v>
      </c>
      <c r="AR48" s="166">
        <v>17.072700000000001</v>
      </c>
      <c r="AS48" s="166">
        <v>-10.4833</v>
      </c>
      <c r="AT48" s="166">
        <v>-10.4488</v>
      </c>
      <c r="AU48" s="166">
        <v>-9.9818999999999996</v>
      </c>
      <c r="AV48" s="166">
        <v>1.4994000000000001</v>
      </c>
      <c r="AW48" s="166">
        <v>1.4924999999999999</v>
      </c>
      <c r="AX48" s="166">
        <v>-15.003399999999999</v>
      </c>
      <c r="AY48" s="166">
        <v>-12.5922</v>
      </c>
      <c r="AZ48" s="166">
        <v>1.9851000000000001</v>
      </c>
      <c r="BA48" s="166">
        <v>9.9586000000000006</v>
      </c>
      <c r="BB48" s="166">
        <v>30.399899999999999</v>
      </c>
      <c r="BC48" s="166">
        <v>2.7439</v>
      </c>
      <c r="BD48" s="166">
        <v>-1.7</v>
      </c>
      <c r="BE48" s="166">
        <v>-1.8</v>
      </c>
      <c r="BF48" s="166">
        <v>-24.1645</v>
      </c>
      <c r="BG48" s="166">
        <v>-24.027699999999999</v>
      </c>
      <c r="BH48" s="166">
        <v>-2.3405</v>
      </c>
      <c r="BI48" s="167"/>
      <c r="BJ48" s="166">
        <v>-1.6400000000000001E-2</v>
      </c>
      <c r="BK48" s="166">
        <v>1.0391999999999999</v>
      </c>
      <c r="BL48" s="166">
        <v>-0.33839999999999998</v>
      </c>
      <c r="BM48" s="166">
        <v>-0.36049999999999999</v>
      </c>
      <c r="BN48" s="166">
        <v>-88.656199999999998</v>
      </c>
      <c r="BO48" s="166">
        <v>56.337200000000003</v>
      </c>
      <c r="BP48" s="166">
        <v>56.428699999999999</v>
      </c>
      <c r="BQ48" s="166">
        <v>53.429299999999998</v>
      </c>
      <c r="BR48" s="166">
        <v>-100.303</v>
      </c>
      <c r="BS48" s="167"/>
      <c r="BT48" s="167"/>
      <c r="BU48" s="167"/>
      <c r="BV48" s="166">
        <v>17.3644</v>
      </c>
      <c r="BW48" s="166">
        <v>7.78</v>
      </c>
      <c r="BX48" s="166">
        <v>6.99</v>
      </c>
      <c r="BY48" s="166">
        <v>-10.5</v>
      </c>
      <c r="BZ48" s="166">
        <v>-0.7</v>
      </c>
      <c r="CA48" s="166">
        <v>-12.7217</v>
      </c>
      <c r="CB48" s="166">
        <v>-10.846299999999999</v>
      </c>
      <c r="CC48" s="166">
        <v>23.08</v>
      </c>
      <c r="CD48" s="166">
        <v>21.5182</v>
      </c>
      <c r="CE48" s="166">
        <v>-3.4983</v>
      </c>
      <c r="CF48" s="166">
        <v>-7.4458000000000002</v>
      </c>
      <c r="CG48" s="166">
        <v>-7.6135000000000002</v>
      </c>
      <c r="CH48" s="166">
        <v>0.1497</v>
      </c>
      <c r="CI48" s="166">
        <v>15.704800000000001</v>
      </c>
      <c r="CJ48" s="167"/>
      <c r="CK48" s="167"/>
      <c r="CL48" s="166">
        <v>61.6</v>
      </c>
      <c r="CM48" s="166">
        <v>-30.8</v>
      </c>
      <c r="CN48" s="166">
        <v>-2.5099999999999998</v>
      </c>
      <c r="CO48" s="166">
        <v>40.183900000000001</v>
      </c>
      <c r="CP48" s="166">
        <v>40.095199999999998</v>
      </c>
      <c r="CQ48" s="166">
        <v>39.051900000000003</v>
      </c>
      <c r="CR48" s="166">
        <v>81.689300000000003</v>
      </c>
      <c r="CS48" s="166">
        <v>82.0441</v>
      </c>
      <c r="CT48" s="166">
        <v>-28.5947</v>
      </c>
      <c r="CU48" s="166">
        <v>-60.007399999999997</v>
      </c>
      <c r="CV48" s="166">
        <v>-29.4436</v>
      </c>
      <c r="CW48" s="166">
        <v>3.4287999999999998</v>
      </c>
      <c r="CX48" s="166">
        <v>27.39</v>
      </c>
      <c r="CY48" s="166">
        <v>15.62</v>
      </c>
      <c r="CZ48" s="166">
        <v>8.4423999999999992</v>
      </c>
      <c r="DA48" s="166">
        <v>8.5968</v>
      </c>
      <c r="DB48" s="166">
        <v>-9.3800000000000008</v>
      </c>
      <c r="DC48" s="167"/>
      <c r="DD48" s="166">
        <v>-17.139099999999999</v>
      </c>
      <c r="DE48" s="166">
        <v>-16.921199999999999</v>
      </c>
      <c r="DF48" s="166">
        <v>35.333300000000001</v>
      </c>
      <c r="DG48" s="166">
        <v>1.5299999999999999E-2</v>
      </c>
      <c r="DH48" s="166">
        <v>-4.7294999999999998</v>
      </c>
      <c r="DI48" s="166">
        <v>6</v>
      </c>
      <c r="DJ48" s="166">
        <v>5.4</v>
      </c>
      <c r="DK48" s="166">
        <v>-5.8544999999999998</v>
      </c>
      <c r="DL48" s="166">
        <v>2.4369000000000001</v>
      </c>
      <c r="DM48" s="166">
        <v>37.698799999999999</v>
      </c>
      <c r="DN48" s="166">
        <v>10.7675</v>
      </c>
      <c r="DO48" s="166">
        <v>3.07</v>
      </c>
      <c r="DP48" s="166">
        <v>-0.56999999999999995</v>
      </c>
      <c r="DQ48" s="167"/>
      <c r="DR48" s="166">
        <v>-33.736899999999999</v>
      </c>
      <c r="DS48" s="166">
        <v>-0.83</v>
      </c>
      <c r="DT48" s="166">
        <v>-0.88</v>
      </c>
      <c r="DU48" s="166">
        <v>12.9</v>
      </c>
      <c r="DV48" s="166">
        <v>21.49</v>
      </c>
      <c r="DW48" s="166">
        <v>-27.345500000000001</v>
      </c>
      <c r="DX48" s="166">
        <v>-14.072699999999999</v>
      </c>
      <c r="DY48" s="166">
        <v>-33.3626</v>
      </c>
      <c r="DZ48" s="166">
        <v>-32.2273</v>
      </c>
      <c r="EA48" s="166">
        <v>33.702500000000001</v>
      </c>
      <c r="EB48" s="166">
        <v>6.8634000000000004</v>
      </c>
      <c r="EC48" s="166">
        <v>-5.9118000000000004</v>
      </c>
      <c r="ED48" s="166">
        <v>-5.7622999999999998</v>
      </c>
      <c r="EE48" s="166">
        <v>-20.065000000000001</v>
      </c>
      <c r="EF48" s="166">
        <v>-24.981999999999999</v>
      </c>
      <c r="EG48" s="166">
        <v>-10.689</v>
      </c>
      <c r="EH48" s="166">
        <v>-128.4503</v>
      </c>
      <c r="EI48" s="166">
        <v>-17.239799999999999</v>
      </c>
      <c r="EJ48" s="167"/>
      <c r="EK48" s="166">
        <v>-2.8243</v>
      </c>
      <c r="EL48" s="166">
        <v>-2.6962000000000002</v>
      </c>
      <c r="EM48" s="166">
        <v>8.0086999999999993</v>
      </c>
      <c r="EN48" s="166">
        <v>11.4811</v>
      </c>
      <c r="EO48" s="166">
        <v>9.9009999999999998</v>
      </c>
      <c r="EP48" s="166">
        <v>-19.46</v>
      </c>
      <c r="EQ48" s="166">
        <v>-21.271699999999999</v>
      </c>
      <c r="ER48" s="166">
        <v>-20.931799999999999</v>
      </c>
      <c r="ES48" s="166">
        <v>1.8849</v>
      </c>
      <c r="ET48" s="166">
        <v>14.06</v>
      </c>
      <c r="EU48" s="166">
        <v>-8.75</v>
      </c>
      <c r="EV48" s="166">
        <v>0.1</v>
      </c>
      <c r="EW48" s="166">
        <v>2.3675999999999999</v>
      </c>
      <c r="EX48" s="166">
        <v>31.0884</v>
      </c>
      <c r="EY48" s="166">
        <v>-6.0853999999999999</v>
      </c>
      <c r="EZ48" s="166">
        <v>5.0770999999999997</v>
      </c>
      <c r="FA48" s="166">
        <v>1.0882000000000001</v>
      </c>
      <c r="FB48" s="166">
        <v>4.6551</v>
      </c>
      <c r="FC48" s="166">
        <v>-19.1114</v>
      </c>
      <c r="FD48" s="167"/>
      <c r="FE48" s="166">
        <v>0.95669999999999999</v>
      </c>
      <c r="FF48" s="166">
        <v>1.1798999999999999</v>
      </c>
      <c r="FG48" s="166">
        <v>5.2496999999999998</v>
      </c>
      <c r="FH48" s="166">
        <v>4.2077999999999998</v>
      </c>
      <c r="FI48" s="166">
        <v>4.3071999999999999</v>
      </c>
      <c r="FJ48" s="166">
        <v>-0.66979999999999995</v>
      </c>
      <c r="FK48" s="166">
        <v>-1.1721999999999999</v>
      </c>
      <c r="FL48" s="166">
        <v>-16.578199999999999</v>
      </c>
      <c r="FM48" s="166">
        <v>13.0235</v>
      </c>
      <c r="FN48" s="166">
        <v>13.2287</v>
      </c>
      <c r="FO48" s="166">
        <v>-4.8818000000000001</v>
      </c>
      <c r="FP48" s="166">
        <v>0</v>
      </c>
      <c r="FQ48" s="166">
        <v>20.533799999999999</v>
      </c>
      <c r="FR48" s="166">
        <v>-21.25</v>
      </c>
      <c r="FS48" s="166">
        <v>-2.9127999999999998</v>
      </c>
      <c r="FT48" s="166">
        <v>0.36830000000000002</v>
      </c>
      <c r="FU48" s="166">
        <v>1.99</v>
      </c>
      <c r="FV48" s="166">
        <v>1.93</v>
      </c>
      <c r="FW48" s="166">
        <v>-20.946100000000001</v>
      </c>
      <c r="FX48" s="167"/>
      <c r="FY48" s="166">
        <v>3.3170000000000002</v>
      </c>
      <c r="FZ48" s="166">
        <v>0.35499999999999998</v>
      </c>
      <c r="GA48" s="167"/>
      <c r="GB48" s="166">
        <v>6.48</v>
      </c>
      <c r="GC48" s="166">
        <v>-21.803000000000001</v>
      </c>
      <c r="GD48" s="166">
        <v>-12.835100000000001</v>
      </c>
      <c r="GE48" s="166">
        <v>-4.22</v>
      </c>
      <c r="GF48" s="166">
        <v>28.160699999999999</v>
      </c>
      <c r="GG48" s="167"/>
      <c r="GH48" s="166">
        <v>28.785299999999999</v>
      </c>
      <c r="GI48" s="166">
        <v>-17.245999999999999</v>
      </c>
      <c r="GJ48" s="167"/>
      <c r="GK48" s="166">
        <v>3.6158000000000001</v>
      </c>
      <c r="GL48" s="167"/>
      <c r="GM48" s="167"/>
      <c r="GN48" s="166">
        <v>-12.123900000000001</v>
      </c>
      <c r="GO48" s="166">
        <v>-17.382400000000001</v>
      </c>
      <c r="GP48" s="166">
        <v>2.0516000000000001</v>
      </c>
      <c r="GQ48" s="166">
        <v>-28.738900000000001</v>
      </c>
      <c r="GR48" s="166">
        <v>10.482200000000001</v>
      </c>
      <c r="GS48" s="166">
        <v>9.64</v>
      </c>
      <c r="GT48" s="166">
        <v>160.95849999999999</v>
      </c>
      <c r="GU48" s="166">
        <v>-4.1482000000000001</v>
      </c>
      <c r="GV48" s="166">
        <v>-9.1489999999999991</v>
      </c>
      <c r="GW48" s="166">
        <v>-9.75</v>
      </c>
      <c r="GX48" s="166">
        <v>3.2431000000000001</v>
      </c>
      <c r="GY48" s="166">
        <v>8.3882999999999992</v>
      </c>
      <c r="GZ48" s="166">
        <v>8.5294000000000008</v>
      </c>
      <c r="HA48" s="166">
        <v>2.577</v>
      </c>
      <c r="HB48" s="166">
        <v>25.964200000000002</v>
      </c>
      <c r="HC48" s="166">
        <v>26.7788</v>
      </c>
      <c r="HD48" s="166">
        <v>3.35</v>
      </c>
      <c r="HE48" s="166">
        <v>0</v>
      </c>
      <c r="HF48" s="166">
        <v>32.922400000000003</v>
      </c>
      <c r="HG48" s="166">
        <v>11.519399999999999</v>
      </c>
      <c r="HH48" s="166">
        <v>34.503700000000002</v>
      </c>
      <c r="HI48" s="166">
        <v>12.8645</v>
      </c>
      <c r="HJ48" s="166">
        <v>12.861000000000001</v>
      </c>
      <c r="HK48" s="166">
        <v>-16.517299999999999</v>
      </c>
      <c r="HL48" s="166">
        <v>-17.3323</v>
      </c>
      <c r="HM48" s="166">
        <v>0</v>
      </c>
      <c r="HN48" s="166">
        <v>0</v>
      </c>
      <c r="HO48" s="166">
        <v>53.744199999999999</v>
      </c>
      <c r="HP48" s="167"/>
      <c r="HQ48" s="166">
        <v>-18.142800000000001</v>
      </c>
      <c r="HR48" s="166">
        <v>-17.5276</v>
      </c>
      <c r="HS48" s="166">
        <v>-7.1177999999999999</v>
      </c>
      <c r="HT48" s="166">
        <v>-6.8082000000000003</v>
      </c>
      <c r="HU48" s="166">
        <v>16.989999999999998</v>
      </c>
      <c r="HV48" s="166">
        <v>17.079999999999998</v>
      </c>
      <c r="HW48" s="166">
        <v>-34.200000000000003</v>
      </c>
      <c r="HX48" s="166">
        <v>-34.1</v>
      </c>
      <c r="HY48" s="166">
        <v>0.35249999999999998</v>
      </c>
      <c r="HZ48" s="166">
        <v>-11.12</v>
      </c>
      <c r="IA48" s="166">
        <v>56.882899999999999</v>
      </c>
      <c r="IB48" s="166">
        <v>15.5844</v>
      </c>
      <c r="IC48" s="166">
        <v>15.4777</v>
      </c>
      <c r="ID48" s="166">
        <v>-19.100000000000001</v>
      </c>
      <c r="IE48" s="166">
        <v>-38.799999999999997</v>
      </c>
      <c r="IF48" s="166">
        <v>4.7</v>
      </c>
      <c r="IG48" s="166">
        <v>4.0999999999999996</v>
      </c>
      <c r="IH48" s="167"/>
      <c r="II48" s="167"/>
      <c r="IJ48" s="166">
        <v>-80.648799999999994</v>
      </c>
      <c r="IK48" s="166">
        <v>-31.677600000000002</v>
      </c>
      <c r="IL48" s="166">
        <v>-259.93669999999997</v>
      </c>
      <c r="IM48" s="166">
        <v>-6.7331000000000003</v>
      </c>
      <c r="IN48" s="166">
        <v>-17.398</v>
      </c>
      <c r="IO48" s="166">
        <v>109.0855</v>
      </c>
      <c r="IP48" s="166">
        <v>55.357300000000002</v>
      </c>
      <c r="IQ48" s="166">
        <v>118.0672</v>
      </c>
      <c r="IR48" s="166">
        <v>92.873000000000005</v>
      </c>
      <c r="IS48" s="166">
        <v>47.138399999999997</v>
      </c>
      <c r="IT48" s="166">
        <v>32.029000000000003</v>
      </c>
      <c r="IU48" s="166">
        <v>31.333300000000001</v>
      </c>
      <c r="IV48" s="166">
        <v>-10.068</v>
      </c>
      <c r="IW48" s="166">
        <v>213.11680000000001</v>
      </c>
      <c r="IX48" s="166">
        <v>-198.5018</v>
      </c>
      <c r="IY48" s="166">
        <v>24.797000000000001</v>
      </c>
      <c r="IZ48" s="166">
        <v>-8.8085000000000004</v>
      </c>
      <c r="JA48" s="166">
        <v>-0.65549999999999997</v>
      </c>
      <c r="JB48" s="167"/>
      <c r="JC48" s="166">
        <v>-9.52</v>
      </c>
      <c r="JD48" s="166">
        <v>-1.504</v>
      </c>
      <c r="JE48" s="166">
        <v>-1.522</v>
      </c>
      <c r="JF48" s="166">
        <v>5.36</v>
      </c>
      <c r="JG48" s="166">
        <v>1.36</v>
      </c>
      <c r="JH48" s="166">
        <v>-6.3494999999999999</v>
      </c>
      <c r="JI48" s="166">
        <v>-7.5578000000000003</v>
      </c>
      <c r="JJ48" s="166">
        <v>8.0582999999999991</v>
      </c>
      <c r="JK48" s="166">
        <v>-8.3207000000000004</v>
      </c>
      <c r="JL48" s="166">
        <v>2.9</v>
      </c>
      <c r="JM48" s="166">
        <v>0.68100000000000005</v>
      </c>
      <c r="JN48" s="166">
        <v>1.6060000000000001</v>
      </c>
      <c r="JO48" s="167"/>
      <c r="JP48" s="167"/>
      <c r="JQ48" s="166">
        <v>3.9777</v>
      </c>
      <c r="JR48" s="166">
        <v>3.5752000000000002</v>
      </c>
      <c r="JS48" s="166">
        <v>3.8450000000000002</v>
      </c>
      <c r="JT48" s="167"/>
      <c r="JU48" s="166">
        <v>23.8</v>
      </c>
      <c r="JV48" s="166">
        <v>0.70799999999999996</v>
      </c>
      <c r="JW48" s="166">
        <v>0</v>
      </c>
      <c r="JX48" s="167"/>
      <c r="JY48" s="166">
        <v>-8.8059999999999992</v>
      </c>
      <c r="JZ48" s="166">
        <v>-12.705299999999999</v>
      </c>
      <c r="KA48" s="166">
        <v>-13.7437</v>
      </c>
      <c r="KB48" s="166">
        <v>-6.9768999999999997</v>
      </c>
      <c r="KC48" s="166">
        <v>6.9253999999999998</v>
      </c>
      <c r="KD48" s="166">
        <v>-6.9031000000000002</v>
      </c>
      <c r="KE48" s="167"/>
      <c r="KF48" s="166">
        <v>-25.4</v>
      </c>
      <c r="KG48" s="166">
        <v>7.8</v>
      </c>
      <c r="KH48" s="167"/>
      <c r="KI48" s="166">
        <v>-77.902100000000004</v>
      </c>
    </row>
    <row r="49" spans="1:295" ht="18" customHeight="1" x14ac:dyDescent="0.3">
      <c r="A49" s="161" t="s">
        <v>53</v>
      </c>
      <c r="B49" s="161" t="s">
        <v>754</v>
      </c>
      <c r="C49" s="162">
        <v>0</v>
      </c>
      <c r="D49" s="162">
        <v>3.8365</v>
      </c>
      <c r="E49" s="162">
        <v>-8.7651000000000003</v>
      </c>
      <c r="F49" s="162">
        <v>6.8806000000000003</v>
      </c>
      <c r="G49" s="162">
        <v>10.084199999999999</v>
      </c>
      <c r="H49" s="163"/>
      <c r="I49" s="162">
        <v>13.7318</v>
      </c>
      <c r="J49" s="163"/>
      <c r="K49" s="162">
        <v>13.883599999999999</v>
      </c>
      <c r="L49" s="162">
        <v>5.6067999999999998</v>
      </c>
      <c r="M49" s="162">
        <v>7.0545999999999998</v>
      </c>
      <c r="N49" s="162">
        <v>-13.32</v>
      </c>
      <c r="O49" s="162">
        <v>-26.4</v>
      </c>
      <c r="P49" s="162">
        <v>2.2000000000000002</v>
      </c>
      <c r="Q49" s="162">
        <v>2.484</v>
      </c>
      <c r="R49" s="162">
        <v>-17.600000000000001</v>
      </c>
      <c r="S49" s="162">
        <v>4.0749000000000004</v>
      </c>
      <c r="T49" s="162">
        <v>-9.8712</v>
      </c>
      <c r="U49" s="162">
        <v>4.7129000000000003</v>
      </c>
      <c r="V49" s="162">
        <v>4.7489999999999997</v>
      </c>
      <c r="W49" s="162">
        <v>8.5279000000000007</v>
      </c>
      <c r="X49" s="162">
        <v>10.2713</v>
      </c>
      <c r="Y49" s="162">
        <v>-6.5243000000000002</v>
      </c>
      <c r="Z49" s="162">
        <v>1.1918</v>
      </c>
      <c r="AA49" s="163"/>
      <c r="AB49" s="162">
        <v>-0.94440000000000002</v>
      </c>
      <c r="AC49" s="162">
        <v>-1.1459999999999999</v>
      </c>
      <c r="AD49" s="162">
        <v>-1.133</v>
      </c>
      <c r="AE49" s="162">
        <v>4.28</v>
      </c>
      <c r="AF49" s="162">
        <v>-8.8800000000000008</v>
      </c>
      <c r="AG49" s="162">
        <v>-6.6</v>
      </c>
      <c r="AH49" s="162">
        <v>-0.76100000000000001</v>
      </c>
      <c r="AI49" s="162">
        <v>0.27900000000000003</v>
      </c>
      <c r="AJ49" s="162">
        <v>-12.48</v>
      </c>
      <c r="AK49" s="162">
        <v>-12.59</v>
      </c>
      <c r="AL49" s="162">
        <v>-10</v>
      </c>
      <c r="AM49" s="162">
        <v>-10.79</v>
      </c>
      <c r="AN49" s="162">
        <v>-10.81</v>
      </c>
      <c r="AO49" s="162">
        <v>5.2047999999999996</v>
      </c>
      <c r="AP49" s="162">
        <v>4.1840999999999999</v>
      </c>
      <c r="AQ49" s="162">
        <v>17.769400000000001</v>
      </c>
      <c r="AR49" s="162">
        <v>18.307300000000001</v>
      </c>
      <c r="AS49" s="162">
        <v>-11.134</v>
      </c>
      <c r="AT49" s="162">
        <v>-11.5205</v>
      </c>
      <c r="AU49" s="162">
        <v>-11.232900000000001</v>
      </c>
      <c r="AV49" s="162">
        <v>0.52649999999999997</v>
      </c>
      <c r="AW49" s="162">
        <v>0.32729999999999998</v>
      </c>
      <c r="AX49" s="162">
        <v>-14.7355</v>
      </c>
      <c r="AY49" s="162">
        <v>-12.4582</v>
      </c>
      <c r="AZ49" s="162">
        <v>1.9851000000000001</v>
      </c>
      <c r="BA49" s="162">
        <v>9.8673999999999999</v>
      </c>
      <c r="BB49" s="162">
        <v>34.228200000000001</v>
      </c>
      <c r="BC49" s="162">
        <v>4.0800999999999998</v>
      </c>
      <c r="BD49" s="162">
        <v>-2.2000000000000002</v>
      </c>
      <c r="BE49" s="162">
        <v>-2.2999999999999998</v>
      </c>
      <c r="BF49" s="162">
        <v>-24.902999999999999</v>
      </c>
      <c r="BG49" s="162">
        <v>-24.477</v>
      </c>
      <c r="BH49" s="162">
        <v>-2.3422999999999998</v>
      </c>
      <c r="BI49" s="163"/>
      <c r="BJ49" s="162">
        <v>-1.8178000000000001</v>
      </c>
      <c r="BK49" s="162">
        <v>1.0728</v>
      </c>
      <c r="BL49" s="162">
        <v>0</v>
      </c>
      <c r="BM49" s="162">
        <v>-0.34420000000000001</v>
      </c>
      <c r="BN49" s="162">
        <v>-98.7273</v>
      </c>
      <c r="BO49" s="162">
        <v>56.367699999999999</v>
      </c>
      <c r="BP49" s="162">
        <v>56.611800000000002</v>
      </c>
      <c r="BQ49" s="162">
        <v>59.593000000000004</v>
      </c>
      <c r="BR49" s="162">
        <v>-107.03870000000001</v>
      </c>
      <c r="BS49" s="163"/>
      <c r="BT49" s="163"/>
      <c r="BU49" s="163"/>
      <c r="BV49" s="162">
        <v>16.1968</v>
      </c>
      <c r="BW49" s="162">
        <v>7.48</v>
      </c>
      <c r="BX49" s="162">
        <v>6.65</v>
      </c>
      <c r="BY49" s="162">
        <v>-10.64</v>
      </c>
      <c r="BZ49" s="162">
        <v>-0.79</v>
      </c>
      <c r="CA49" s="162">
        <v>-10.4445</v>
      </c>
      <c r="CB49" s="162">
        <v>-10.4445</v>
      </c>
      <c r="CC49" s="162">
        <v>22.929600000000001</v>
      </c>
      <c r="CD49" s="162">
        <v>22.1266</v>
      </c>
      <c r="CE49" s="162">
        <v>-3.3580999999999999</v>
      </c>
      <c r="CF49" s="162">
        <v>-2.7330999999999999</v>
      </c>
      <c r="CG49" s="162">
        <v>-2.9275000000000002</v>
      </c>
      <c r="CH49" s="162">
        <v>-1.7776000000000001</v>
      </c>
      <c r="CI49" s="162">
        <v>18.271100000000001</v>
      </c>
      <c r="CJ49" s="162">
        <v>2.88</v>
      </c>
      <c r="CK49" s="162">
        <v>6.4119999999999999</v>
      </c>
      <c r="CL49" s="162">
        <v>67.3</v>
      </c>
      <c r="CM49" s="162">
        <v>-37.1</v>
      </c>
      <c r="CN49" s="162">
        <v>-2.33</v>
      </c>
      <c r="CO49" s="162">
        <v>43.920699999999997</v>
      </c>
      <c r="CP49" s="162">
        <v>43.677599999999998</v>
      </c>
      <c r="CQ49" s="162">
        <v>43.047800000000002</v>
      </c>
      <c r="CR49" s="162">
        <v>82.414400000000001</v>
      </c>
      <c r="CS49" s="162">
        <v>82.533500000000004</v>
      </c>
      <c r="CT49" s="162">
        <v>-30.855699999999999</v>
      </c>
      <c r="CU49" s="162">
        <v>-58.158200000000001</v>
      </c>
      <c r="CV49" s="162">
        <v>-32.195</v>
      </c>
      <c r="CW49" s="162">
        <v>3.2793999999999999</v>
      </c>
      <c r="CX49" s="162">
        <v>28.3</v>
      </c>
      <c r="CY49" s="162">
        <v>14.4</v>
      </c>
      <c r="CZ49" s="162">
        <v>7.9736000000000002</v>
      </c>
      <c r="DA49" s="162">
        <v>8.2062000000000008</v>
      </c>
      <c r="DB49" s="162">
        <v>-8.98</v>
      </c>
      <c r="DC49" s="163"/>
      <c r="DD49" s="162">
        <v>-19.4102</v>
      </c>
      <c r="DE49" s="162">
        <v>-19.595400000000001</v>
      </c>
      <c r="DF49" s="162">
        <v>39.352699999999999</v>
      </c>
      <c r="DG49" s="162">
        <v>1.5299999999999999E-2</v>
      </c>
      <c r="DH49" s="162">
        <v>-4.4139999999999997</v>
      </c>
      <c r="DI49" s="162">
        <v>8.1999999999999993</v>
      </c>
      <c r="DJ49" s="162">
        <v>7.1</v>
      </c>
      <c r="DK49" s="162">
        <v>-6.0167999999999999</v>
      </c>
      <c r="DL49" s="162">
        <v>2.2498999999999998</v>
      </c>
      <c r="DM49" s="162">
        <v>36.279299999999999</v>
      </c>
      <c r="DN49" s="162">
        <v>10.210900000000001</v>
      </c>
      <c r="DO49" s="162">
        <v>2.5099999999999998</v>
      </c>
      <c r="DP49" s="162">
        <v>-0.34</v>
      </c>
      <c r="DQ49" s="163"/>
      <c r="DR49" s="162">
        <v>-37.552100000000003</v>
      </c>
      <c r="DS49" s="162">
        <v>-0.96</v>
      </c>
      <c r="DT49" s="162">
        <v>-1</v>
      </c>
      <c r="DU49" s="162">
        <v>13.76</v>
      </c>
      <c r="DV49" s="162">
        <v>21.48</v>
      </c>
      <c r="DW49" s="162">
        <v>-30.5273</v>
      </c>
      <c r="DX49" s="162">
        <v>-15.2545</v>
      </c>
      <c r="DY49" s="162">
        <v>-34.168399999999998</v>
      </c>
      <c r="DZ49" s="162">
        <v>-34.118200000000002</v>
      </c>
      <c r="EA49" s="162">
        <v>32.663600000000002</v>
      </c>
      <c r="EB49" s="162">
        <v>6.7168000000000001</v>
      </c>
      <c r="EC49" s="162">
        <v>-6.9546000000000001</v>
      </c>
      <c r="ED49" s="162">
        <v>-6.2832999999999997</v>
      </c>
      <c r="EE49" s="162">
        <v>-21.532499999999999</v>
      </c>
      <c r="EF49" s="162">
        <v>-26.243500000000001</v>
      </c>
      <c r="EG49" s="162">
        <v>-10.113</v>
      </c>
      <c r="EH49" s="162">
        <v>-133.5814</v>
      </c>
      <c r="EI49" s="162">
        <v>-16.1858</v>
      </c>
      <c r="EJ49" s="163"/>
      <c r="EK49" s="162">
        <v>-3.1581999999999999</v>
      </c>
      <c r="EL49" s="162">
        <v>-2.9358</v>
      </c>
      <c r="EM49" s="162">
        <v>0</v>
      </c>
      <c r="EN49" s="162">
        <v>12.533300000000001</v>
      </c>
      <c r="EO49" s="162">
        <v>10.6266</v>
      </c>
      <c r="EP49" s="162">
        <v>-25.603999999999999</v>
      </c>
      <c r="EQ49" s="162">
        <v>-21.165400000000002</v>
      </c>
      <c r="ER49" s="162">
        <v>-20.9192</v>
      </c>
      <c r="ES49" s="162">
        <v>2.6564999999999999</v>
      </c>
      <c r="ET49" s="163"/>
      <c r="EU49" s="162">
        <v>-6.04</v>
      </c>
      <c r="EV49" s="162">
        <v>0</v>
      </c>
      <c r="EW49" s="162">
        <v>2.2307000000000001</v>
      </c>
      <c r="EX49" s="162">
        <v>33.467599999999997</v>
      </c>
      <c r="EY49" s="162">
        <v>-5.1006</v>
      </c>
      <c r="EZ49" s="162">
        <v>6.0639000000000003</v>
      </c>
      <c r="FA49" s="162">
        <v>1.0188999999999999</v>
      </c>
      <c r="FB49" s="162">
        <v>6.4238</v>
      </c>
      <c r="FC49" s="162">
        <v>-19.184999999999999</v>
      </c>
      <c r="FD49" s="163"/>
      <c r="FE49" s="162">
        <v>1.0189999999999999</v>
      </c>
      <c r="FF49" s="162">
        <v>1.2028000000000001</v>
      </c>
      <c r="FG49" s="162">
        <v>3.0642999999999998</v>
      </c>
      <c r="FH49" s="162">
        <v>3.2027999999999999</v>
      </c>
      <c r="FI49" s="162">
        <v>0</v>
      </c>
      <c r="FJ49" s="162">
        <v>-1.3396999999999999</v>
      </c>
      <c r="FK49" s="162">
        <v>-0.83730000000000004</v>
      </c>
      <c r="FL49" s="162">
        <v>-13.898899999999999</v>
      </c>
      <c r="FM49" s="162">
        <v>14.142899999999999</v>
      </c>
      <c r="FN49" s="162">
        <v>14.0373</v>
      </c>
      <c r="FO49" s="162">
        <v>-4.7491000000000003</v>
      </c>
      <c r="FP49" s="163"/>
      <c r="FQ49" s="162">
        <v>19.190999999999999</v>
      </c>
      <c r="FR49" s="162">
        <v>-20.96</v>
      </c>
      <c r="FS49" s="162">
        <v>-2.5135999999999998</v>
      </c>
      <c r="FT49" s="162">
        <v>0.3417</v>
      </c>
      <c r="FU49" s="162">
        <v>1.7</v>
      </c>
      <c r="FV49" s="162">
        <v>2.99</v>
      </c>
      <c r="FW49" s="162">
        <v>-19.026599999999998</v>
      </c>
      <c r="FX49" s="163"/>
      <c r="FY49" s="162">
        <v>3.3380000000000001</v>
      </c>
      <c r="FZ49" s="162">
        <v>0.36399999999999999</v>
      </c>
      <c r="GA49" s="163"/>
      <c r="GB49" s="162">
        <v>9.8800000000000008</v>
      </c>
      <c r="GC49" s="162">
        <v>-21.375299999999999</v>
      </c>
      <c r="GD49" s="162">
        <v>-13.4209</v>
      </c>
      <c r="GE49" s="162">
        <v>-4.04</v>
      </c>
      <c r="GF49" s="162">
        <v>22.9544</v>
      </c>
      <c r="GG49" s="163"/>
      <c r="GH49" s="162">
        <v>30.931699999999999</v>
      </c>
      <c r="GI49" s="162">
        <v>-9.4484999999999992</v>
      </c>
      <c r="GJ49" s="162">
        <v>-10.1271</v>
      </c>
      <c r="GK49" s="162">
        <v>3.5165999999999999</v>
      </c>
      <c r="GL49" s="163"/>
      <c r="GM49" s="163"/>
      <c r="GN49" s="162">
        <v>-12.4627</v>
      </c>
      <c r="GO49" s="162">
        <v>-13.7958</v>
      </c>
      <c r="GP49" s="162">
        <v>4.1176000000000004</v>
      </c>
      <c r="GQ49" s="162">
        <v>-33.276699999999998</v>
      </c>
      <c r="GR49" s="162">
        <v>10.1936</v>
      </c>
      <c r="GS49" s="162">
        <v>10.3407</v>
      </c>
      <c r="GT49" s="162">
        <v>164.32130000000001</v>
      </c>
      <c r="GU49" s="162">
        <v>-4.2582000000000004</v>
      </c>
      <c r="GV49" s="162">
        <v>-8.7286000000000001</v>
      </c>
      <c r="GW49" s="162">
        <v>-10.6485</v>
      </c>
      <c r="GX49" s="162">
        <v>2.6688999999999998</v>
      </c>
      <c r="GY49" s="162">
        <v>8.0000999999999998</v>
      </c>
      <c r="GZ49" s="162">
        <v>8.2524999999999995</v>
      </c>
      <c r="HA49" s="162">
        <v>2</v>
      </c>
      <c r="HB49" s="162">
        <v>24.270399999999999</v>
      </c>
      <c r="HC49" s="162">
        <v>26.528600000000001</v>
      </c>
      <c r="HD49" s="162">
        <v>3.77</v>
      </c>
      <c r="HE49" s="162">
        <v>0</v>
      </c>
      <c r="HF49" s="162">
        <v>32.804200000000002</v>
      </c>
      <c r="HG49" s="162">
        <v>12.8101</v>
      </c>
      <c r="HH49" s="162">
        <v>34.058399999999999</v>
      </c>
      <c r="HI49" s="162">
        <v>13.032</v>
      </c>
      <c r="HJ49" s="162">
        <v>12.891299999999999</v>
      </c>
      <c r="HK49" s="162">
        <v>-16.535</v>
      </c>
      <c r="HL49" s="162">
        <v>-17.756399999999999</v>
      </c>
      <c r="HM49" s="162">
        <v>0</v>
      </c>
      <c r="HN49" s="162">
        <v>0</v>
      </c>
      <c r="HO49" s="163"/>
      <c r="HP49" s="163"/>
      <c r="HQ49" s="162">
        <v>-17.302399999999999</v>
      </c>
      <c r="HR49" s="162">
        <v>-17.115600000000001</v>
      </c>
      <c r="HS49" s="162">
        <v>-6.4104000000000001</v>
      </c>
      <c r="HT49" s="162">
        <v>-6.8228999999999997</v>
      </c>
      <c r="HU49" s="162">
        <v>18.190000000000001</v>
      </c>
      <c r="HV49" s="162">
        <v>18.11</v>
      </c>
      <c r="HW49" s="162">
        <v>-34.799999999999997</v>
      </c>
      <c r="HX49" s="162">
        <v>-35.200000000000003</v>
      </c>
      <c r="HY49" s="162">
        <v>0.37080000000000002</v>
      </c>
      <c r="HZ49" s="162">
        <v>-10.96</v>
      </c>
      <c r="IA49" s="162">
        <v>55.549799999999998</v>
      </c>
      <c r="IB49" s="162">
        <v>16.347799999999999</v>
      </c>
      <c r="IC49" s="162">
        <v>16.017099999999999</v>
      </c>
      <c r="ID49" s="162">
        <v>-19.399999999999999</v>
      </c>
      <c r="IE49" s="162">
        <v>-39.9</v>
      </c>
      <c r="IF49" s="162">
        <v>4.4000000000000004</v>
      </c>
      <c r="IG49" s="162">
        <v>3.8</v>
      </c>
      <c r="IH49" s="162">
        <v>-17.706900000000001</v>
      </c>
      <c r="II49" s="163"/>
      <c r="IJ49" s="162">
        <v>-82.587699999999998</v>
      </c>
      <c r="IK49" s="162">
        <v>-35.085799999999999</v>
      </c>
      <c r="IL49" s="162">
        <v>-260.26510000000002</v>
      </c>
      <c r="IM49" s="162">
        <v>-5.6788999999999996</v>
      </c>
      <c r="IN49" s="162">
        <v>-15.1433</v>
      </c>
      <c r="IO49" s="162">
        <v>108.15479999999999</v>
      </c>
      <c r="IP49" s="162">
        <v>56.213000000000001</v>
      </c>
      <c r="IQ49" s="162">
        <v>117.0026</v>
      </c>
      <c r="IR49" s="162">
        <v>93.397099999999995</v>
      </c>
      <c r="IS49" s="162">
        <v>47.160299999999999</v>
      </c>
      <c r="IT49" s="162">
        <v>29.698</v>
      </c>
      <c r="IU49" s="162">
        <v>28.728899999999999</v>
      </c>
      <c r="IV49" s="162">
        <v>-12.88</v>
      </c>
      <c r="IW49" s="162">
        <v>206.8365</v>
      </c>
      <c r="IX49" s="162">
        <v>-198.36420000000001</v>
      </c>
      <c r="IY49" s="162">
        <v>22.692499999999999</v>
      </c>
      <c r="IZ49" s="162">
        <v>-6.4382999999999999</v>
      </c>
      <c r="JA49" s="162">
        <v>-0.56030000000000002</v>
      </c>
      <c r="JB49" s="163"/>
      <c r="JC49" s="162">
        <v>-9.68</v>
      </c>
      <c r="JD49" s="162">
        <v>-1.363</v>
      </c>
      <c r="JE49" s="162">
        <v>-1.371</v>
      </c>
      <c r="JF49" s="162">
        <v>5.52</v>
      </c>
      <c r="JG49" s="162">
        <v>1.04</v>
      </c>
      <c r="JH49" s="162">
        <v>-5.8403999999999998</v>
      </c>
      <c r="JI49" s="162">
        <v>-7.3228</v>
      </c>
      <c r="JJ49" s="162">
        <v>7.7957999999999998</v>
      </c>
      <c r="JK49" s="162">
        <v>-8.1132000000000009</v>
      </c>
      <c r="JL49" s="162">
        <v>3</v>
      </c>
      <c r="JM49" s="162">
        <v>1.421</v>
      </c>
      <c r="JN49" s="162">
        <v>0.54200000000000004</v>
      </c>
      <c r="JO49" s="163"/>
      <c r="JP49" s="163"/>
      <c r="JQ49" s="162">
        <v>4.0178000000000003</v>
      </c>
      <c r="JR49" s="162">
        <v>4.3509000000000002</v>
      </c>
      <c r="JS49" s="162">
        <v>3.3530000000000002</v>
      </c>
      <c r="JT49" s="163"/>
      <c r="JU49" s="162">
        <v>24.5</v>
      </c>
      <c r="JV49" s="162">
        <v>0.67620000000000002</v>
      </c>
      <c r="JW49" s="162">
        <v>-7.0000000000000007E-2</v>
      </c>
      <c r="JX49" s="163"/>
      <c r="JY49" s="162">
        <v>-7.8451000000000004</v>
      </c>
      <c r="JZ49" s="162">
        <v>-12.918799999999999</v>
      </c>
      <c r="KA49" s="162">
        <v>-13.871499999999999</v>
      </c>
      <c r="KB49" s="162">
        <v>-6.4558999999999997</v>
      </c>
      <c r="KC49" s="162">
        <v>7.3808999999999996</v>
      </c>
      <c r="KD49" s="162">
        <v>-6.7718999999999996</v>
      </c>
      <c r="KE49" s="162">
        <v>-1.4779</v>
      </c>
      <c r="KF49" s="162">
        <v>-25.8</v>
      </c>
      <c r="KG49" s="162">
        <v>8.1999999999999993</v>
      </c>
      <c r="KH49" s="163"/>
      <c r="KI49" s="162">
        <v>-77.941400000000002</v>
      </c>
    </row>
    <row r="50" spans="1:295" ht="18" customHeight="1" x14ac:dyDescent="0.3">
      <c r="A50" s="161" t="s">
        <v>53</v>
      </c>
      <c r="B50" s="161" t="s">
        <v>755</v>
      </c>
      <c r="C50" s="164">
        <v>0</v>
      </c>
      <c r="D50" s="164">
        <v>3.6189</v>
      </c>
      <c r="E50" s="164">
        <v>-8.5902999999999992</v>
      </c>
      <c r="F50" s="164">
        <v>8.2594999999999992</v>
      </c>
      <c r="G50" s="164">
        <v>9.7761999999999993</v>
      </c>
      <c r="H50" s="165"/>
      <c r="I50" s="164">
        <v>13.2692</v>
      </c>
      <c r="J50" s="165"/>
      <c r="K50" s="164">
        <v>12.7235</v>
      </c>
      <c r="L50" s="164">
        <v>5.0347999999999997</v>
      </c>
      <c r="M50" s="164">
        <v>6.4847999999999999</v>
      </c>
      <c r="N50" s="164">
        <v>-11.1</v>
      </c>
      <c r="O50" s="165">
        <v>-26.4</v>
      </c>
      <c r="P50" s="165"/>
      <c r="Q50" s="164">
        <v>3.3119999999999998</v>
      </c>
      <c r="R50" s="165"/>
      <c r="S50" s="164">
        <v>3.8898999999999999</v>
      </c>
      <c r="T50" s="164">
        <v>-10.0168</v>
      </c>
      <c r="U50" s="164">
        <v>4.9835000000000003</v>
      </c>
      <c r="V50" s="164">
        <v>4.8757999999999999</v>
      </c>
      <c r="W50" s="164">
        <v>8.7368000000000006</v>
      </c>
      <c r="X50" s="164">
        <v>10.6767</v>
      </c>
      <c r="Y50" s="164">
        <v>-6.2870999999999997</v>
      </c>
      <c r="Z50" s="164">
        <v>1.6911</v>
      </c>
      <c r="AA50" s="165"/>
      <c r="AB50" s="164">
        <v>-0.59960000000000002</v>
      </c>
      <c r="AC50" s="164">
        <v>-1.1339999999999999</v>
      </c>
      <c r="AD50" s="164">
        <v>-1.135</v>
      </c>
      <c r="AE50" s="164">
        <v>4.2809999999999997</v>
      </c>
      <c r="AF50" s="164">
        <v>-8.8800000000000008</v>
      </c>
      <c r="AG50" s="164">
        <v>-6.6</v>
      </c>
      <c r="AH50" s="164">
        <v>-0.98399999999999999</v>
      </c>
      <c r="AI50" s="164">
        <v>0.27900000000000003</v>
      </c>
      <c r="AJ50" s="164">
        <v>-12.64</v>
      </c>
      <c r="AK50" s="164">
        <v>-12.63</v>
      </c>
      <c r="AL50" s="165"/>
      <c r="AM50" s="164">
        <v>-10.8</v>
      </c>
      <c r="AN50" s="164">
        <v>-10.85</v>
      </c>
      <c r="AO50" s="164">
        <v>5.2995999999999999</v>
      </c>
      <c r="AP50" s="164">
        <v>4.2325999999999997</v>
      </c>
      <c r="AQ50" s="164">
        <v>18.755199999999999</v>
      </c>
      <c r="AR50" s="164">
        <v>19.2608</v>
      </c>
      <c r="AS50" s="164">
        <v>-11.663600000000001</v>
      </c>
      <c r="AT50" s="164">
        <v>-9.6450999999999993</v>
      </c>
      <c r="AU50" s="164">
        <v>-9.5115999999999996</v>
      </c>
      <c r="AV50" s="164">
        <v>1.1445000000000001</v>
      </c>
      <c r="AW50" s="164">
        <v>1.2908999999999999</v>
      </c>
      <c r="AX50" s="164">
        <v>-15.4053</v>
      </c>
      <c r="AY50" s="164">
        <v>-12.860099999999999</v>
      </c>
      <c r="AZ50" s="164">
        <v>2.3795999999999999</v>
      </c>
      <c r="BA50" s="164">
        <v>11.4284</v>
      </c>
      <c r="BB50" s="164">
        <v>31.398199999999999</v>
      </c>
      <c r="BC50" s="164">
        <v>3.5347</v>
      </c>
      <c r="BD50" s="164">
        <v>-2.5</v>
      </c>
      <c r="BE50" s="164">
        <v>-2.7</v>
      </c>
      <c r="BF50" s="164">
        <v>-25.978899999999999</v>
      </c>
      <c r="BG50" s="164">
        <v>-25.431000000000001</v>
      </c>
      <c r="BH50" s="164">
        <v>-2.2431000000000001</v>
      </c>
      <c r="BI50" s="165"/>
      <c r="BJ50" s="164">
        <v>0.2094</v>
      </c>
      <c r="BK50" s="164">
        <v>0.58879999999999999</v>
      </c>
      <c r="BL50" s="165"/>
      <c r="BM50" s="164">
        <v>-0.45250000000000001</v>
      </c>
      <c r="BN50" s="164">
        <v>-104.12909999999999</v>
      </c>
      <c r="BO50" s="164">
        <v>55.268999999999998</v>
      </c>
      <c r="BP50" s="164">
        <v>55.116399999999999</v>
      </c>
      <c r="BQ50" s="164">
        <v>65.399000000000001</v>
      </c>
      <c r="BR50" s="164">
        <v>-112.67400000000001</v>
      </c>
      <c r="BS50" s="165"/>
      <c r="BT50" s="165"/>
      <c r="BU50" s="165"/>
      <c r="BV50" s="164">
        <v>16.625900000000001</v>
      </c>
      <c r="BW50" s="164">
        <v>7.57</v>
      </c>
      <c r="BX50" s="164">
        <v>6.7</v>
      </c>
      <c r="BY50" s="164">
        <v>-10.87</v>
      </c>
      <c r="BZ50" s="164">
        <v>-1.23</v>
      </c>
      <c r="CA50" s="164">
        <v>-9.7746999999999993</v>
      </c>
      <c r="CB50" s="164">
        <v>-10.0426</v>
      </c>
      <c r="CC50" s="164">
        <v>22.378900000000002</v>
      </c>
      <c r="CD50" s="164">
        <v>20.956900000000001</v>
      </c>
      <c r="CE50" s="164">
        <v>-2.9011</v>
      </c>
      <c r="CF50" s="164">
        <v>-2.2267000000000001</v>
      </c>
      <c r="CG50" s="164">
        <v>-2.4714999999999998</v>
      </c>
      <c r="CH50" s="164">
        <v>-0.24640000000000001</v>
      </c>
      <c r="CI50" s="164">
        <v>18.8781</v>
      </c>
      <c r="CJ50" s="165"/>
      <c r="CK50" s="165"/>
      <c r="CL50" s="164">
        <v>66.400000000000006</v>
      </c>
      <c r="CM50" s="164">
        <v>-37.200000000000003</v>
      </c>
      <c r="CN50" s="164">
        <v>-2.2200000000000002</v>
      </c>
      <c r="CO50" s="164">
        <v>43.597799999999999</v>
      </c>
      <c r="CP50" s="164">
        <v>43.618899999999996</v>
      </c>
      <c r="CQ50" s="164">
        <v>42.924799999999998</v>
      </c>
      <c r="CR50" s="164">
        <v>80.074600000000004</v>
      </c>
      <c r="CS50" s="164">
        <v>80.351200000000006</v>
      </c>
      <c r="CT50" s="164">
        <v>-28.627099999999999</v>
      </c>
      <c r="CU50" s="164">
        <v>-58.764800000000001</v>
      </c>
      <c r="CV50" s="164">
        <v>-28.608699999999999</v>
      </c>
      <c r="CW50" s="164">
        <v>3.3374999999999999</v>
      </c>
      <c r="CX50" s="164">
        <v>28.07</v>
      </c>
      <c r="CY50" s="164">
        <v>14.08</v>
      </c>
      <c r="CZ50" s="164">
        <v>7.8174000000000001</v>
      </c>
      <c r="DA50" s="164">
        <v>8.0108999999999995</v>
      </c>
      <c r="DB50" s="164">
        <v>-9.26</v>
      </c>
      <c r="DC50" s="165"/>
      <c r="DD50" s="164">
        <v>-20.347899999999999</v>
      </c>
      <c r="DE50" s="164">
        <v>-20.1082</v>
      </c>
      <c r="DF50" s="164">
        <v>39.889000000000003</v>
      </c>
      <c r="DG50" s="164">
        <v>1.5299999999999999E-2</v>
      </c>
      <c r="DH50" s="164">
        <v>-4.5907</v>
      </c>
      <c r="DI50" s="164">
        <v>8.1999999999999993</v>
      </c>
      <c r="DJ50" s="165"/>
      <c r="DK50" s="164">
        <v>-5.8434999999999997</v>
      </c>
      <c r="DL50" s="164">
        <v>1.5019</v>
      </c>
      <c r="DM50" s="164">
        <v>35.963900000000002</v>
      </c>
      <c r="DN50" s="164">
        <v>9.2830999999999992</v>
      </c>
      <c r="DO50" s="164">
        <v>1.87</v>
      </c>
      <c r="DP50" s="164">
        <v>-0.22</v>
      </c>
      <c r="DQ50" s="164">
        <v>6.6420000000000003</v>
      </c>
      <c r="DR50" s="164">
        <v>-38.712200000000003</v>
      </c>
      <c r="DS50" s="164">
        <v>-1</v>
      </c>
      <c r="DT50" s="164">
        <v>-1.05</v>
      </c>
      <c r="DU50" s="164">
        <v>14.06</v>
      </c>
      <c r="DV50" s="164">
        <v>20.63</v>
      </c>
      <c r="DW50" s="164">
        <v>-32.545499999999997</v>
      </c>
      <c r="DX50" s="164">
        <v>-16.5091</v>
      </c>
      <c r="DY50" s="164">
        <v>-33.981400000000001</v>
      </c>
      <c r="DZ50" s="164">
        <v>-32.9</v>
      </c>
      <c r="EA50" s="164">
        <v>15.495200000000001</v>
      </c>
      <c r="EB50" s="164">
        <v>-3.6257999999999999</v>
      </c>
      <c r="EC50" s="164">
        <v>-14.9719</v>
      </c>
      <c r="ED50" s="164">
        <v>-14.583399999999999</v>
      </c>
      <c r="EE50" s="164">
        <v>-20.944299999999998</v>
      </c>
      <c r="EF50" s="164">
        <v>-25.6602</v>
      </c>
      <c r="EG50" s="164">
        <v>-10.510999999999999</v>
      </c>
      <c r="EH50" s="164">
        <v>-141.4699</v>
      </c>
      <c r="EI50" s="164">
        <v>-13.3727</v>
      </c>
      <c r="EJ50" s="165"/>
      <c r="EK50" s="164">
        <v>-3.3527999999999998</v>
      </c>
      <c r="EL50" s="164">
        <v>-2.8134999999999999</v>
      </c>
      <c r="EM50" s="164">
        <v>0</v>
      </c>
      <c r="EN50" s="164">
        <v>11.8095</v>
      </c>
      <c r="EO50" s="164">
        <v>10.4034</v>
      </c>
      <c r="EP50" s="164">
        <v>-21.507999999999999</v>
      </c>
      <c r="EQ50" s="164">
        <v>-21.562799999999999</v>
      </c>
      <c r="ER50" s="164">
        <v>-21.1709</v>
      </c>
      <c r="ES50" s="164">
        <v>2.1755</v>
      </c>
      <c r="ET50" s="165"/>
      <c r="EU50" s="164">
        <v>-8.7899999999999991</v>
      </c>
      <c r="EV50" s="164">
        <v>0</v>
      </c>
      <c r="EW50" s="164">
        <v>2.0200999999999998</v>
      </c>
      <c r="EX50" s="164">
        <v>32.126800000000003</v>
      </c>
      <c r="EY50" s="164">
        <v>-6.6077000000000004</v>
      </c>
      <c r="EZ50" s="164">
        <v>4.5042</v>
      </c>
      <c r="FA50" s="164">
        <v>1.5454000000000001</v>
      </c>
      <c r="FB50" s="164">
        <v>5.7394999999999996</v>
      </c>
      <c r="FC50" s="164">
        <v>-19.138400000000001</v>
      </c>
      <c r="FD50" s="165"/>
      <c r="FE50" s="164">
        <v>0.9425</v>
      </c>
      <c r="FF50" s="164">
        <v>1.1404000000000001</v>
      </c>
      <c r="FG50" s="164">
        <v>2.9277000000000002</v>
      </c>
      <c r="FH50" s="164">
        <v>2.4931000000000001</v>
      </c>
      <c r="FI50" s="164">
        <v>0</v>
      </c>
      <c r="FJ50" s="164">
        <v>-2.0095000000000001</v>
      </c>
      <c r="FK50" s="164">
        <v>-1.6746000000000001</v>
      </c>
      <c r="FL50" s="164">
        <v>-14.5687</v>
      </c>
      <c r="FM50" s="164">
        <v>13.433</v>
      </c>
      <c r="FN50" s="164">
        <v>13.8507</v>
      </c>
      <c r="FO50" s="164">
        <v>-3.6448</v>
      </c>
      <c r="FP50" s="164">
        <v>0</v>
      </c>
      <c r="FQ50" s="164">
        <v>18.668500000000002</v>
      </c>
      <c r="FR50" s="164">
        <v>-20.28</v>
      </c>
      <c r="FS50" s="164">
        <v>-2.5063</v>
      </c>
      <c r="FT50" s="164">
        <v>0.32519999999999999</v>
      </c>
      <c r="FU50" s="164">
        <v>1.65</v>
      </c>
      <c r="FV50" s="164">
        <v>2.77</v>
      </c>
      <c r="FW50" s="164">
        <v>-18.074100000000001</v>
      </c>
      <c r="FX50" s="164">
        <v>0</v>
      </c>
      <c r="FY50" s="164">
        <v>3.3290000000000002</v>
      </c>
      <c r="FZ50" s="164">
        <v>0.76800000000000002</v>
      </c>
      <c r="GA50" s="165"/>
      <c r="GB50" s="164">
        <v>10.98</v>
      </c>
      <c r="GC50" s="164">
        <v>-22.900700000000001</v>
      </c>
      <c r="GD50" s="164">
        <v>-14.429600000000001</v>
      </c>
      <c r="GE50" s="164">
        <v>-2.5299999999999998</v>
      </c>
      <c r="GF50" s="164">
        <v>24.214400000000001</v>
      </c>
      <c r="GG50" s="165"/>
      <c r="GH50" s="164">
        <v>30.909500000000001</v>
      </c>
      <c r="GI50" s="164">
        <v>-9.1109000000000009</v>
      </c>
      <c r="GJ50" s="164">
        <v>-9.7851999999999997</v>
      </c>
      <c r="GK50" s="164">
        <v>3.4495</v>
      </c>
      <c r="GL50" s="165"/>
      <c r="GM50" s="165"/>
      <c r="GN50" s="164">
        <v>-11.970800000000001</v>
      </c>
      <c r="GO50" s="164">
        <v>-6.3391000000000002</v>
      </c>
      <c r="GP50" s="164">
        <v>4.9371</v>
      </c>
      <c r="GQ50" s="164">
        <v>-34.621200000000002</v>
      </c>
      <c r="GR50" s="164">
        <v>10.2973</v>
      </c>
      <c r="GS50" s="164">
        <v>9.2342999999999993</v>
      </c>
      <c r="GT50" s="164">
        <v>157.36869999999999</v>
      </c>
      <c r="GU50" s="164">
        <v>-5.0361000000000002</v>
      </c>
      <c r="GV50" s="164">
        <v>-9.3355999999999995</v>
      </c>
      <c r="GW50" s="164">
        <v>-9.8353000000000002</v>
      </c>
      <c r="GX50" s="164">
        <v>2.4121999999999999</v>
      </c>
      <c r="GY50" s="164">
        <v>7.8243</v>
      </c>
      <c r="GZ50" s="164">
        <v>8.0617000000000001</v>
      </c>
      <c r="HA50" s="164">
        <v>1.9353</v>
      </c>
      <c r="HB50" s="164">
        <v>24.327500000000001</v>
      </c>
      <c r="HC50" s="164">
        <v>25.5502</v>
      </c>
      <c r="HD50" s="164">
        <v>4.1900000000000004</v>
      </c>
      <c r="HE50" s="164">
        <v>0</v>
      </c>
      <c r="HF50" s="164">
        <v>32.7027</v>
      </c>
      <c r="HG50" s="164">
        <v>12.2393</v>
      </c>
      <c r="HH50" s="164">
        <v>33.122199999999999</v>
      </c>
      <c r="HI50" s="164">
        <v>12.660399999999999</v>
      </c>
      <c r="HJ50" s="164">
        <v>12.561500000000001</v>
      </c>
      <c r="HK50" s="164">
        <v>-15.480600000000001</v>
      </c>
      <c r="HL50" s="164">
        <v>-17.061</v>
      </c>
      <c r="HM50" s="164">
        <v>0</v>
      </c>
      <c r="HN50" s="164">
        <v>0</v>
      </c>
      <c r="HO50" s="165"/>
      <c r="HP50" s="164">
        <v>52.877800000000001</v>
      </c>
      <c r="HQ50" s="164">
        <v>-16.363</v>
      </c>
      <c r="HR50" s="164">
        <v>-15.7258</v>
      </c>
      <c r="HS50" s="164">
        <v>-4.6501999999999999</v>
      </c>
      <c r="HT50" s="164">
        <v>-4.5054999999999996</v>
      </c>
      <c r="HU50" s="164">
        <v>17.66</v>
      </c>
      <c r="HV50" s="164">
        <v>17.5</v>
      </c>
      <c r="HW50" s="164">
        <v>-35.5</v>
      </c>
      <c r="HX50" s="164">
        <v>-35.4</v>
      </c>
      <c r="HY50" s="164">
        <v>0.38729999999999998</v>
      </c>
      <c r="HZ50" s="164">
        <v>-11.36</v>
      </c>
      <c r="IA50" s="164">
        <v>49.824300000000001</v>
      </c>
      <c r="IB50" s="164">
        <v>20.3034</v>
      </c>
      <c r="IC50" s="164">
        <v>20.547899999999998</v>
      </c>
      <c r="ID50" s="164">
        <v>-19.5</v>
      </c>
      <c r="IE50" s="164">
        <v>-40.1</v>
      </c>
      <c r="IF50" s="164">
        <v>3</v>
      </c>
      <c r="IG50" s="164">
        <v>2.1</v>
      </c>
      <c r="IH50" s="164">
        <v>-17.931899999999999</v>
      </c>
      <c r="II50" s="165"/>
      <c r="IJ50" s="164">
        <v>-80.400300000000001</v>
      </c>
      <c r="IK50" s="164">
        <v>-36.352800000000002</v>
      </c>
      <c r="IL50" s="164">
        <v>-260.7396</v>
      </c>
      <c r="IM50" s="164">
        <v>-7.4968000000000004</v>
      </c>
      <c r="IN50" s="164">
        <v>-17.5214</v>
      </c>
      <c r="IO50" s="164">
        <v>108.4436</v>
      </c>
      <c r="IP50" s="164">
        <v>56.939100000000003</v>
      </c>
      <c r="IQ50" s="164">
        <v>113.3045</v>
      </c>
      <c r="IR50" s="164">
        <v>91.276499999999999</v>
      </c>
      <c r="IS50" s="164">
        <v>45.3568</v>
      </c>
      <c r="IT50" s="164">
        <v>31.888200000000001</v>
      </c>
      <c r="IU50" s="164">
        <v>30.2636</v>
      </c>
      <c r="IV50" s="164">
        <v>-7.4021999999999997</v>
      </c>
      <c r="IW50" s="164">
        <v>206.8186</v>
      </c>
      <c r="IX50" s="164">
        <v>-197.43899999999999</v>
      </c>
      <c r="IY50" s="164">
        <v>25.212</v>
      </c>
      <c r="IZ50" s="164">
        <v>-9.3795000000000002</v>
      </c>
      <c r="JA50" s="164">
        <v>-1.1463000000000001</v>
      </c>
      <c r="JB50" s="165"/>
      <c r="JC50" s="164">
        <v>-8.9600000000000009</v>
      </c>
      <c r="JD50" s="164">
        <v>-1.266</v>
      </c>
      <c r="JE50" s="164">
        <v>-1.2709999999999999</v>
      </c>
      <c r="JF50" s="164">
        <v>4.5599999999999996</v>
      </c>
      <c r="JG50" s="164">
        <v>1.84</v>
      </c>
      <c r="JH50" s="164">
        <v>-5.9039000000000001</v>
      </c>
      <c r="JI50" s="164">
        <v>-8.2017000000000007</v>
      </c>
      <c r="JJ50" s="164">
        <v>8.6747999999999994</v>
      </c>
      <c r="JK50" s="164">
        <v>-7.9667000000000003</v>
      </c>
      <c r="JL50" s="164">
        <v>2.8</v>
      </c>
      <c r="JM50" s="164">
        <v>1.8</v>
      </c>
      <c r="JN50" s="164">
        <v>0.68899999999999995</v>
      </c>
      <c r="JO50" s="165"/>
      <c r="JP50" s="165"/>
      <c r="JQ50" s="164">
        <v>4.3437000000000001</v>
      </c>
      <c r="JR50" s="164">
        <v>4.5224000000000002</v>
      </c>
      <c r="JS50" s="164">
        <v>3.4203999999999999</v>
      </c>
      <c r="JT50" s="165"/>
      <c r="JU50" s="164">
        <v>25.7</v>
      </c>
      <c r="JV50" s="164">
        <v>0.84699999999999998</v>
      </c>
      <c r="JW50" s="164">
        <v>-0.18</v>
      </c>
      <c r="JX50" s="165"/>
      <c r="JY50" s="164">
        <v>-8.3048999999999999</v>
      </c>
      <c r="JZ50" s="164">
        <v>-13.479799999999999</v>
      </c>
      <c r="KA50" s="164">
        <v>-15.0524</v>
      </c>
      <c r="KB50" s="164">
        <v>-7.0589000000000004</v>
      </c>
      <c r="KC50" s="164">
        <v>8.3855000000000004</v>
      </c>
      <c r="KD50" s="164">
        <v>-7.1768000000000001</v>
      </c>
      <c r="KE50" s="164">
        <v>-1.6668000000000001</v>
      </c>
      <c r="KF50" s="164">
        <v>-27.1</v>
      </c>
      <c r="KG50" s="164">
        <v>9.1999999999999993</v>
      </c>
      <c r="KH50" s="165"/>
      <c r="KI50" s="164">
        <v>-77.965999999999994</v>
      </c>
    </row>
    <row r="51" spans="1:295" ht="18" customHeight="1" x14ac:dyDescent="0.3">
      <c r="A51" s="161" t="s">
        <v>53</v>
      </c>
      <c r="B51" s="161" t="s">
        <v>756</v>
      </c>
      <c r="C51" s="164">
        <v>0</v>
      </c>
      <c r="D51" s="164">
        <v>3.0750000000000002</v>
      </c>
      <c r="E51" s="164">
        <v>-7.9676999999999998</v>
      </c>
      <c r="F51" s="164">
        <v>8.9396000000000004</v>
      </c>
      <c r="G51" s="164">
        <v>9.6928999999999998</v>
      </c>
      <c r="H51" s="165"/>
      <c r="I51" s="164">
        <v>12.781000000000001</v>
      </c>
      <c r="J51" s="165"/>
      <c r="K51" s="164">
        <v>12.1082</v>
      </c>
      <c r="L51" s="164">
        <v>4.6169000000000002</v>
      </c>
      <c r="M51" s="164">
        <v>6.0678000000000001</v>
      </c>
      <c r="N51" s="164">
        <v>-11.1</v>
      </c>
      <c r="O51" s="165">
        <v>-26.4</v>
      </c>
      <c r="P51" s="165"/>
      <c r="Q51" s="164">
        <v>2.484</v>
      </c>
      <c r="R51" s="165"/>
      <c r="S51" s="164">
        <v>3.5861999999999998</v>
      </c>
      <c r="T51" s="164">
        <v>-10.172499999999999</v>
      </c>
      <c r="U51" s="164">
        <v>5.1554000000000002</v>
      </c>
      <c r="V51" s="164">
        <v>5.0494000000000003</v>
      </c>
      <c r="W51" s="164">
        <v>9.0546000000000006</v>
      </c>
      <c r="X51" s="164">
        <v>10.958500000000001</v>
      </c>
      <c r="Y51" s="164">
        <v>-5.2008000000000001</v>
      </c>
      <c r="Z51" s="164">
        <v>1.7767999999999999</v>
      </c>
      <c r="AA51" s="165"/>
      <c r="AB51" s="164">
        <v>-0.53359999999999996</v>
      </c>
      <c r="AC51" s="164">
        <v>-1.1399999999999999</v>
      </c>
      <c r="AD51" s="164">
        <v>-1.0900000000000001</v>
      </c>
      <c r="AE51" s="164">
        <v>4.6109999999999998</v>
      </c>
      <c r="AF51" s="164">
        <v>-8.8800000000000008</v>
      </c>
      <c r="AG51" s="164">
        <v>-6.6</v>
      </c>
      <c r="AH51" s="164">
        <v>-0.753</v>
      </c>
      <c r="AI51" s="164">
        <v>0.28499999999999998</v>
      </c>
      <c r="AJ51" s="164">
        <v>-12.36</v>
      </c>
      <c r="AK51" s="164">
        <v>-12.4</v>
      </c>
      <c r="AL51" s="165"/>
      <c r="AM51" s="164">
        <v>-10.63</v>
      </c>
      <c r="AN51" s="164">
        <v>-10.54</v>
      </c>
      <c r="AO51" s="164">
        <v>4.7058999999999997</v>
      </c>
      <c r="AP51" s="164">
        <v>4.4234999999999998</v>
      </c>
      <c r="AQ51" s="164">
        <v>17.5425</v>
      </c>
      <c r="AR51" s="164">
        <v>17.9908</v>
      </c>
      <c r="AS51" s="164">
        <v>-11.807700000000001</v>
      </c>
      <c r="AT51" s="164">
        <v>-10.9846</v>
      </c>
      <c r="AU51" s="164">
        <v>-11.088800000000001</v>
      </c>
      <c r="AV51" s="164">
        <v>13.1289</v>
      </c>
      <c r="AW51" s="164">
        <v>10.239599999999999</v>
      </c>
      <c r="AX51" s="164">
        <v>-15.1374</v>
      </c>
      <c r="AY51" s="164">
        <v>-14.333600000000001</v>
      </c>
      <c r="AZ51" s="164">
        <v>3.5632999999999999</v>
      </c>
      <c r="BA51" s="164">
        <v>15.9658</v>
      </c>
      <c r="BB51" s="164">
        <v>32.295999999999999</v>
      </c>
      <c r="BC51" s="164">
        <v>4.0559000000000003</v>
      </c>
      <c r="BD51" s="164">
        <v>-1.9</v>
      </c>
      <c r="BE51" s="164">
        <v>-2.1</v>
      </c>
      <c r="BF51" s="164">
        <v>-23.709399999999999</v>
      </c>
      <c r="BG51" s="164">
        <v>-23.348299999999998</v>
      </c>
      <c r="BH51" s="164">
        <v>-2.1987999999999999</v>
      </c>
      <c r="BI51" s="165"/>
      <c r="BJ51" s="164">
        <v>-2.5065</v>
      </c>
      <c r="BK51" s="164">
        <v>0.81389999999999996</v>
      </c>
      <c r="BL51" s="165"/>
      <c r="BM51" s="164">
        <v>-0.88119999999999998</v>
      </c>
      <c r="BN51" s="164">
        <v>-93.569699999999997</v>
      </c>
      <c r="BO51" s="164">
        <v>52.003500000000003</v>
      </c>
      <c r="BP51" s="164">
        <v>52.064599999999999</v>
      </c>
      <c r="BQ51" s="164">
        <v>59.021900000000002</v>
      </c>
      <c r="BR51" s="164">
        <v>-116.6438</v>
      </c>
      <c r="BS51" s="165"/>
      <c r="BT51" s="165"/>
      <c r="BU51" s="165"/>
      <c r="BV51" s="164">
        <v>14.390499999999999</v>
      </c>
      <c r="BW51" s="164">
        <v>6.95</v>
      </c>
      <c r="BX51" s="164">
        <v>5.82</v>
      </c>
      <c r="BY51" s="164">
        <v>-11.55</v>
      </c>
      <c r="BZ51" s="164">
        <v>-2.4700000000000002</v>
      </c>
      <c r="CA51" s="164">
        <v>-11.1142</v>
      </c>
      <c r="CB51" s="164">
        <v>-11.248200000000001</v>
      </c>
      <c r="CC51" s="164">
        <v>22.886800000000001</v>
      </c>
      <c r="CD51" s="164">
        <v>21.645600000000002</v>
      </c>
      <c r="CE51" s="164">
        <v>-3.2240000000000002</v>
      </c>
      <c r="CF51" s="164">
        <v>4.4701000000000004</v>
      </c>
      <c r="CG51" s="164">
        <v>4.3484999999999996</v>
      </c>
      <c r="CH51" s="164">
        <v>-2.2982</v>
      </c>
      <c r="CI51" s="164">
        <v>20.616099999999999</v>
      </c>
      <c r="CJ51" s="165"/>
      <c r="CK51" s="165"/>
      <c r="CL51" s="164">
        <v>68.7</v>
      </c>
      <c r="CM51" s="164">
        <v>-41.9</v>
      </c>
      <c r="CN51" s="164">
        <v>-2.0299999999999998</v>
      </c>
      <c r="CO51" s="164">
        <v>46.380099999999999</v>
      </c>
      <c r="CP51" s="164">
        <v>45.825200000000002</v>
      </c>
      <c r="CQ51" s="164">
        <v>45.195999999999998</v>
      </c>
      <c r="CR51" s="164">
        <v>84.411799999999999</v>
      </c>
      <c r="CS51" s="164">
        <v>84.500100000000003</v>
      </c>
      <c r="CT51" s="164">
        <v>-29.6249</v>
      </c>
      <c r="CU51" s="164">
        <v>-59.349600000000002</v>
      </c>
      <c r="CV51" s="164">
        <v>-30.947600000000001</v>
      </c>
      <c r="CW51" s="164">
        <v>3.4691999999999998</v>
      </c>
      <c r="CX51" s="164">
        <v>26.29</v>
      </c>
      <c r="CY51" s="164">
        <v>12.25</v>
      </c>
      <c r="CZ51" s="164">
        <v>6.4111000000000002</v>
      </c>
      <c r="DA51" s="164">
        <v>6.5460000000000003</v>
      </c>
      <c r="DB51" s="164">
        <v>-8.01</v>
      </c>
      <c r="DC51" s="165"/>
      <c r="DD51" s="164">
        <v>-21.680399999999999</v>
      </c>
      <c r="DE51" s="164">
        <v>-21.719000000000001</v>
      </c>
      <c r="DF51" s="164">
        <v>42.092799999999997</v>
      </c>
      <c r="DG51" s="164">
        <v>1.54E-2</v>
      </c>
      <c r="DH51" s="164">
        <v>-3.9043999999999999</v>
      </c>
      <c r="DI51" s="164">
        <v>11.5</v>
      </c>
      <c r="DJ51" s="164">
        <v>11.2</v>
      </c>
      <c r="DK51" s="164">
        <v>-6.0156000000000001</v>
      </c>
      <c r="DL51" s="164">
        <v>0.94089999999999996</v>
      </c>
      <c r="DM51" s="164">
        <v>35.017600000000002</v>
      </c>
      <c r="DN51" s="164">
        <v>8.7264999999999997</v>
      </c>
      <c r="DO51" s="164">
        <v>1.36</v>
      </c>
      <c r="DP51" s="164">
        <v>-0.04</v>
      </c>
      <c r="DQ51" s="164">
        <v>5.6885000000000003</v>
      </c>
      <c r="DR51" s="164">
        <v>-39.407200000000003</v>
      </c>
      <c r="DS51" s="164">
        <v>-1.0900000000000001</v>
      </c>
      <c r="DT51" s="164">
        <v>-1.1599999999999999</v>
      </c>
      <c r="DU51" s="164">
        <v>12.22</v>
      </c>
      <c r="DV51" s="164">
        <v>19.91</v>
      </c>
      <c r="DW51" s="164">
        <v>-33</v>
      </c>
      <c r="DX51" s="164">
        <v>-15.945499999999999</v>
      </c>
      <c r="DY51" s="164">
        <v>-34.569200000000002</v>
      </c>
      <c r="DZ51" s="164">
        <v>-33.5</v>
      </c>
      <c r="EA51" s="164">
        <v>13.799200000000001</v>
      </c>
      <c r="EB51" s="164">
        <v>-4.1154999999999999</v>
      </c>
      <c r="EC51" s="164">
        <v>-15.349</v>
      </c>
      <c r="ED51" s="164">
        <v>-15.5997</v>
      </c>
      <c r="EE51" s="164">
        <v>-20.700299999999999</v>
      </c>
      <c r="EF51" s="164">
        <v>-25.7758</v>
      </c>
      <c r="EG51" s="164">
        <v>-11.161</v>
      </c>
      <c r="EH51" s="164">
        <v>-133.15100000000001</v>
      </c>
      <c r="EI51" s="164">
        <v>-18.156199999999998</v>
      </c>
      <c r="EJ51" s="165"/>
      <c r="EK51" s="164">
        <v>-5.3259999999999996</v>
      </c>
      <c r="EL51" s="164">
        <v>-4.9703999999999997</v>
      </c>
      <c r="EM51" s="164">
        <v>8.0111000000000008</v>
      </c>
      <c r="EN51" s="164">
        <v>10.248699999999999</v>
      </c>
      <c r="EO51" s="164">
        <v>8.9899000000000004</v>
      </c>
      <c r="EP51" s="164">
        <v>-22.532</v>
      </c>
      <c r="EQ51" s="164">
        <v>-23.0456</v>
      </c>
      <c r="ER51" s="164">
        <v>-22.698799999999999</v>
      </c>
      <c r="ES51" s="164">
        <v>2.4285999999999999</v>
      </c>
      <c r="ET51" s="164">
        <v>13.92</v>
      </c>
      <c r="EU51" s="164">
        <v>-8.98</v>
      </c>
      <c r="EV51" s="164">
        <v>0.1</v>
      </c>
      <c r="EW51" s="164">
        <v>1.9043000000000001</v>
      </c>
      <c r="EX51" s="164">
        <v>29.281400000000001</v>
      </c>
      <c r="EY51" s="164">
        <v>-6.3544</v>
      </c>
      <c r="EZ51" s="164">
        <v>4.7770999999999999</v>
      </c>
      <c r="FA51" s="164">
        <v>1.5245</v>
      </c>
      <c r="FB51" s="164">
        <v>5.7999000000000001</v>
      </c>
      <c r="FC51" s="164">
        <v>-19.757300000000001</v>
      </c>
      <c r="FD51" s="165"/>
      <c r="FE51" s="164">
        <v>1.0148999999999999</v>
      </c>
      <c r="FF51" s="164">
        <v>1.2083999999999999</v>
      </c>
      <c r="FG51" s="164">
        <v>2.6497999999999999</v>
      </c>
      <c r="FH51" s="164">
        <v>2.6749999999999998</v>
      </c>
      <c r="FI51" s="164">
        <v>0</v>
      </c>
      <c r="FJ51" s="164">
        <v>-0.16750000000000001</v>
      </c>
      <c r="FK51" s="164">
        <v>-0.50239999999999996</v>
      </c>
      <c r="FL51" s="164">
        <v>-14.903600000000001</v>
      </c>
      <c r="FM51" s="164">
        <v>13.952299999999999</v>
      </c>
      <c r="FN51" s="164">
        <v>14.0274</v>
      </c>
      <c r="FO51" s="164">
        <v>-4.4013</v>
      </c>
      <c r="FP51" s="164">
        <v>0</v>
      </c>
      <c r="FQ51" s="164">
        <v>17.6919</v>
      </c>
      <c r="FR51" s="164">
        <v>-20.79</v>
      </c>
      <c r="FS51" s="164">
        <v>-2.6124999999999998</v>
      </c>
      <c r="FT51" s="164">
        <v>0.35089999999999999</v>
      </c>
      <c r="FU51" s="164">
        <v>1.62</v>
      </c>
      <c r="FV51" s="164">
        <v>3.1</v>
      </c>
      <c r="FW51" s="164">
        <v>-17.8691</v>
      </c>
      <c r="FX51" s="164">
        <v>0</v>
      </c>
      <c r="FY51" s="164">
        <v>3.2829999999999999</v>
      </c>
      <c r="FZ51" s="164">
        <v>0.32900000000000001</v>
      </c>
      <c r="GA51" s="165"/>
      <c r="GB51" s="164">
        <v>10.29</v>
      </c>
      <c r="GC51" s="164">
        <v>-21.2636</v>
      </c>
      <c r="GD51" s="164">
        <v>-13.0158</v>
      </c>
      <c r="GE51" s="164">
        <v>-3.04</v>
      </c>
      <c r="GF51" s="164">
        <v>22.9114</v>
      </c>
      <c r="GG51" s="165"/>
      <c r="GH51" s="164">
        <v>30.5456</v>
      </c>
      <c r="GI51" s="164">
        <v>-9.1828000000000003</v>
      </c>
      <c r="GJ51" s="164">
        <v>-9.8956999999999997</v>
      </c>
      <c r="GK51" s="164">
        <v>3.2986</v>
      </c>
      <c r="GL51" s="165"/>
      <c r="GM51" s="165"/>
      <c r="GN51" s="164">
        <v>-11.6639</v>
      </c>
      <c r="GO51" s="164">
        <v>-4.8833000000000002</v>
      </c>
      <c r="GP51" s="164">
        <v>5.9776999999999996</v>
      </c>
      <c r="GQ51" s="164">
        <v>-35.461500000000001</v>
      </c>
      <c r="GR51" s="164">
        <v>10.0403</v>
      </c>
      <c r="GS51" s="164">
        <v>9.8256999999999994</v>
      </c>
      <c r="GT51" s="164">
        <v>160.53630000000001</v>
      </c>
      <c r="GU51" s="164">
        <v>-5.4465000000000003</v>
      </c>
      <c r="GV51" s="164">
        <v>-8.7639999999999993</v>
      </c>
      <c r="GW51" s="164">
        <v>-9.9626000000000001</v>
      </c>
      <c r="GX51" s="164">
        <v>2.1526000000000001</v>
      </c>
      <c r="GY51" s="164">
        <v>7.4938000000000002</v>
      </c>
      <c r="GZ51" s="164">
        <v>7.6186999999999996</v>
      </c>
      <c r="HA51" s="164">
        <v>2</v>
      </c>
      <c r="HB51" s="164">
        <v>24.383700000000001</v>
      </c>
      <c r="HC51" s="164">
        <v>26.347000000000001</v>
      </c>
      <c r="HD51" s="164">
        <v>2.93</v>
      </c>
      <c r="HE51" s="164">
        <v>0</v>
      </c>
      <c r="HF51" s="164">
        <v>34.5077</v>
      </c>
      <c r="HG51" s="164">
        <v>10.715299999999999</v>
      </c>
      <c r="HH51" s="164">
        <v>33.221299999999999</v>
      </c>
      <c r="HI51" s="164">
        <v>11.0227</v>
      </c>
      <c r="HJ51" s="164">
        <v>10.869300000000001</v>
      </c>
      <c r="HK51" s="164">
        <v>-14.9894</v>
      </c>
      <c r="HL51" s="164">
        <v>-15.847</v>
      </c>
      <c r="HM51" s="164">
        <v>0</v>
      </c>
      <c r="HN51" s="164">
        <v>0</v>
      </c>
      <c r="HO51" s="165"/>
      <c r="HP51" s="165"/>
      <c r="HQ51" s="164">
        <v>-17.1431</v>
      </c>
      <c r="HR51" s="164">
        <v>-16.236699999999999</v>
      </c>
      <c r="HS51" s="164">
        <v>-2.7888999999999999</v>
      </c>
      <c r="HT51" s="164">
        <v>-2.7704</v>
      </c>
      <c r="HU51" s="164">
        <v>18.079999999999998</v>
      </c>
      <c r="HV51" s="164">
        <v>18.05</v>
      </c>
      <c r="HW51" s="164">
        <v>-34.4</v>
      </c>
      <c r="HX51" s="164">
        <v>-34.6</v>
      </c>
      <c r="HY51" s="164">
        <v>0.44040000000000001</v>
      </c>
      <c r="HZ51" s="164">
        <v>-11.52</v>
      </c>
      <c r="IA51" s="164">
        <v>53.4801</v>
      </c>
      <c r="IB51" s="164">
        <v>21.014099999999999</v>
      </c>
      <c r="IC51" s="164">
        <v>20.908200000000001</v>
      </c>
      <c r="ID51" s="164">
        <v>-20</v>
      </c>
      <c r="IE51" s="164">
        <v>-41</v>
      </c>
      <c r="IF51" s="164">
        <v>3.7</v>
      </c>
      <c r="IG51" s="164">
        <v>2.9</v>
      </c>
      <c r="IH51" s="165"/>
      <c r="II51" s="164">
        <v>-17.839700000000001</v>
      </c>
      <c r="IJ51" s="164">
        <v>-82.148200000000003</v>
      </c>
      <c r="IK51" s="164">
        <v>-33.762</v>
      </c>
      <c r="IL51" s="164">
        <v>-262.60329999999999</v>
      </c>
      <c r="IM51" s="164">
        <v>-6.9107000000000003</v>
      </c>
      <c r="IN51" s="164">
        <v>-17.660399999999999</v>
      </c>
      <c r="IO51" s="164">
        <v>108.5296</v>
      </c>
      <c r="IP51" s="164">
        <v>58.818300000000001</v>
      </c>
      <c r="IQ51" s="164">
        <v>121.1365</v>
      </c>
      <c r="IR51" s="164">
        <v>90.015699999999995</v>
      </c>
      <c r="IS51" s="164">
        <v>40.549599999999998</v>
      </c>
      <c r="IT51" s="164">
        <v>33.119799999999998</v>
      </c>
      <c r="IU51" s="164">
        <v>32.157600000000002</v>
      </c>
      <c r="IV51" s="164">
        <v>-6.4980000000000002</v>
      </c>
      <c r="IW51" s="164">
        <v>206.59229999999999</v>
      </c>
      <c r="IX51" s="164">
        <v>-196.81290000000001</v>
      </c>
      <c r="IY51" s="164">
        <v>24.792400000000001</v>
      </c>
      <c r="IZ51" s="164">
        <v>-9.4885000000000002</v>
      </c>
      <c r="JA51" s="164">
        <v>-1.1951000000000001</v>
      </c>
      <c r="JB51" s="165"/>
      <c r="JC51" s="164">
        <v>-7.92</v>
      </c>
      <c r="JD51" s="164">
        <v>-1.2689999999999999</v>
      </c>
      <c r="JE51" s="164">
        <v>-1.2709999999999999</v>
      </c>
      <c r="JF51" s="164">
        <v>3.84</v>
      </c>
      <c r="JG51" s="164">
        <v>2.08</v>
      </c>
      <c r="JH51" s="164">
        <v>-5.6959999999999997</v>
      </c>
      <c r="JI51" s="164">
        <v>-7.9393000000000002</v>
      </c>
      <c r="JJ51" s="164">
        <v>9.7002000000000006</v>
      </c>
      <c r="JK51" s="164">
        <v>-8.2322000000000006</v>
      </c>
      <c r="JL51" s="164">
        <v>2.5</v>
      </c>
      <c r="JM51" s="164">
        <v>1.83</v>
      </c>
      <c r="JN51" s="164">
        <v>1.3260000000000001</v>
      </c>
      <c r="JO51" s="164">
        <v>1.0035000000000001</v>
      </c>
      <c r="JP51" s="164">
        <v>1.0562</v>
      </c>
      <c r="JQ51" s="164">
        <v>3.7027999999999999</v>
      </c>
      <c r="JR51" s="164">
        <v>3.7158000000000002</v>
      </c>
      <c r="JS51" s="164">
        <v>3.5261</v>
      </c>
      <c r="JT51" s="165"/>
      <c r="JU51" s="164">
        <v>25.3</v>
      </c>
      <c r="JV51" s="164">
        <v>0.36559999999999998</v>
      </c>
      <c r="JW51" s="164">
        <v>-0.25</v>
      </c>
      <c r="JX51" s="165"/>
      <c r="JY51" s="164">
        <v>-6.8360000000000003</v>
      </c>
      <c r="JZ51" s="164">
        <v>-13.779400000000001</v>
      </c>
      <c r="KA51" s="164">
        <v>-15.3728</v>
      </c>
      <c r="KB51" s="164">
        <v>-5.6315</v>
      </c>
      <c r="KC51" s="164">
        <v>7.9389000000000003</v>
      </c>
      <c r="KD51" s="164">
        <v>-8.2576000000000001</v>
      </c>
      <c r="KE51" s="164">
        <v>0</v>
      </c>
      <c r="KF51" s="164">
        <v>-27.1</v>
      </c>
      <c r="KG51" s="164">
        <v>9.6</v>
      </c>
      <c r="KH51" s="165"/>
      <c r="KI51" s="164">
        <v>-77.1464</v>
      </c>
    </row>
    <row r="52" spans="1:295" ht="18" customHeight="1" x14ac:dyDescent="0.3">
      <c r="A52" s="161" t="s">
        <v>53</v>
      </c>
      <c r="B52" s="161" t="s">
        <v>757</v>
      </c>
      <c r="C52" s="164">
        <v>0</v>
      </c>
      <c r="D52" s="164">
        <v>2.7938999999999998</v>
      </c>
      <c r="E52" s="164">
        <v>-7.6779999999999999</v>
      </c>
      <c r="F52" s="164">
        <v>10.7621</v>
      </c>
      <c r="G52" s="164">
        <v>9.0954999999999995</v>
      </c>
      <c r="H52" s="165"/>
      <c r="I52" s="164">
        <v>12.7273</v>
      </c>
      <c r="J52" s="165"/>
      <c r="K52" s="164">
        <v>10.996</v>
      </c>
      <c r="L52" s="164">
        <v>4.1249000000000002</v>
      </c>
      <c r="M52" s="164">
        <v>5.5244</v>
      </c>
      <c r="N52" s="164">
        <v>-11.1</v>
      </c>
      <c r="O52" s="164">
        <v>-22</v>
      </c>
      <c r="P52" s="164">
        <v>-2.2000000000000002</v>
      </c>
      <c r="Q52" s="164">
        <v>2.484</v>
      </c>
      <c r="R52" s="164">
        <v>-15.4</v>
      </c>
      <c r="S52" s="164">
        <v>3.5859999999999999</v>
      </c>
      <c r="T52" s="164">
        <v>-10.029299999999999</v>
      </c>
      <c r="U52" s="164">
        <v>5.3487999999999998</v>
      </c>
      <c r="V52" s="164">
        <v>5.165</v>
      </c>
      <c r="W52" s="164">
        <v>9.3125999999999998</v>
      </c>
      <c r="X52" s="164">
        <v>10.9762</v>
      </c>
      <c r="Y52" s="164">
        <v>-5.1597999999999997</v>
      </c>
      <c r="Z52" s="164">
        <v>2.5243000000000002</v>
      </c>
      <c r="AA52" s="165"/>
      <c r="AB52" s="164">
        <v>-0.67910000000000004</v>
      </c>
      <c r="AC52" s="164">
        <v>-1.3080000000000001</v>
      </c>
      <c r="AD52" s="164">
        <v>-1.3</v>
      </c>
      <c r="AE52" s="164">
        <v>4.2770000000000001</v>
      </c>
      <c r="AF52" s="164">
        <v>-11.1</v>
      </c>
      <c r="AG52" s="164">
        <v>-11</v>
      </c>
      <c r="AH52" s="164">
        <v>-1.3759999999999999</v>
      </c>
      <c r="AI52" s="164">
        <v>0.28299999999999997</v>
      </c>
      <c r="AJ52" s="164">
        <v>-13.18</v>
      </c>
      <c r="AK52" s="164">
        <v>-13.26</v>
      </c>
      <c r="AL52" s="165"/>
      <c r="AM52" s="164">
        <v>-11.64</v>
      </c>
      <c r="AN52" s="164">
        <v>-11.67</v>
      </c>
      <c r="AO52" s="164">
        <v>3.2612999999999999</v>
      </c>
      <c r="AP52" s="164">
        <v>4.4253999999999998</v>
      </c>
      <c r="AQ52" s="164">
        <v>20.235700000000001</v>
      </c>
      <c r="AR52" s="164">
        <v>21.1511</v>
      </c>
      <c r="AS52" s="164">
        <v>-11.9674</v>
      </c>
      <c r="AT52" s="164">
        <v>-10.9846</v>
      </c>
      <c r="AU52" s="164">
        <v>-10.2296</v>
      </c>
      <c r="AV52" s="164">
        <v>-2.5999999999999999E-2</v>
      </c>
      <c r="AW52" s="164">
        <v>9.4399999999999998E-2</v>
      </c>
      <c r="AX52" s="164">
        <v>-15.6732</v>
      </c>
      <c r="AY52" s="164">
        <v>-13.262</v>
      </c>
      <c r="AZ52" s="164">
        <v>2.3795999999999999</v>
      </c>
      <c r="BA52" s="164">
        <v>11.341200000000001</v>
      </c>
      <c r="BB52" s="164">
        <v>44.131300000000003</v>
      </c>
      <c r="BC52" s="164">
        <v>4.2766000000000002</v>
      </c>
      <c r="BD52" s="164">
        <v>-3.2</v>
      </c>
      <c r="BE52" s="164">
        <v>-3.4</v>
      </c>
      <c r="BF52" s="164">
        <v>-27.088899999999999</v>
      </c>
      <c r="BG52" s="164">
        <v>-26.561499999999999</v>
      </c>
      <c r="BH52" s="164">
        <v>-1.4097999999999999</v>
      </c>
      <c r="BI52" s="165"/>
      <c r="BJ52" s="164">
        <v>7.6899999999999996E-2</v>
      </c>
      <c r="BK52" s="164">
        <v>0.94889999999999997</v>
      </c>
      <c r="BL52" s="165"/>
      <c r="BM52" s="164">
        <v>-0.96299999999999997</v>
      </c>
      <c r="BN52" s="164">
        <v>-129.45949999999999</v>
      </c>
      <c r="BO52" s="164">
        <v>52.949599999999997</v>
      </c>
      <c r="BP52" s="164">
        <v>53.010599999999997</v>
      </c>
      <c r="BQ52" s="164">
        <v>74.353899999999996</v>
      </c>
      <c r="BR52" s="164">
        <v>-134.9539</v>
      </c>
      <c r="BS52" s="165"/>
      <c r="BT52" s="165"/>
      <c r="BU52" s="165"/>
      <c r="BV52" s="164">
        <v>15.568099999999999</v>
      </c>
      <c r="BW52" s="164">
        <v>6.91</v>
      </c>
      <c r="BX52" s="164">
        <v>4.4400000000000004</v>
      </c>
      <c r="BY52" s="164">
        <v>-11.89</v>
      </c>
      <c r="BZ52" s="164">
        <v>0.49</v>
      </c>
      <c r="CA52" s="164">
        <v>-14.597099999999999</v>
      </c>
      <c r="CB52" s="164">
        <v>-14.7311</v>
      </c>
      <c r="CC52" s="164">
        <v>20.400600000000001</v>
      </c>
      <c r="CD52" s="164">
        <v>19.231400000000001</v>
      </c>
      <c r="CE52" s="164">
        <v>-4.6161000000000003</v>
      </c>
      <c r="CF52" s="164">
        <v>7.3647999999999998</v>
      </c>
      <c r="CG52" s="164">
        <v>7.2922000000000002</v>
      </c>
      <c r="CH52" s="164">
        <v>0.71250000000000002</v>
      </c>
      <c r="CI52" s="164">
        <v>23.553000000000001</v>
      </c>
      <c r="CJ52" s="165"/>
      <c r="CK52" s="165"/>
      <c r="CL52" s="164">
        <v>71.900000000000006</v>
      </c>
      <c r="CM52" s="164">
        <v>-46.7</v>
      </c>
      <c r="CN52" s="164">
        <v>-1.84</v>
      </c>
      <c r="CO52" s="164">
        <v>48.0732</v>
      </c>
      <c r="CP52" s="164">
        <v>48.311</v>
      </c>
      <c r="CQ52" s="164">
        <v>47.399000000000001</v>
      </c>
      <c r="CR52" s="164">
        <v>90.412899999999993</v>
      </c>
      <c r="CS52" s="164">
        <v>90.101600000000005</v>
      </c>
      <c r="CT52" s="164">
        <v>-34.9908</v>
      </c>
      <c r="CU52" s="164">
        <v>-60.756500000000003</v>
      </c>
      <c r="CV52" s="164">
        <v>-36.058700000000002</v>
      </c>
      <c r="CW52" s="164">
        <v>2.8050000000000002</v>
      </c>
      <c r="CX52" s="164">
        <v>26.39</v>
      </c>
      <c r="CY52" s="164">
        <v>10.55</v>
      </c>
      <c r="CZ52" s="164">
        <v>5.7861000000000002</v>
      </c>
      <c r="DA52" s="164">
        <v>5.9600999999999997</v>
      </c>
      <c r="DB52" s="164">
        <v>-7.04</v>
      </c>
      <c r="DC52" s="165"/>
      <c r="DD52" s="164">
        <v>-24.430499999999999</v>
      </c>
      <c r="DE52" s="164">
        <v>-24.078399999999998</v>
      </c>
      <c r="DF52" s="164">
        <v>47.261899999999997</v>
      </c>
      <c r="DG52" s="164">
        <v>1.5100000000000001E-2</v>
      </c>
      <c r="DH52" s="164">
        <v>-3.3546999999999998</v>
      </c>
      <c r="DI52" s="164">
        <v>11.4</v>
      </c>
      <c r="DJ52" s="164">
        <v>11</v>
      </c>
      <c r="DK52" s="164">
        <v>-6.6626000000000003</v>
      </c>
      <c r="DL52" s="164">
        <v>0</v>
      </c>
      <c r="DM52" s="164">
        <v>33.755899999999997</v>
      </c>
      <c r="DN52" s="164">
        <v>7.2420999999999998</v>
      </c>
      <c r="DO52" s="164">
        <v>0.49</v>
      </c>
      <c r="DP52" s="164">
        <v>0</v>
      </c>
      <c r="DQ52" s="164">
        <v>4.5415000000000001</v>
      </c>
      <c r="DR52" s="164">
        <v>-45.467599999999997</v>
      </c>
      <c r="DS52" s="164">
        <v>-1.23</v>
      </c>
      <c r="DT52" s="164">
        <v>-1.26</v>
      </c>
      <c r="DU52" s="164">
        <v>12.63</v>
      </c>
      <c r="DV52" s="164">
        <v>18.93</v>
      </c>
      <c r="DW52" s="164">
        <v>-39.7273</v>
      </c>
      <c r="DX52" s="164">
        <v>-20.063600000000001</v>
      </c>
      <c r="DY52" s="164">
        <v>-37.125</v>
      </c>
      <c r="DZ52" s="164">
        <v>-36.654499999999999</v>
      </c>
      <c r="EA52" s="164">
        <v>10.0321</v>
      </c>
      <c r="EB52" s="164">
        <v>-12.34</v>
      </c>
      <c r="EC52" s="164">
        <v>-22.744</v>
      </c>
      <c r="ED52" s="164">
        <v>-22.735700000000001</v>
      </c>
      <c r="EE52" s="164">
        <v>-22.361799999999999</v>
      </c>
      <c r="EF52" s="164">
        <v>-26.5304</v>
      </c>
      <c r="EG52" s="164">
        <v>-11.13</v>
      </c>
      <c r="EH52" s="164">
        <v>-147.79089999999999</v>
      </c>
      <c r="EI52" s="164">
        <v>-30.029800000000002</v>
      </c>
      <c r="EJ52" s="165"/>
      <c r="EK52" s="164">
        <v>-4.7382</v>
      </c>
      <c r="EL52" s="164">
        <v>-4.4122000000000003</v>
      </c>
      <c r="EM52" s="164">
        <v>10.5608</v>
      </c>
      <c r="EN52" s="164">
        <v>8.3291000000000004</v>
      </c>
      <c r="EO52" s="164">
        <v>7.3085000000000004</v>
      </c>
      <c r="EP52" s="164">
        <v>-18.948</v>
      </c>
      <c r="EQ52" s="164">
        <v>-24.613399999999999</v>
      </c>
      <c r="ER52" s="164">
        <v>-24.1554</v>
      </c>
      <c r="ES52" s="164">
        <v>4.2813999999999997</v>
      </c>
      <c r="ET52" s="164">
        <v>13.78</v>
      </c>
      <c r="EU52" s="164">
        <v>-8.6</v>
      </c>
      <c r="EV52" s="164">
        <v>0</v>
      </c>
      <c r="EW52" s="164">
        <v>1.5387</v>
      </c>
      <c r="EX52" s="164">
        <v>26.4575</v>
      </c>
      <c r="EY52" s="164">
        <v>-6.22</v>
      </c>
      <c r="EZ52" s="164">
        <v>4.9455999999999998</v>
      </c>
      <c r="FA52" s="164">
        <v>1.6721999999999999</v>
      </c>
      <c r="FB52" s="164">
        <v>7.7268999999999997</v>
      </c>
      <c r="FC52" s="164">
        <v>-22.363199999999999</v>
      </c>
      <c r="FD52" s="165"/>
      <c r="FE52" s="164">
        <v>0.95499999999999996</v>
      </c>
      <c r="FF52" s="164">
        <v>1.1774</v>
      </c>
      <c r="FG52" s="164">
        <v>0</v>
      </c>
      <c r="FH52" s="164">
        <v>2.7313999999999998</v>
      </c>
      <c r="FI52" s="164">
        <v>0</v>
      </c>
      <c r="FJ52" s="164">
        <v>3.0142000000000002</v>
      </c>
      <c r="FK52" s="164">
        <v>2.3443999999999998</v>
      </c>
      <c r="FL52" s="164">
        <v>-17.9178</v>
      </c>
      <c r="FM52" s="164">
        <v>17.596699999999998</v>
      </c>
      <c r="FN52" s="164">
        <v>17.744499999999999</v>
      </c>
      <c r="FO52" s="164">
        <v>-7.6836000000000002</v>
      </c>
      <c r="FP52" s="164">
        <v>0</v>
      </c>
      <c r="FQ52" s="164">
        <v>23.5123</v>
      </c>
      <c r="FR52" s="164">
        <v>-19.54</v>
      </c>
      <c r="FS52" s="164">
        <v>-2.7187000000000001</v>
      </c>
      <c r="FT52" s="164">
        <v>0.3417</v>
      </c>
      <c r="FU52" s="164">
        <v>1.62</v>
      </c>
      <c r="FV52" s="164">
        <v>-0.15</v>
      </c>
      <c r="FW52" s="164">
        <v>-21.872800000000002</v>
      </c>
      <c r="FX52" s="165"/>
      <c r="FY52" s="164">
        <v>3.31</v>
      </c>
      <c r="FZ52" s="164">
        <v>0.82499999999999996</v>
      </c>
      <c r="GA52" s="165"/>
      <c r="GB52" s="164">
        <v>9.2200000000000006</v>
      </c>
      <c r="GC52" s="164">
        <v>-19.491700000000002</v>
      </c>
      <c r="GD52" s="164">
        <v>-11.5931</v>
      </c>
      <c r="GE52" s="164">
        <v>-3.24</v>
      </c>
      <c r="GF52" s="164">
        <v>21.506699999999999</v>
      </c>
      <c r="GG52" s="165"/>
      <c r="GH52" s="164">
        <v>30.118600000000001</v>
      </c>
      <c r="GI52" s="164">
        <v>-8.9601000000000006</v>
      </c>
      <c r="GJ52" s="164">
        <v>-9.6652000000000005</v>
      </c>
      <c r="GK52" s="164">
        <v>3.1524999999999999</v>
      </c>
      <c r="GL52" s="165"/>
      <c r="GM52" s="165"/>
      <c r="GN52" s="164">
        <v>-11.6669</v>
      </c>
      <c r="GO52" s="164">
        <v>-2.8003</v>
      </c>
      <c r="GP52" s="164">
        <v>5.3033000000000001</v>
      </c>
      <c r="GQ52" s="164">
        <v>-37.226199999999999</v>
      </c>
      <c r="GR52" s="164">
        <v>9.5140999999999991</v>
      </c>
      <c r="GS52" s="164">
        <v>9.9093999999999998</v>
      </c>
      <c r="GT52" s="164">
        <v>156.0223</v>
      </c>
      <c r="GU52" s="164">
        <v>-6.1974999999999998</v>
      </c>
      <c r="GV52" s="164">
        <v>-8.8217999999999996</v>
      </c>
      <c r="GW52" s="164">
        <v>-9.8950999999999993</v>
      </c>
      <c r="GX52" s="164">
        <v>2.1916000000000002</v>
      </c>
      <c r="GY52" s="164">
        <v>6.9371999999999998</v>
      </c>
      <c r="GZ52" s="164">
        <v>7.0808</v>
      </c>
      <c r="HA52" s="164">
        <v>1.6102000000000001</v>
      </c>
      <c r="HB52" s="164">
        <v>21.510400000000001</v>
      </c>
      <c r="HC52" s="164">
        <v>23.655899999999999</v>
      </c>
      <c r="HD52" s="164">
        <v>1.68</v>
      </c>
      <c r="HE52" s="164">
        <v>0</v>
      </c>
      <c r="HF52" s="164">
        <v>34.491700000000002</v>
      </c>
      <c r="HG52" s="164">
        <v>9.9742999999999995</v>
      </c>
      <c r="HH52" s="164">
        <v>32.587299999999999</v>
      </c>
      <c r="HI52" s="164">
        <v>9.5866000000000007</v>
      </c>
      <c r="HJ52" s="164">
        <v>9.9393999999999991</v>
      </c>
      <c r="HK52" s="164">
        <v>-14.484999999999999</v>
      </c>
      <c r="HL52" s="164">
        <v>-15.246700000000001</v>
      </c>
      <c r="HM52" s="164">
        <v>0</v>
      </c>
      <c r="HN52" s="164">
        <v>-10.3255</v>
      </c>
      <c r="HO52" s="165"/>
      <c r="HP52" s="165"/>
      <c r="HQ52" s="164">
        <v>-19.334900000000001</v>
      </c>
      <c r="HR52" s="164">
        <v>-18.296600000000002</v>
      </c>
      <c r="HS52" s="164">
        <v>-1.5884</v>
      </c>
      <c r="HT52" s="164">
        <v>-1.5741000000000001</v>
      </c>
      <c r="HU52" s="164">
        <v>19.47</v>
      </c>
      <c r="HV52" s="164">
        <v>19.829999999999998</v>
      </c>
      <c r="HW52" s="164">
        <v>-35.200000000000003</v>
      </c>
      <c r="HX52" s="164">
        <v>-35</v>
      </c>
      <c r="HY52" s="164">
        <v>0.37080000000000002</v>
      </c>
      <c r="HZ52" s="164">
        <v>-12.16</v>
      </c>
      <c r="IA52" s="164">
        <v>55.847999999999999</v>
      </c>
      <c r="IB52" s="164">
        <v>19.360499999999998</v>
      </c>
      <c r="IC52" s="164">
        <v>19.255099999999999</v>
      </c>
      <c r="ID52" s="164">
        <v>-21.2</v>
      </c>
      <c r="IE52" s="164">
        <v>-38.4</v>
      </c>
      <c r="IF52" s="164">
        <v>5.6</v>
      </c>
      <c r="IG52" s="164">
        <v>4.5999999999999996</v>
      </c>
      <c r="IH52" s="165"/>
      <c r="II52" s="165"/>
      <c r="IJ52" s="164">
        <v>-83.526899999999998</v>
      </c>
      <c r="IK52" s="164">
        <v>-23.7315</v>
      </c>
      <c r="IL52" s="164">
        <v>-267.50479999999999</v>
      </c>
      <c r="IM52" s="164">
        <v>-11.307399999999999</v>
      </c>
      <c r="IN52" s="164">
        <v>-18.2393</v>
      </c>
      <c r="IO52" s="164">
        <v>105.3038</v>
      </c>
      <c r="IP52" s="164">
        <v>61.803600000000003</v>
      </c>
      <c r="IQ52" s="164">
        <v>125.899</v>
      </c>
      <c r="IR52" s="164">
        <v>90.254400000000004</v>
      </c>
      <c r="IS52" s="164">
        <v>42.246000000000002</v>
      </c>
      <c r="IT52" s="164">
        <v>30.114100000000001</v>
      </c>
      <c r="IU52" s="164">
        <v>28.0337</v>
      </c>
      <c r="IV52" s="164">
        <v>-18.187999999999999</v>
      </c>
      <c r="IW52" s="164">
        <v>204.41480000000001</v>
      </c>
      <c r="IX52" s="164">
        <v>-198.77520000000001</v>
      </c>
      <c r="IY52" s="164">
        <v>19.3155</v>
      </c>
      <c r="IZ52" s="164">
        <v>-4.8433999999999999</v>
      </c>
      <c r="JA52" s="164">
        <v>0.18920000000000001</v>
      </c>
      <c r="JB52" s="165"/>
      <c r="JC52" s="164">
        <v>-7.52</v>
      </c>
      <c r="JD52" s="164">
        <v>-1.3560000000000001</v>
      </c>
      <c r="JE52" s="164">
        <v>-1.3660000000000001</v>
      </c>
      <c r="JF52" s="164">
        <v>2.8</v>
      </c>
      <c r="JG52" s="164">
        <v>2.72</v>
      </c>
      <c r="JH52" s="164">
        <v>-4.8125</v>
      </c>
      <c r="JI52" s="164">
        <v>-9.3155999999999999</v>
      </c>
      <c r="JJ52" s="164">
        <v>8.2933000000000003</v>
      </c>
      <c r="JK52" s="164">
        <v>-6.1204000000000001</v>
      </c>
      <c r="JL52" s="164">
        <v>2.8</v>
      </c>
      <c r="JM52" s="164">
        <v>-0.128</v>
      </c>
      <c r="JN52" s="164">
        <v>0.82699999999999996</v>
      </c>
      <c r="JO52" s="164">
        <v>1.3221000000000001</v>
      </c>
      <c r="JP52" s="164">
        <v>1.6572</v>
      </c>
      <c r="JQ52" s="164">
        <v>4.1052999999999997</v>
      </c>
      <c r="JR52" s="164">
        <v>3.0577999999999999</v>
      </c>
      <c r="JS52" s="164">
        <v>2.8269000000000002</v>
      </c>
      <c r="JT52" s="165"/>
      <c r="JU52" s="164">
        <v>23</v>
      </c>
      <c r="JV52" s="164">
        <v>1.5165</v>
      </c>
      <c r="JW52" s="164">
        <v>-0.28999999999999998</v>
      </c>
      <c r="JX52" s="165"/>
      <c r="JY52" s="164">
        <v>-6.0679999999999996</v>
      </c>
      <c r="JZ52" s="164">
        <v>-13.7148</v>
      </c>
      <c r="KA52" s="164">
        <v>-15.8423</v>
      </c>
      <c r="KB52" s="164">
        <v>-3.9497</v>
      </c>
      <c r="KC52" s="164">
        <v>8.4022000000000006</v>
      </c>
      <c r="KD52" s="164">
        <v>-8.9008000000000003</v>
      </c>
      <c r="KE52" s="164">
        <v>0</v>
      </c>
      <c r="KF52" s="164">
        <v>-24.4</v>
      </c>
      <c r="KG52" s="164">
        <v>6.3</v>
      </c>
      <c r="KH52" s="165"/>
      <c r="KI52" s="164">
        <v>-69.705299999999994</v>
      </c>
    </row>
    <row r="53" spans="1:295" ht="18" customHeight="1" x14ac:dyDescent="0.3">
      <c r="A53" s="161" t="s">
        <v>53</v>
      </c>
      <c r="B53" s="161" t="s">
        <v>758</v>
      </c>
      <c r="C53" s="164">
        <v>0</v>
      </c>
      <c r="D53" s="164">
        <v>1.7730999999999999</v>
      </c>
      <c r="E53" s="164">
        <v>-6.548</v>
      </c>
      <c r="F53" s="164">
        <v>9.4095999999999993</v>
      </c>
      <c r="G53" s="164">
        <v>8.7898999999999994</v>
      </c>
      <c r="H53" s="165"/>
      <c r="I53" s="164">
        <v>10.523199999999999</v>
      </c>
      <c r="J53" s="165"/>
      <c r="K53" s="164">
        <v>9.8820999999999994</v>
      </c>
      <c r="L53" s="164">
        <v>3.7168999999999999</v>
      </c>
      <c r="M53" s="164">
        <v>5.0773000000000001</v>
      </c>
      <c r="N53" s="164">
        <v>-11.1</v>
      </c>
      <c r="O53" s="164">
        <v>-24.2</v>
      </c>
      <c r="P53" s="164">
        <v>0</v>
      </c>
      <c r="Q53" s="164">
        <v>1.6559999999999999</v>
      </c>
      <c r="R53" s="164">
        <v>-17.600000000000001</v>
      </c>
      <c r="S53" s="164">
        <v>3.6833999999999998</v>
      </c>
      <c r="T53" s="164">
        <v>1.8849</v>
      </c>
      <c r="U53" s="164">
        <v>4.8299000000000003</v>
      </c>
      <c r="V53" s="164">
        <v>4.6901000000000002</v>
      </c>
      <c r="W53" s="164">
        <v>8.4821000000000009</v>
      </c>
      <c r="X53" s="164">
        <v>10.7431</v>
      </c>
      <c r="Y53" s="164">
        <v>-4.9713000000000003</v>
      </c>
      <c r="Z53" s="164">
        <v>2.4036</v>
      </c>
      <c r="AA53" s="165"/>
      <c r="AB53" s="164">
        <v>-0.47370000000000001</v>
      </c>
      <c r="AC53" s="164">
        <v>-1.4510000000000001</v>
      </c>
      <c r="AD53" s="164">
        <v>-1.454</v>
      </c>
      <c r="AE53" s="164">
        <v>3.7989999999999999</v>
      </c>
      <c r="AF53" s="164">
        <v>-8.8800000000000008</v>
      </c>
      <c r="AG53" s="164">
        <v>-11</v>
      </c>
      <c r="AH53" s="164">
        <v>-1.427</v>
      </c>
      <c r="AI53" s="164">
        <v>0.26100000000000001</v>
      </c>
      <c r="AJ53" s="164">
        <v>-15.24</v>
      </c>
      <c r="AK53" s="164">
        <v>-15.29</v>
      </c>
      <c r="AL53" s="165"/>
      <c r="AM53" s="164">
        <v>-11.08</v>
      </c>
      <c r="AN53" s="164">
        <v>-11.11</v>
      </c>
      <c r="AO53" s="164">
        <v>3.4333</v>
      </c>
      <c r="AP53" s="164">
        <v>4.4058999999999999</v>
      </c>
      <c r="AQ53" s="164">
        <v>15.8658</v>
      </c>
      <c r="AR53" s="164">
        <v>17.3293</v>
      </c>
      <c r="AS53" s="164">
        <v>-14.9876</v>
      </c>
      <c r="AT53" s="164">
        <v>-12.726100000000001</v>
      </c>
      <c r="AU53" s="164">
        <v>-11.486800000000001</v>
      </c>
      <c r="AV53" s="164">
        <v>0.62270000000000003</v>
      </c>
      <c r="AW53" s="164">
        <v>1.1191</v>
      </c>
      <c r="AX53" s="164">
        <v>-19.826000000000001</v>
      </c>
      <c r="AY53" s="164">
        <v>-15.9411</v>
      </c>
      <c r="AZ53" s="164">
        <v>1.5905</v>
      </c>
      <c r="BA53" s="164">
        <v>8.6872000000000007</v>
      </c>
      <c r="BB53" s="164">
        <v>71.691599999999994</v>
      </c>
      <c r="BC53" s="164">
        <v>4.1024000000000003</v>
      </c>
      <c r="BD53" s="164">
        <v>-4.5999999999999996</v>
      </c>
      <c r="BE53" s="164">
        <v>-4.8</v>
      </c>
      <c r="BF53" s="164">
        <v>-25.030100000000001</v>
      </c>
      <c r="BG53" s="164">
        <v>-24.444700000000001</v>
      </c>
      <c r="BH53" s="164">
        <v>-1.3293999999999999</v>
      </c>
      <c r="BI53" s="165"/>
      <c r="BJ53" s="164">
        <v>4.8418999999999999</v>
      </c>
      <c r="BK53" s="164">
        <v>0.31869999999999998</v>
      </c>
      <c r="BL53" s="165"/>
      <c r="BM53" s="164">
        <v>-1.2270000000000001</v>
      </c>
      <c r="BN53" s="164">
        <v>-161.4734</v>
      </c>
      <c r="BO53" s="164">
        <v>47.669899999999998</v>
      </c>
      <c r="BP53" s="164">
        <v>47.486800000000002</v>
      </c>
      <c r="BQ53" s="164">
        <v>76.226900000000001</v>
      </c>
      <c r="BR53" s="164">
        <v>-124.476</v>
      </c>
      <c r="BS53" s="165"/>
      <c r="BT53" s="165"/>
      <c r="BU53" s="165"/>
      <c r="BV53" s="164">
        <v>14.5901</v>
      </c>
      <c r="BW53" s="164">
        <v>7.1</v>
      </c>
      <c r="BX53" s="164">
        <v>4.4400000000000004</v>
      </c>
      <c r="BY53" s="164">
        <v>-12.01</v>
      </c>
      <c r="BZ53" s="164">
        <v>1.1399999999999999</v>
      </c>
      <c r="CA53" s="164">
        <v>-18.347899999999999</v>
      </c>
      <c r="CB53" s="164">
        <v>-18.4819</v>
      </c>
      <c r="CC53" s="164">
        <v>24.538799999999998</v>
      </c>
      <c r="CD53" s="164">
        <v>23.015499999999999</v>
      </c>
      <c r="CE53" s="164">
        <v>-5.7248000000000001</v>
      </c>
      <c r="CF53" s="164">
        <v>4.3841999999999999</v>
      </c>
      <c r="CG53" s="164">
        <v>4.5183</v>
      </c>
      <c r="CH53" s="164">
        <v>2.8738999999999999</v>
      </c>
      <c r="CI53" s="164">
        <v>22.6843</v>
      </c>
      <c r="CJ53" s="165"/>
      <c r="CK53" s="165"/>
      <c r="CL53" s="164">
        <v>66.900000000000006</v>
      </c>
      <c r="CM53" s="164">
        <v>-44.2</v>
      </c>
      <c r="CN53" s="164">
        <v>-1.96</v>
      </c>
      <c r="CO53" s="164">
        <v>45.915199999999999</v>
      </c>
      <c r="CP53" s="164">
        <v>45.798999999999999</v>
      </c>
      <c r="CQ53" s="164">
        <v>44.528100000000002</v>
      </c>
      <c r="CR53" s="164">
        <v>84.995599999999996</v>
      </c>
      <c r="CS53" s="164">
        <v>85.085700000000003</v>
      </c>
      <c r="CT53" s="164">
        <v>-30.584399999999999</v>
      </c>
      <c r="CU53" s="164">
        <v>-58.041499999999999</v>
      </c>
      <c r="CV53" s="164">
        <v>-32.909999999999997</v>
      </c>
      <c r="CW53" s="164">
        <v>2.9569000000000001</v>
      </c>
      <c r="CX53" s="164">
        <v>25.69</v>
      </c>
      <c r="CY53" s="164">
        <v>10.47</v>
      </c>
      <c r="CZ53" s="164">
        <v>5.4736000000000002</v>
      </c>
      <c r="DA53" s="164">
        <v>5.6670999999999996</v>
      </c>
      <c r="DB53" s="164">
        <v>-7.53</v>
      </c>
      <c r="DC53" s="165"/>
      <c r="DD53" s="164">
        <v>-23.964600000000001</v>
      </c>
      <c r="DE53" s="164">
        <v>-23.5943</v>
      </c>
      <c r="DF53" s="164">
        <v>48.533000000000001</v>
      </c>
      <c r="DG53" s="164">
        <v>1.4999999999999999E-2</v>
      </c>
      <c r="DH53" s="164">
        <v>-3.6385000000000001</v>
      </c>
      <c r="DI53" s="164">
        <v>11.4</v>
      </c>
      <c r="DJ53" s="164">
        <v>11.2</v>
      </c>
      <c r="DK53" s="164">
        <v>-4.2065000000000001</v>
      </c>
      <c r="DL53" s="164">
        <v>-0.56100000000000005</v>
      </c>
      <c r="DM53" s="164">
        <v>32.336500000000001</v>
      </c>
      <c r="DN53" s="164">
        <v>6.1288</v>
      </c>
      <c r="DO53" s="164">
        <v>-0.09</v>
      </c>
      <c r="DP53" s="164">
        <v>0.51</v>
      </c>
      <c r="DQ53" s="164">
        <v>3.6890000000000001</v>
      </c>
      <c r="DR53" s="164">
        <v>-46.252600000000001</v>
      </c>
      <c r="DS53" s="164">
        <v>-4.84</v>
      </c>
      <c r="DT53" s="164">
        <v>-4.96</v>
      </c>
      <c r="DU53" s="164">
        <v>17.75</v>
      </c>
      <c r="DV53" s="164">
        <v>18.760000000000002</v>
      </c>
      <c r="DW53" s="164">
        <v>-38.818199999999997</v>
      </c>
      <c r="DX53" s="164">
        <v>-19.827300000000001</v>
      </c>
      <c r="DY53" s="164">
        <v>-40.162799999999997</v>
      </c>
      <c r="DZ53" s="164">
        <v>-39.181800000000003</v>
      </c>
      <c r="EA53" s="164">
        <v>9.6508000000000003</v>
      </c>
      <c r="EB53" s="164">
        <v>-9.4460999999999995</v>
      </c>
      <c r="EC53" s="164">
        <v>-21.383400000000002</v>
      </c>
      <c r="ED53" s="164">
        <v>-21.482500000000002</v>
      </c>
      <c r="EE53" s="164">
        <v>-22.613499999999998</v>
      </c>
      <c r="EF53" s="164">
        <v>-26.961099999999998</v>
      </c>
      <c r="EG53" s="164">
        <v>-10.795999999999999</v>
      </c>
      <c r="EH53" s="164">
        <v>-149.1036</v>
      </c>
      <c r="EI53" s="164">
        <v>-44.134500000000003</v>
      </c>
      <c r="EJ53" s="165"/>
      <c r="EK53" s="164">
        <v>-4.8403999999999998</v>
      </c>
      <c r="EL53" s="164">
        <v>-4.2377000000000002</v>
      </c>
      <c r="EM53" s="164">
        <v>12.9194</v>
      </c>
      <c r="EN53" s="164">
        <v>2.5867</v>
      </c>
      <c r="EO53" s="164">
        <v>1.5373000000000001</v>
      </c>
      <c r="EP53" s="164">
        <v>-11.268000000000001</v>
      </c>
      <c r="EQ53" s="164">
        <v>-24.480499999999999</v>
      </c>
      <c r="ER53" s="164">
        <v>-23.8842</v>
      </c>
      <c r="ES53" s="164">
        <v>4.8917000000000002</v>
      </c>
      <c r="ET53" s="164">
        <v>13.27</v>
      </c>
      <c r="EU53" s="164">
        <v>-8.4600000000000009</v>
      </c>
      <c r="EV53" s="164">
        <v>0.5</v>
      </c>
      <c r="EW53" s="164">
        <v>1.2952999999999999</v>
      </c>
      <c r="EX53" s="164">
        <v>15.996499999999999</v>
      </c>
      <c r="EY53" s="164">
        <v>-6.2460000000000004</v>
      </c>
      <c r="EZ53" s="164">
        <v>4.9055999999999997</v>
      </c>
      <c r="FA53" s="164">
        <v>1.7349000000000001</v>
      </c>
      <c r="FB53" s="164">
        <v>10.110799999999999</v>
      </c>
      <c r="FC53" s="164">
        <v>-24.133600000000001</v>
      </c>
      <c r="FD53" s="165"/>
      <c r="FE53" s="164">
        <v>0.98070000000000002</v>
      </c>
      <c r="FF53" s="164">
        <v>1.1912</v>
      </c>
      <c r="FG53" s="164">
        <v>2.8734000000000002</v>
      </c>
      <c r="FH53" s="164">
        <v>2.8256999999999999</v>
      </c>
      <c r="FI53" s="164">
        <v>0</v>
      </c>
      <c r="FJ53" s="164">
        <v>5.8609999999999998</v>
      </c>
      <c r="FK53" s="164">
        <v>6.3632999999999997</v>
      </c>
      <c r="FL53" s="164">
        <v>-27.797799999999999</v>
      </c>
      <c r="FM53" s="164">
        <v>20.9893</v>
      </c>
      <c r="FN53" s="164">
        <v>20.206099999999999</v>
      </c>
      <c r="FO53" s="164">
        <v>-16.135000000000002</v>
      </c>
      <c r="FP53" s="165"/>
      <c r="FQ53" s="164">
        <v>23.6051</v>
      </c>
      <c r="FR53" s="164">
        <v>-20.89</v>
      </c>
      <c r="FS53" s="164">
        <v>-2.2078000000000002</v>
      </c>
      <c r="FT53" s="164">
        <v>0.32429999999999998</v>
      </c>
      <c r="FU53" s="164">
        <v>2.36</v>
      </c>
      <c r="FV53" s="164">
        <v>1.4</v>
      </c>
      <c r="FW53" s="164">
        <v>-23.837800000000001</v>
      </c>
      <c r="FX53" s="165"/>
      <c r="FY53" s="164">
        <v>3.3359999999999999</v>
      </c>
      <c r="FZ53" s="164">
        <v>0.59599999999999997</v>
      </c>
      <c r="GA53" s="165"/>
      <c r="GB53" s="164">
        <v>10.94</v>
      </c>
      <c r="GC53" s="164">
        <v>-9.0955999999999992</v>
      </c>
      <c r="GD53" s="164">
        <v>-1.3164</v>
      </c>
      <c r="GE53" s="164">
        <v>-3.31</v>
      </c>
      <c r="GF53" s="164">
        <v>24.290900000000001</v>
      </c>
      <c r="GG53" s="165"/>
      <c r="GH53" s="164">
        <v>22.5898</v>
      </c>
      <c r="GI53" s="164">
        <v>-4.8570000000000002</v>
      </c>
      <c r="GJ53" s="164">
        <v>-5.3239000000000001</v>
      </c>
      <c r="GK53" s="164">
        <v>2.8769</v>
      </c>
      <c r="GL53" s="165"/>
      <c r="GM53" s="165"/>
      <c r="GN53" s="164">
        <v>-12.3695</v>
      </c>
      <c r="GO53" s="164">
        <v>-8.5016999999999996</v>
      </c>
      <c r="GP53" s="164">
        <v>5.9044999999999996</v>
      </c>
      <c r="GQ53" s="164">
        <v>-32.520400000000002</v>
      </c>
      <c r="GR53" s="164">
        <v>9.5393000000000008</v>
      </c>
      <c r="GS53" s="164">
        <v>9.2416999999999998</v>
      </c>
      <c r="GT53" s="164">
        <v>126.4937</v>
      </c>
      <c r="GU53" s="164">
        <v>-3.4883000000000002</v>
      </c>
      <c r="GV53" s="164">
        <v>-9.3084000000000007</v>
      </c>
      <c r="GW53" s="164">
        <v>4.5427</v>
      </c>
      <c r="GX53" s="164">
        <v>2.1566000000000001</v>
      </c>
      <c r="GY53" s="164">
        <v>6.5929000000000002</v>
      </c>
      <c r="GZ53" s="164">
        <v>6.7248000000000001</v>
      </c>
      <c r="HA53" s="164">
        <v>1.6409</v>
      </c>
      <c r="HB53" s="164">
        <v>19.928699999999999</v>
      </c>
      <c r="HC53" s="164">
        <v>21.622399999999999</v>
      </c>
      <c r="HD53" s="164">
        <v>2.1</v>
      </c>
      <c r="HE53" s="164">
        <v>0</v>
      </c>
      <c r="HF53" s="164">
        <v>34.715000000000003</v>
      </c>
      <c r="HG53" s="164">
        <v>9.3895</v>
      </c>
      <c r="HH53" s="164">
        <v>36.2453</v>
      </c>
      <c r="HI53" s="164">
        <v>8.6856000000000009</v>
      </c>
      <c r="HJ53" s="164">
        <v>9.5029000000000003</v>
      </c>
      <c r="HK53" s="164">
        <v>-14.065899999999999</v>
      </c>
      <c r="HL53" s="164">
        <v>-14.4011</v>
      </c>
      <c r="HM53" s="164">
        <v>0</v>
      </c>
      <c r="HN53" s="164">
        <v>0</v>
      </c>
      <c r="HO53" s="165"/>
      <c r="HP53" s="165"/>
      <c r="HQ53" s="164">
        <v>-19.7743</v>
      </c>
      <c r="HR53" s="164">
        <v>-19.340399999999999</v>
      </c>
      <c r="HS53" s="164">
        <v>-3.9710000000000001</v>
      </c>
      <c r="HT53" s="164">
        <v>-4.1984000000000004</v>
      </c>
      <c r="HU53" s="164">
        <v>19.329999999999998</v>
      </c>
      <c r="HV53" s="164">
        <v>19.27</v>
      </c>
      <c r="HW53" s="164">
        <v>-34.1</v>
      </c>
      <c r="HX53" s="164">
        <v>-34</v>
      </c>
      <c r="HY53" s="164">
        <v>0.42209999999999998</v>
      </c>
      <c r="HZ53" s="164">
        <v>-12.4</v>
      </c>
      <c r="IA53" s="164">
        <v>54.743499999999997</v>
      </c>
      <c r="IB53" s="164">
        <v>18.2166</v>
      </c>
      <c r="IC53" s="164">
        <v>18.5063</v>
      </c>
      <c r="ID53" s="164">
        <v>-21.6</v>
      </c>
      <c r="IE53" s="164">
        <v>-37.5</v>
      </c>
      <c r="IF53" s="164">
        <v>6.4</v>
      </c>
      <c r="IG53" s="164">
        <v>5.5</v>
      </c>
      <c r="IH53" s="165"/>
      <c r="II53" s="164">
        <v>-17.909099999999999</v>
      </c>
      <c r="IJ53" s="164">
        <v>-86.634600000000006</v>
      </c>
      <c r="IK53" s="164">
        <v>-10.8195</v>
      </c>
      <c r="IL53" s="164">
        <v>-269.16070000000002</v>
      </c>
      <c r="IM53" s="164">
        <v>-14.8477</v>
      </c>
      <c r="IN53" s="164">
        <v>-15.664199999999999</v>
      </c>
      <c r="IO53" s="164">
        <v>104.7735</v>
      </c>
      <c r="IP53" s="164">
        <v>60.509900000000002</v>
      </c>
      <c r="IQ53" s="164">
        <v>125.241</v>
      </c>
      <c r="IR53" s="164">
        <v>90.458299999999994</v>
      </c>
      <c r="IS53" s="164">
        <v>38.123399999999997</v>
      </c>
      <c r="IT53" s="164">
        <v>29.267199999999999</v>
      </c>
      <c r="IU53" s="164">
        <v>28.9207</v>
      </c>
      <c r="IV53" s="164">
        <v>-20.765699999999999</v>
      </c>
      <c r="IW53" s="164">
        <v>202.14410000000001</v>
      </c>
      <c r="IX53" s="164">
        <v>-198.88650000000001</v>
      </c>
      <c r="IY53" s="164">
        <v>16.8565</v>
      </c>
      <c r="IZ53" s="164">
        <v>-2.7290999999999999</v>
      </c>
      <c r="JA53" s="164">
        <v>0.79710000000000003</v>
      </c>
      <c r="JB53" s="165"/>
      <c r="JC53" s="164">
        <v>-7.12</v>
      </c>
      <c r="JD53" s="164">
        <v>-1.0620000000000001</v>
      </c>
      <c r="JE53" s="164">
        <v>-1.07</v>
      </c>
      <c r="JF53" s="164">
        <v>3.04</v>
      </c>
      <c r="JG53" s="164">
        <v>2.48</v>
      </c>
      <c r="JH53" s="164">
        <v>-4.7346000000000004</v>
      </c>
      <c r="JI53" s="164">
        <v>-8.5526999999999997</v>
      </c>
      <c r="JJ53" s="164">
        <v>6.8284000000000002</v>
      </c>
      <c r="JK53" s="164">
        <v>-5.8578999999999999</v>
      </c>
      <c r="JL53" s="164">
        <v>2.8</v>
      </c>
      <c r="JM53" s="164">
        <v>1.849</v>
      </c>
      <c r="JN53" s="164">
        <v>0.86599999999999999</v>
      </c>
      <c r="JO53" s="164">
        <v>2.8351999999999999</v>
      </c>
      <c r="JP53" s="164">
        <v>3.2202999999999999</v>
      </c>
      <c r="JQ53" s="164">
        <v>3.7850999999999999</v>
      </c>
      <c r="JR53" s="164">
        <v>3.508</v>
      </c>
      <c r="JS53" s="164">
        <v>3.6326000000000001</v>
      </c>
      <c r="JT53" s="165"/>
      <c r="JU53" s="164">
        <v>22.1</v>
      </c>
      <c r="JV53" s="164">
        <v>1.1172</v>
      </c>
      <c r="JW53" s="164">
        <v>-0.37</v>
      </c>
      <c r="JX53" s="165"/>
      <c r="JY53" s="164">
        <v>-4.7455999999999996</v>
      </c>
      <c r="JZ53" s="164">
        <v>-13.648899999999999</v>
      </c>
      <c r="KA53" s="164">
        <v>-16.880299999999998</v>
      </c>
      <c r="KB53" s="164">
        <v>-3.9737</v>
      </c>
      <c r="KC53" s="164">
        <v>7.9222000000000001</v>
      </c>
      <c r="KD53" s="164">
        <v>-9.8912999999999993</v>
      </c>
      <c r="KE53" s="164">
        <v>0</v>
      </c>
      <c r="KF53" s="164">
        <v>-23.5</v>
      </c>
      <c r="KG53" s="164">
        <v>5.7</v>
      </c>
      <c r="KH53" s="165"/>
      <c r="KI53" s="164">
        <v>-66.999300000000005</v>
      </c>
    </row>
    <row r="54" spans="1:295" ht="18" customHeight="1" x14ac:dyDescent="0.3">
      <c r="A54" s="161" t="s">
        <v>53</v>
      </c>
      <c r="B54" s="161" t="s">
        <v>759</v>
      </c>
      <c r="C54" s="164">
        <v>0</v>
      </c>
      <c r="D54" s="164">
        <v>2.0857999999999999</v>
      </c>
      <c r="E54" s="164">
        <v>-6.9275000000000002</v>
      </c>
      <c r="F54" s="164">
        <v>7.9294000000000002</v>
      </c>
      <c r="G54" s="164">
        <v>8.2483000000000004</v>
      </c>
      <c r="H54" s="165"/>
      <c r="I54" s="164">
        <v>10.629200000000001</v>
      </c>
      <c r="J54" s="165"/>
      <c r="K54" s="164">
        <v>9.3062000000000005</v>
      </c>
      <c r="L54" s="164">
        <v>3.4559000000000002</v>
      </c>
      <c r="M54" s="164">
        <v>4.9781000000000004</v>
      </c>
      <c r="N54" s="164">
        <v>-8.8800000000000008</v>
      </c>
      <c r="O54" s="164">
        <v>-24.2</v>
      </c>
      <c r="P54" s="165"/>
      <c r="Q54" s="165"/>
      <c r="R54" s="165"/>
      <c r="S54" s="164">
        <v>3.6549</v>
      </c>
      <c r="T54" s="164">
        <v>7.5696000000000003</v>
      </c>
      <c r="U54" s="164">
        <v>4.5805999999999996</v>
      </c>
      <c r="V54" s="164">
        <v>4.4047000000000001</v>
      </c>
      <c r="W54" s="164">
        <v>8.1747999999999994</v>
      </c>
      <c r="X54" s="164">
        <v>10.681100000000001</v>
      </c>
      <c r="Y54" s="164">
        <v>-5.0861000000000001</v>
      </c>
      <c r="Z54" s="164">
        <v>2.5446</v>
      </c>
      <c r="AA54" s="165"/>
      <c r="AB54" s="164">
        <v>-0.4168</v>
      </c>
      <c r="AC54" s="164">
        <v>-1.5580000000000001</v>
      </c>
      <c r="AD54" s="164">
        <v>-1.5680000000000001</v>
      </c>
      <c r="AE54" s="164">
        <v>3.9039999999999999</v>
      </c>
      <c r="AF54" s="164">
        <v>-11.1</v>
      </c>
      <c r="AG54" s="165"/>
      <c r="AH54" s="164">
        <v>-1.18</v>
      </c>
      <c r="AI54" s="164">
        <v>0.26200000000000001</v>
      </c>
      <c r="AJ54" s="164">
        <v>-15.98</v>
      </c>
      <c r="AK54" s="164">
        <v>-16.05</v>
      </c>
      <c r="AL54" s="165"/>
      <c r="AM54" s="164">
        <v>-11.03</v>
      </c>
      <c r="AN54" s="164">
        <v>-11.03</v>
      </c>
      <c r="AO54" s="164">
        <v>3.2004000000000001</v>
      </c>
      <c r="AP54" s="164">
        <v>4.4036</v>
      </c>
      <c r="AQ54" s="164">
        <v>16.388100000000001</v>
      </c>
      <c r="AR54" s="164">
        <v>17.972799999999999</v>
      </c>
      <c r="AS54" s="164">
        <v>-14.857799999999999</v>
      </c>
      <c r="AT54" s="164">
        <v>-14.8695</v>
      </c>
      <c r="AU54" s="164">
        <v>-14.077500000000001</v>
      </c>
      <c r="AV54" s="164">
        <v>0.7147</v>
      </c>
      <c r="AW54" s="164">
        <v>1.1374</v>
      </c>
      <c r="AX54" s="164">
        <v>-17.5486</v>
      </c>
      <c r="AY54" s="164">
        <v>-14.7355</v>
      </c>
      <c r="AZ54" s="164">
        <v>1.9851000000000001</v>
      </c>
      <c r="BA54" s="164">
        <v>9.6974999999999998</v>
      </c>
      <c r="BB54" s="164">
        <v>69.151899999999998</v>
      </c>
      <c r="BC54" s="164">
        <v>6.4542000000000002</v>
      </c>
      <c r="BD54" s="164">
        <v>-4.9000000000000004</v>
      </c>
      <c r="BE54" s="164">
        <v>-5.2</v>
      </c>
      <c r="BF54" s="164">
        <v>-24.8565</v>
      </c>
      <c r="BG54" s="164">
        <v>-24.541799999999999</v>
      </c>
      <c r="BH54" s="164">
        <v>-1.3768</v>
      </c>
      <c r="BI54" s="165"/>
      <c r="BJ54" s="164">
        <v>0.75900000000000001</v>
      </c>
      <c r="BK54" s="164">
        <v>0.8105</v>
      </c>
      <c r="BL54" s="165"/>
      <c r="BM54" s="164">
        <v>-1.1706000000000001</v>
      </c>
      <c r="BN54" s="164">
        <v>-168.98089999999999</v>
      </c>
      <c r="BO54" s="164">
        <v>44.221299999999999</v>
      </c>
      <c r="BP54" s="164">
        <v>44.465499999999999</v>
      </c>
      <c r="BQ54" s="164">
        <v>93.840900000000005</v>
      </c>
      <c r="BR54" s="164">
        <v>-134.2526</v>
      </c>
      <c r="BS54" s="165"/>
      <c r="BT54" s="165"/>
      <c r="BU54" s="165"/>
      <c r="BV54" s="164">
        <v>12.384600000000001</v>
      </c>
      <c r="BW54" s="164">
        <v>6.79</v>
      </c>
      <c r="BX54" s="164">
        <v>4.1900000000000004</v>
      </c>
      <c r="BY54" s="164">
        <v>-12.9</v>
      </c>
      <c r="BZ54" s="164">
        <v>1.32</v>
      </c>
      <c r="CA54" s="164">
        <v>-16.204599999999999</v>
      </c>
      <c r="CB54" s="164">
        <v>-15.4009</v>
      </c>
      <c r="CC54" s="164">
        <v>24.299499999999998</v>
      </c>
      <c r="CD54" s="164">
        <v>22.898900000000001</v>
      </c>
      <c r="CE54" s="164">
        <v>-4.6451000000000002</v>
      </c>
      <c r="CF54" s="164">
        <v>7.4379</v>
      </c>
      <c r="CG54" s="164">
        <v>7.5243000000000002</v>
      </c>
      <c r="CH54" s="164">
        <v>0.22650000000000001</v>
      </c>
      <c r="CI54" s="164">
        <v>23.102499999999999</v>
      </c>
      <c r="CJ54" s="165"/>
      <c r="CK54" s="165"/>
      <c r="CL54" s="164">
        <v>64.5</v>
      </c>
      <c r="CM54" s="164">
        <v>-44.4</v>
      </c>
      <c r="CN54" s="164">
        <v>-2.16</v>
      </c>
      <c r="CO54" s="164">
        <v>45.857599999999998</v>
      </c>
      <c r="CP54" s="164">
        <v>45.600200000000001</v>
      </c>
      <c r="CQ54" s="164">
        <v>44.7744</v>
      </c>
      <c r="CR54" s="164">
        <v>85.190200000000004</v>
      </c>
      <c r="CS54" s="164">
        <v>84.336100000000002</v>
      </c>
      <c r="CT54" s="164">
        <v>-33.687899999999999</v>
      </c>
      <c r="CU54" s="164">
        <v>-54.611499999999999</v>
      </c>
      <c r="CV54" s="164">
        <v>-35.6477</v>
      </c>
      <c r="CW54" s="164">
        <v>3.137</v>
      </c>
      <c r="CX54" s="164">
        <v>24.52</v>
      </c>
      <c r="CY54" s="164">
        <v>10.28</v>
      </c>
      <c r="CZ54" s="164">
        <v>5.1611000000000002</v>
      </c>
      <c r="DA54" s="164">
        <v>5.5694999999999997</v>
      </c>
      <c r="DB54" s="164">
        <v>-7.49</v>
      </c>
      <c r="DC54" s="165"/>
      <c r="DD54" s="164">
        <v>-23.784800000000001</v>
      </c>
      <c r="DE54" s="164">
        <v>-23.467700000000001</v>
      </c>
      <c r="DF54" s="164">
        <v>45.767299999999999</v>
      </c>
      <c r="DG54" s="164">
        <v>1.52E-2</v>
      </c>
      <c r="DH54" s="164">
        <v>-3.5636000000000001</v>
      </c>
      <c r="DI54" s="164">
        <v>13.7</v>
      </c>
      <c r="DJ54" s="164">
        <v>13.5</v>
      </c>
      <c r="DK54" s="164">
        <v>-4.1138000000000003</v>
      </c>
      <c r="DL54" s="164">
        <v>-1.1220000000000001</v>
      </c>
      <c r="DM54" s="164">
        <v>32.494199999999999</v>
      </c>
      <c r="DN54" s="164">
        <v>5.7577999999999996</v>
      </c>
      <c r="DO54" s="164">
        <v>-0.59</v>
      </c>
      <c r="DP54" s="164">
        <v>0.34</v>
      </c>
      <c r="DQ54" s="164">
        <v>3.72</v>
      </c>
      <c r="DR54" s="164">
        <v>-43.372500000000002</v>
      </c>
      <c r="DS54" s="164">
        <v>-5.81</v>
      </c>
      <c r="DT54" s="164">
        <v>-5.96</v>
      </c>
      <c r="DU54" s="164">
        <v>18.43</v>
      </c>
      <c r="DV54" s="164">
        <v>19.100000000000001</v>
      </c>
      <c r="DW54" s="164">
        <v>-40.6</v>
      </c>
      <c r="DX54" s="164">
        <v>-20.154499999999999</v>
      </c>
      <c r="DY54" s="164">
        <v>-38.118699999999997</v>
      </c>
      <c r="DZ54" s="164">
        <v>-37.072699999999998</v>
      </c>
      <c r="EA54" s="165"/>
      <c r="EB54" s="164">
        <v>-13.757099999999999</v>
      </c>
      <c r="EC54" s="164">
        <v>-23.8217</v>
      </c>
      <c r="ED54" s="164">
        <v>-24.614799999999999</v>
      </c>
      <c r="EE54" s="164">
        <v>-23.462199999999999</v>
      </c>
      <c r="EF54" s="164">
        <v>-25.069199999999999</v>
      </c>
      <c r="EG54" s="164">
        <v>-9.5429999999999993</v>
      </c>
      <c r="EH54" s="164">
        <v>-168.40780000000001</v>
      </c>
      <c r="EI54" s="164">
        <v>-40.218299999999999</v>
      </c>
      <c r="EJ54" s="165"/>
      <c r="EK54" s="164">
        <v>-4.2503000000000002</v>
      </c>
      <c r="EL54" s="164">
        <v>-3.548</v>
      </c>
      <c r="EM54" s="164">
        <v>0</v>
      </c>
      <c r="EN54" s="164">
        <v>4.4457000000000004</v>
      </c>
      <c r="EO54" s="164">
        <v>2.6082000000000001</v>
      </c>
      <c r="EP54" s="164">
        <v>-4.6120000000000001</v>
      </c>
      <c r="EQ54" s="164">
        <v>-23.607099999999999</v>
      </c>
      <c r="ER54" s="164">
        <v>-23.343900000000001</v>
      </c>
      <c r="ES54" s="164">
        <v>3.3342000000000001</v>
      </c>
      <c r="ET54" s="164">
        <v>13.44</v>
      </c>
      <c r="EU54" s="164">
        <v>-8.9600000000000009</v>
      </c>
      <c r="EV54" s="164">
        <v>3.3</v>
      </c>
      <c r="EW54" s="164">
        <v>1.1501999999999999</v>
      </c>
      <c r="EX54" s="164">
        <v>18.695499999999999</v>
      </c>
      <c r="EY54" s="164">
        <v>-6.2683</v>
      </c>
      <c r="EZ54" s="164">
        <v>4.9433999999999996</v>
      </c>
      <c r="FA54" s="164">
        <v>1.3596999999999999</v>
      </c>
      <c r="FB54" s="164">
        <v>7.5048000000000004</v>
      </c>
      <c r="FC54" s="164">
        <v>-22.1553</v>
      </c>
      <c r="FD54" s="165"/>
      <c r="FE54" s="164">
        <v>0.9425</v>
      </c>
      <c r="FF54" s="164">
        <v>1.1974</v>
      </c>
      <c r="FG54" s="164">
        <v>2.6301000000000001</v>
      </c>
      <c r="FH54" s="164">
        <v>2.9830999999999999</v>
      </c>
      <c r="FI54" s="164">
        <v>0</v>
      </c>
      <c r="FJ54" s="164">
        <v>3.1817000000000002</v>
      </c>
      <c r="FK54" s="164">
        <v>3.8515000000000001</v>
      </c>
      <c r="FL54" s="164">
        <v>-27.1279</v>
      </c>
      <c r="FM54" s="164">
        <v>18.139600000000002</v>
      </c>
      <c r="FN54" s="164">
        <v>18.299700000000001</v>
      </c>
      <c r="FO54" s="164">
        <v>-14.5185</v>
      </c>
      <c r="FP54" s="165"/>
      <c r="FQ54" s="164">
        <v>21.608000000000001</v>
      </c>
      <c r="FR54" s="164">
        <v>-21.13</v>
      </c>
      <c r="FS54" s="164">
        <v>-2.4184000000000001</v>
      </c>
      <c r="FT54" s="164">
        <v>0.31519999999999998</v>
      </c>
      <c r="FU54" s="164">
        <v>2.14</v>
      </c>
      <c r="FV54" s="164">
        <v>1.5</v>
      </c>
      <c r="FW54" s="164">
        <v>-19.941199999999998</v>
      </c>
      <c r="FX54" s="165"/>
      <c r="FY54" s="164">
        <v>3.3159999999999998</v>
      </c>
      <c r="FZ54" s="164">
        <v>0.38100000000000001</v>
      </c>
      <c r="GA54" s="165"/>
      <c r="GB54" s="164">
        <v>11.34</v>
      </c>
      <c r="GC54" s="164">
        <v>-10.8797</v>
      </c>
      <c r="GD54" s="164">
        <v>-2.9727000000000001</v>
      </c>
      <c r="GE54" s="164">
        <v>-3.27</v>
      </c>
      <c r="GF54" s="164">
        <v>24.460899999999999</v>
      </c>
      <c r="GG54" s="165"/>
      <c r="GH54" s="164">
        <v>22.588100000000001</v>
      </c>
      <c r="GI54" s="164">
        <v>-4.6161000000000003</v>
      </c>
      <c r="GJ54" s="164">
        <v>-5.0393999999999997</v>
      </c>
      <c r="GK54" s="164">
        <v>2.7703000000000002</v>
      </c>
      <c r="GL54" s="165"/>
      <c r="GM54" s="165"/>
      <c r="GN54" s="164">
        <v>-11.9252</v>
      </c>
      <c r="GO54" s="164">
        <v>-7.8071000000000002</v>
      </c>
      <c r="GP54" s="164">
        <v>6.7987000000000002</v>
      </c>
      <c r="GQ54" s="164">
        <v>-33.444699999999997</v>
      </c>
      <c r="GR54" s="164">
        <v>9.8757000000000001</v>
      </c>
      <c r="GS54" s="164">
        <v>9.5168999999999997</v>
      </c>
      <c r="GT54" s="164">
        <v>126.0262</v>
      </c>
      <c r="GU54" s="164">
        <v>-4.1451000000000002</v>
      </c>
      <c r="GV54" s="164">
        <v>-9.5810999999999993</v>
      </c>
      <c r="GW54" s="164">
        <v>4.7592999999999996</v>
      </c>
      <c r="GX54" s="164">
        <v>1.9596</v>
      </c>
      <c r="GY54" s="164">
        <v>6.3219000000000003</v>
      </c>
      <c r="GZ54" s="164">
        <v>6.4401000000000002</v>
      </c>
      <c r="HA54" s="164">
        <v>1</v>
      </c>
      <c r="HB54" s="164">
        <v>21.6587</v>
      </c>
      <c r="HC54" s="164">
        <v>24.013100000000001</v>
      </c>
      <c r="HD54" s="164">
        <v>2.93</v>
      </c>
      <c r="HE54" s="164">
        <v>0</v>
      </c>
      <c r="HF54" s="164">
        <v>35.180399999999999</v>
      </c>
      <c r="HG54" s="164">
        <v>0</v>
      </c>
      <c r="HH54" s="164">
        <v>31.9192</v>
      </c>
      <c r="HI54" s="164">
        <v>6.1879999999999997</v>
      </c>
      <c r="HJ54" s="164">
        <v>7.0452000000000004</v>
      </c>
      <c r="HK54" s="164">
        <v>-14.1958</v>
      </c>
      <c r="HL54" s="164">
        <v>-14.903600000000001</v>
      </c>
      <c r="HM54" s="164">
        <v>0</v>
      </c>
      <c r="HN54" s="164">
        <v>0</v>
      </c>
      <c r="HO54" s="164">
        <v>47.649099999999997</v>
      </c>
      <c r="HP54" s="164">
        <v>47.279899999999998</v>
      </c>
      <c r="HQ54" s="164">
        <v>-18.846</v>
      </c>
      <c r="HR54" s="164">
        <v>-18.247199999999999</v>
      </c>
      <c r="HS54" s="164">
        <v>-3.7442000000000002</v>
      </c>
      <c r="HT54" s="164">
        <v>-4.0248999999999997</v>
      </c>
      <c r="HU54" s="164">
        <v>20.04</v>
      </c>
      <c r="HV54" s="164">
        <v>20.11</v>
      </c>
      <c r="HW54" s="164">
        <v>-33.9</v>
      </c>
      <c r="HX54" s="164">
        <v>-34.299999999999997</v>
      </c>
      <c r="HY54" s="164">
        <v>0.47520000000000001</v>
      </c>
      <c r="HZ54" s="164">
        <v>-12.88</v>
      </c>
      <c r="IA54" s="164">
        <v>53.677999999999997</v>
      </c>
      <c r="IB54" s="164">
        <v>20.3155</v>
      </c>
      <c r="IC54" s="164">
        <v>20.377199999999998</v>
      </c>
      <c r="ID54" s="164">
        <v>-22.1</v>
      </c>
      <c r="IE54" s="164">
        <v>-38.4</v>
      </c>
      <c r="IF54" s="164">
        <v>5.2</v>
      </c>
      <c r="IG54" s="164">
        <v>4.5999999999999996</v>
      </c>
      <c r="IH54" s="165"/>
      <c r="II54" s="164">
        <v>-18.1218</v>
      </c>
      <c r="IJ54" s="164">
        <v>-85.9495</v>
      </c>
      <c r="IK54" s="164">
        <v>-13.873699999999999</v>
      </c>
      <c r="IL54" s="164">
        <v>-268.59019999999998</v>
      </c>
      <c r="IM54" s="164">
        <v>-11.219900000000001</v>
      </c>
      <c r="IN54" s="164">
        <v>-14.922800000000001</v>
      </c>
      <c r="IO54" s="164">
        <v>101.1237</v>
      </c>
      <c r="IP54" s="164">
        <v>64.459400000000002</v>
      </c>
      <c r="IQ54" s="164">
        <v>126.7449</v>
      </c>
      <c r="IR54" s="164">
        <v>85.173500000000004</v>
      </c>
      <c r="IS54" s="164">
        <v>39.242699999999999</v>
      </c>
      <c r="IT54" s="164">
        <v>26.575299999999999</v>
      </c>
      <c r="IU54" s="164">
        <v>30.0075</v>
      </c>
      <c r="IV54" s="164">
        <v>-20.042400000000001</v>
      </c>
      <c r="IW54" s="164">
        <v>198.7396</v>
      </c>
      <c r="IX54" s="164">
        <v>-197.20160000000001</v>
      </c>
      <c r="IY54" s="164">
        <v>13.8179</v>
      </c>
      <c r="IZ54" s="164">
        <v>-1.6687000000000001</v>
      </c>
      <c r="JA54" s="164">
        <v>0.3992</v>
      </c>
      <c r="JB54" s="165"/>
      <c r="JC54" s="164">
        <v>-7.76</v>
      </c>
      <c r="JD54" s="164">
        <v>-0.74399999999999999</v>
      </c>
      <c r="JE54" s="164">
        <v>-0.75600000000000001</v>
      </c>
      <c r="JF54" s="164">
        <v>3.28</v>
      </c>
      <c r="JG54" s="164">
        <v>2.2400000000000002</v>
      </c>
      <c r="JH54" s="164">
        <v>-4.9074</v>
      </c>
      <c r="JI54" s="164">
        <v>-8.7876999999999992</v>
      </c>
      <c r="JJ54" s="164">
        <v>6.5629</v>
      </c>
      <c r="JK54" s="164">
        <v>-5.7115</v>
      </c>
      <c r="JL54" s="164">
        <v>3.2</v>
      </c>
      <c r="JM54" s="164">
        <v>1.484</v>
      </c>
      <c r="JN54" s="164">
        <v>1.0660000000000001</v>
      </c>
      <c r="JO54" s="164">
        <v>2.5724999999999998</v>
      </c>
      <c r="JP54" s="164">
        <v>2.9419</v>
      </c>
      <c r="JQ54" s="164">
        <v>5.4164000000000003</v>
      </c>
      <c r="JR54" s="164">
        <v>3.9035000000000002</v>
      </c>
      <c r="JS54" s="164">
        <v>4.0711000000000004</v>
      </c>
      <c r="JT54" s="165"/>
      <c r="JU54" s="164">
        <v>22.6</v>
      </c>
      <c r="JV54" s="164">
        <v>1.1911</v>
      </c>
      <c r="JW54" s="164">
        <v>-0.4</v>
      </c>
      <c r="JX54" s="165"/>
      <c r="JY54" s="164">
        <v>-5.5082000000000004</v>
      </c>
      <c r="JZ54" s="164">
        <v>-13.5246</v>
      </c>
      <c r="KA54" s="164">
        <v>-15.9505</v>
      </c>
      <c r="KB54" s="164">
        <v>-3.9954999999999998</v>
      </c>
      <c r="KC54" s="164">
        <v>8.2652999999999999</v>
      </c>
      <c r="KD54" s="164">
        <v>-9.8445</v>
      </c>
      <c r="KE54" s="164">
        <v>0</v>
      </c>
      <c r="KF54" s="164">
        <v>-24.2</v>
      </c>
      <c r="KG54" s="164">
        <v>6.4</v>
      </c>
      <c r="KH54" s="165"/>
      <c r="KI54" s="164">
        <v>-67.617000000000004</v>
      </c>
    </row>
    <row r="55" spans="1:295" ht="18" customHeight="1" x14ac:dyDescent="0.3">
      <c r="A55" s="161" t="s">
        <v>53</v>
      </c>
      <c r="B55" s="161" t="s">
        <v>760</v>
      </c>
      <c r="C55" s="164">
        <v>0</v>
      </c>
      <c r="D55" s="164">
        <v>2.4003000000000001</v>
      </c>
      <c r="E55" s="164">
        <v>-7.2922000000000002</v>
      </c>
      <c r="F55" s="164">
        <v>7.5603999999999996</v>
      </c>
      <c r="G55" s="164">
        <v>7.7861000000000002</v>
      </c>
      <c r="H55" s="165"/>
      <c r="I55" s="164">
        <v>10.200200000000001</v>
      </c>
      <c r="J55" s="165"/>
      <c r="K55" s="164">
        <v>7.7464000000000004</v>
      </c>
      <c r="L55" s="164">
        <v>2.5468999999999999</v>
      </c>
      <c r="M55" s="164">
        <v>6.0331000000000001</v>
      </c>
      <c r="N55" s="164">
        <v>-11.1</v>
      </c>
      <c r="O55" s="164">
        <v>-22</v>
      </c>
      <c r="P55" s="165"/>
      <c r="Q55" s="164">
        <v>1.6559999999999999</v>
      </c>
      <c r="R55" s="164">
        <v>-17.600000000000001</v>
      </c>
      <c r="S55" s="164">
        <v>3.4895999999999998</v>
      </c>
      <c r="T55" s="164">
        <v>7.8246000000000002</v>
      </c>
      <c r="U55" s="164">
        <v>4.3475999999999999</v>
      </c>
      <c r="V55" s="164">
        <v>4.1695000000000002</v>
      </c>
      <c r="W55" s="164">
        <v>7.6966000000000001</v>
      </c>
      <c r="X55" s="164">
        <v>10.6645</v>
      </c>
      <c r="Y55" s="164">
        <v>-5.0301999999999998</v>
      </c>
      <c r="Z55" s="164">
        <v>2.5830000000000002</v>
      </c>
      <c r="AA55" s="165"/>
      <c r="AB55" s="164">
        <v>-1.0323</v>
      </c>
      <c r="AC55" s="164">
        <v>-1.556</v>
      </c>
      <c r="AD55" s="164">
        <v>-1.5249999999999999</v>
      </c>
      <c r="AE55" s="164">
        <v>7.3689999999999998</v>
      </c>
      <c r="AF55" s="164">
        <v>-8.8800000000000008</v>
      </c>
      <c r="AG55" s="164">
        <v>-13.2</v>
      </c>
      <c r="AH55" s="164">
        <v>-1.609</v>
      </c>
      <c r="AI55" s="164">
        <v>0.23100000000000001</v>
      </c>
      <c r="AJ55" s="164">
        <v>-15.84</v>
      </c>
      <c r="AK55" s="164">
        <v>-16.04</v>
      </c>
      <c r="AL55" s="165"/>
      <c r="AM55" s="164">
        <v>-10.35</v>
      </c>
      <c r="AN55" s="164">
        <v>-10.38</v>
      </c>
      <c r="AO55" s="164">
        <v>2.3755000000000002</v>
      </c>
      <c r="AP55" s="164">
        <v>4.0133000000000001</v>
      </c>
      <c r="AQ55" s="164">
        <v>14.674300000000001</v>
      </c>
      <c r="AR55" s="164">
        <v>17.849699999999999</v>
      </c>
      <c r="AS55" s="164">
        <v>-15.195399999999999</v>
      </c>
      <c r="AT55" s="164">
        <v>-13.5299</v>
      </c>
      <c r="AU55" s="164">
        <v>-12.7433</v>
      </c>
      <c r="AV55" s="164">
        <v>10.5489</v>
      </c>
      <c r="AW55" s="164">
        <v>12.519299999999999</v>
      </c>
      <c r="AX55" s="164">
        <v>-19.826000000000001</v>
      </c>
      <c r="AY55" s="164">
        <v>-17.012799999999999</v>
      </c>
      <c r="AZ55" s="164">
        <v>3.1686999999999999</v>
      </c>
      <c r="BA55" s="164">
        <v>22.1235</v>
      </c>
      <c r="BB55" s="164">
        <v>59.610599999999998</v>
      </c>
      <c r="BC55" s="164">
        <v>5.8372000000000002</v>
      </c>
      <c r="BD55" s="164">
        <v>-5.0999999999999996</v>
      </c>
      <c r="BE55" s="164">
        <v>-5.5</v>
      </c>
      <c r="BF55" s="164">
        <v>-24.6158</v>
      </c>
      <c r="BG55" s="164">
        <v>-24.101099999999999</v>
      </c>
      <c r="BH55" s="164">
        <v>-1.4644999999999999</v>
      </c>
      <c r="BI55" s="165"/>
      <c r="BJ55" s="164">
        <v>1.4773000000000001</v>
      </c>
      <c r="BK55" s="164">
        <v>-0.84609999999999996</v>
      </c>
      <c r="BL55" s="165"/>
      <c r="BM55" s="164">
        <v>-0.71230000000000004</v>
      </c>
      <c r="BN55" s="164">
        <v>-163.274</v>
      </c>
      <c r="BO55" s="164">
        <v>42.207099999999997</v>
      </c>
      <c r="BP55" s="164">
        <v>41.718800000000002</v>
      </c>
      <c r="BQ55" s="164">
        <v>104.1216</v>
      </c>
      <c r="BR55" s="164">
        <v>-135.946</v>
      </c>
      <c r="BS55" s="165"/>
      <c r="BT55" s="165"/>
      <c r="BU55" s="165"/>
      <c r="BV55" s="164">
        <v>12.0753</v>
      </c>
      <c r="BW55" s="164">
        <v>7.41</v>
      </c>
      <c r="BX55" s="164">
        <v>4.2300000000000004</v>
      </c>
      <c r="BY55" s="164">
        <v>-13.16</v>
      </c>
      <c r="BZ55" s="164">
        <v>0.92</v>
      </c>
      <c r="CA55" s="164">
        <v>-18.079999999999998</v>
      </c>
      <c r="CB55" s="164">
        <v>-17.946100000000001</v>
      </c>
      <c r="CC55" s="164">
        <v>25.194700000000001</v>
      </c>
      <c r="CD55" s="164">
        <v>23.301400000000001</v>
      </c>
      <c r="CE55" s="164">
        <v>-6.9461000000000004</v>
      </c>
      <c r="CF55" s="164">
        <v>6.7969999999999997</v>
      </c>
      <c r="CG55" s="164">
        <v>6.1868999999999996</v>
      </c>
      <c r="CH55" s="164">
        <v>1.6074999999999999</v>
      </c>
      <c r="CI55" s="164">
        <v>25.453600000000002</v>
      </c>
      <c r="CJ55" s="165"/>
      <c r="CK55" s="165"/>
      <c r="CL55" s="164">
        <v>66.099999999999994</v>
      </c>
      <c r="CM55" s="164">
        <v>-47.5</v>
      </c>
      <c r="CN55" s="164">
        <v>-1.98</v>
      </c>
      <c r="CO55" s="164">
        <v>44.945</v>
      </c>
      <c r="CP55" s="164">
        <v>44.959099999999999</v>
      </c>
      <c r="CQ55" s="164">
        <v>44.409799999999997</v>
      </c>
      <c r="CR55" s="164">
        <v>83.652100000000004</v>
      </c>
      <c r="CS55" s="164">
        <v>83.850800000000007</v>
      </c>
      <c r="CT55" s="164">
        <v>-29.889299999999999</v>
      </c>
      <c r="CU55" s="164">
        <v>-55.580500000000001</v>
      </c>
      <c r="CV55" s="164">
        <v>-33.604599999999998</v>
      </c>
      <c r="CW55" s="164">
        <v>2.5310000000000001</v>
      </c>
      <c r="CX55" s="164">
        <v>24.77</v>
      </c>
      <c r="CY55" s="164">
        <v>9.4600000000000009</v>
      </c>
      <c r="CZ55" s="164">
        <v>4.5361000000000002</v>
      </c>
      <c r="DA55" s="164">
        <v>4.9835000000000003</v>
      </c>
      <c r="DB55" s="164">
        <v>-6.68</v>
      </c>
      <c r="DC55" s="165"/>
      <c r="DD55" s="164">
        <v>-26.6554</v>
      </c>
      <c r="DE55" s="164">
        <v>-26.403400000000001</v>
      </c>
      <c r="DF55" s="164">
        <v>53.751100000000001</v>
      </c>
      <c r="DG55" s="164">
        <v>1.52E-2</v>
      </c>
      <c r="DH55" s="164">
        <v>-3.266</v>
      </c>
      <c r="DI55" s="165"/>
      <c r="DJ55" s="165"/>
      <c r="DK55" s="164">
        <v>-4.4580000000000002</v>
      </c>
      <c r="DL55" s="164">
        <v>-1.8701000000000001</v>
      </c>
      <c r="DM55" s="164">
        <v>31.863299999999999</v>
      </c>
      <c r="DN55" s="164">
        <v>4.2733999999999996</v>
      </c>
      <c r="DO55" s="164">
        <v>-1.58</v>
      </c>
      <c r="DP55" s="164">
        <v>0.23</v>
      </c>
      <c r="DQ55" s="164">
        <v>3.41</v>
      </c>
      <c r="DR55" s="164">
        <v>-52.023000000000003</v>
      </c>
      <c r="DS55" s="164">
        <v>-5.96</v>
      </c>
      <c r="DT55" s="164">
        <v>-6.09</v>
      </c>
      <c r="DU55" s="164">
        <v>17.63</v>
      </c>
      <c r="DV55" s="164">
        <v>18.86</v>
      </c>
      <c r="DW55" s="164">
        <v>-44.381799999999998</v>
      </c>
      <c r="DX55" s="164">
        <v>-22.4909</v>
      </c>
      <c r="DY55" s="164">
        <v>-41.443300000000001</v>
      </c>
      <c r="DZ55" s="164">
        <v>-39.581800000000001</v>
      </c>
      <c r="EA55" s="164">
        <v>-10.007199999999999</v>
      </c>
      <c r="EB55" s="164">
        <v>-17.467099999999999</v>
      </c>
      <c r="EC55" s="164">
        <v>-28.580500000000001</v>
      </c>
      <c r="ED55" s="164">
        <v>-27.731400000000001</v>
      </c>
      <c r="EE55" s="164">
        <v>-28.8596</v>
      </c>
      <c r="EF55" s="164">
        <v>-30.259499999999999</v>
      </c>
      <c r="EG55" s="164">
        <v>-8.6910000000000007</v>
      </c>
      <c r="EH55" s="164">
        <v>-175.62260000000001</v>
      </c>
      <c r="EI55" s="164">
        <v>-41.348300000000002</v>
      </c>
      <c r="EJ55" s="165"/>
      <c r="EK55" s="164">
        <v>-5.1146000000000003</v>
      </c>
      <c r="EL55" s="164">
        <v>-4.7897999999999996</v>
      </c>
      <c r="EM55" s="164">
        <v>13.674899999999999</v>
      </c>
      <c r="EN55" s="164">
        <v>3.6212</v>
      </c>
      <c r="EO55" s="164">
        <v>2.5581999999999998</v>
      </c>
      <c r="EP55" s="164">
        <v>-18.436</v>
      </c>
      <c r="EQ55" s="164">
        <v>-24.943899999999999</v>
      </c>
      <c r="ER55" s="164">
        <v>-24.5428</v>
      </c>
      <c r="ES55" s="164">
        <v>6.0957999999999997</v>
      </c>
      <c r="ET55" s="164">
        <v>13.99</v>
      </c>
      <c r="EU55" s="164">
        <v>-8.59</v>
      </c>
      <c r="EV55" s="164">
        <v>0.2</v>
      </c>
      <c r="EW55" s="164">
        <v>0.92149999999999999</v>
      </c>
      <c r="EX55" s="164">
        <v>20.761800000000001</v>
      </c>
      <c r="EY55" s="164">
        <v>-6.54</v>
      </c>
      <c r="EZ55" s="164">
        <v>4.6100000000000003</v>
      </c>
      <c r="FA55" s="164">
        <v>1.4998</v>
      </c>
      <c r="FB55" s="164">
        <v>11.4984</v>
      </c>
      <c r="FC55" s="164">
        <v>-26.276399999999999</v>
      </c>
      <c r="FD55" s="165"/>
      <c r="FE55" s="164">
        <v>0.93330000000000002</v>
      </c>
      <c r="FF55" s="164">
        <v>1.0954999999999999</v>
      </c>
      <c r="FG55" s="164">
        <v>2.6555</v>
      </c>
      <c r="FH55" s="164">
        <v>2.7953000000000001</v>
      </c>
      <c r="FI55" s="164">
        <v>0</v>
      </c>
      <c r="FJ55" s="164">
        <v>5.0236999999999998</v>
      </c>
      <c r="FK55" s="164">
        <v>5.3586</v>
      </c>
      <c r="FL55" s="164">
        <v>-22.941500000000001</v>
      </c>
      <c r="FM55" s="164">
        <v>21.3626</v>
      </c>
      <c r="FN55" s="164">
        <v>21.2926</v>
      </c>
      <c r="FO55" s="164">
        <v>-12.9931</v>
      </c>
      <c r="FP55" s="165"/>
      <c r="FQ55" s="164">
        <v>19.923400000000001</v>
      </c>
      <c r="FR55" s="164">
        <v>-21.35</v>
      </c>
      <c r="FS55" s="164">
        <v>-2.7204999999999999</v>
      </c>
      <c r="FT55" s="164">
        <v>0.30599999999999999</v>
      </c>
      <c r="FU55" s="164">
        <v>1.31</v>
      </c>
      <c r="FV55" s="164">
        <v>2.59</v>
      </c>
      <c r="FW55" s="164">
        <v>-19.449300000000001</v>
      </c>
      <c r="FX55" s="165"/>
      <c r="FY55" s="164">
        <v>3.4159999999999999</v>
      </c>
      <c r="FZ55" s="164">
        <v>0.47</v>
      </c>
      <c r="GA55" s="165"/>
      <c r="GB55" s="164">
        <v>10.39</v>
      </c>
      <c r="GC55" s="164">
        <v>-13.2568</v>
      </c>
      <c r="GD55" s="164">
        <v>-5.0416999999999996</v>
      </c>
      <c r="GE55" s="165"/>
      <c r="GF55" s="164">
        <v>22.719899999999999</v>
      </c>
      <c r="GG55" s="165"/>
      <c r="GH55" s="164">
        <v>21.761099999999999</v>
      </c>
      <c r="GI55" s="164">
        <v>-4.1283000000000003</v>
      </c>
      <c r="GJ55" s="164">
        <v>-4.4802999999999997</v>
      </c>
      <c r="GK55" s="164">
        <v>2.6053000000000002</v>
      </c>
      <c r="GL55" s="165"/>
      <c r="GM55" s="165"/>
      <c r="GN55" s="165"/>
      <c r="GO55" s="164">
        <v>-8.1746999999999996</v>
      </c>
      <c r="GP55" s="164">
        <v>5.6558000000000002</v>
      </c>
      <c r="GQ55" s="164">
        <v>-33.780900000000003</v>
      </c>
      <c r="GR55" s="164">
        <v>9.5566999999999993</v>
      </c>
      <c r="GS55" s="164">
        <v>9.5394000000000005</v>
      </c>
      <c r="GT55" s="164">
        <v>119.77979999999999</v>
      </c>
      <c r="GU55" s="164">
        <v>-4.7751999999999999</v>
      </c>
      <c r="GV55" s="164">
        <v>-9.7944999999999993</v>
      </c>
      <c r="GW55" s="164">
        <v>5.2885999999999997</v>
      </c>
      <c r="GX55" s="164">
        <v>2.1254</v>
      </c>
      <c r="GY55" s="164">
        <v>6.0582000000000003</v>
      </c>
      <c r="GZ55" s="164">
        <v>6.1474000000000002</v>
      </c>
      <c r="HA55" s="164">
        <v>2</v>
      </c>
      <c r="HB55" s="164">
        <v>22.983799999999999</v>
      </c>
      <c r="HC55" s="164">
        <v>23.323699999999999</v>
      </c>
      <c r="HD55" s="164">
        <v>0.84</v>
      </c>
      <c r="HE55" s="164">
        <v>-7.3109999999999999</v>
      </c>
      <c r="HF55" s="164">
        <v>24.197399999999998</v>
      </c>
      <c r="HG55" s="164">
        <v>0</v>
      </c>
      <c r="HH55" s="164">
        <v>44.686799999999998</v>
      </c>
      <c r="HI55" s="164">
        <v>5.7047999999999996</v>
      </c>
      <c r="HJ55" s="164">
        <v>6.9515000000000002</v>
      </c>
      <c r="HK55" s="164">
        <v>-13.661</v>
      </c>
      <c r="HL55" s="164">
        <v>-14.398099999999999</v>
      </c>
      <c r="HM55" s="164">
        <v>0</v>
      </c>
      <c r="HN55" s="164">
        <v>0</v>
      </c>
      <c r="HO55" s="165"/>
      <c r="HP55" s="165"/>
      <c r="HQ55" s="164">
        <v>-18.4999</v>
      </c>
      <c r="HR55" s="164">
        <v>-17.895600000000002</v>
      </c>
      <c r="HS55" s="164">
        <v>0.15690000000000001</v>
      </c>
      <c r="HT55" s="164">
        <v>0.18909999999999999</v>
      </c>
      <c r="HU55" s="164">
        <v>21.21</v>
      </c>
      <c r="HV55" s="164">
        <v>21.13</v>
      </c>
      <c r="HW55" s="164">
        <v>-33.9</v>
      </c>
      <c r="HX55" s="164">
        <v>-34</v>
      </c>
      <c r="HY55" s="164">
        <v>0.37080000000000002</v>
      </c>
      <c r="HZ55" s="164">
        <v>-12.88</v>
      </c>
      <c r="IA55" s="164">
        <v>52.207599999999999</v>
      </c>
      <c r="IB55" s="164">
        <v>20.352</v>
      </c>
      <c r="IC55" s="164">
        <v>20.241700000000002</v>
      </c>
      <c r="ID55" s="164">
        <v>-22.1</v>
      </c>
      <c r="IE55" s="164">
        <v>-38.799999999999997</v>
      </c>
      <c r="IF55" s="164">
        <v>4.8</v>
      </c>
      <c r="IG55" s="164">
        <v>4.2</v>
      </c>
      <c r="IH55" s="164">
        <v>-17.976700000000001</v>
      </c>
      <c r="II55" s="164">
        <v>-17.9283</v>
      </c>
      <c r="IJ55" s="164">
        <v>-119.8019</v>
      </c>
      <c r="IK55" s="164">
        <v>-9.6123999999999992</v>
      </c>
      <c r="IL55" s="164">
        <v>-264.37369999999999</v>
      </c>
      <c r="IM55" s="164">
        <v>-6.9523999999999999</v>
      </c>
      <c r="IN55" s="164">
        <v>-18.834900000000001</v>
      </c>
      <c r="IO55" s="164">
        <v>97.683099999999996</v>
      </c>
      <c r="IP55" s="164">
        <v>69.248599999999996</v>
      </c>
      <c r="IQ55" s="164">
        <v>128.52600000000001</v>
      </c>
      <c r="IR55" s="164">
        <v>86.853300000000004</v>
      </c>
      <c r="IS55" s="164">
        <v>33.947800000000001</v>
      </c>
      <c r="IT55" s="164">
        <v>28.2058</v>
      </c>
      <c r="IU55" s="164">
        <v>28.17</v>
      </c>
      <c r="IV55" s="164">
        <v>-16.973199999999999</v>
      </c>
      <c r="IW55" s="164">
        <v>197.92019999999999</v>
      </c>
      <c r="IX55" s="164">
        <v>-195.4</v>
      </c>
      <c r="IY55" s="164">
        <v>13.085900000000001</v>
      </c>
      <c r="IZ55" s="164">
        <v>-0.82569999999999999</v>
      </c>
      <c r="JA55" s="164">
        <v>0.32840000000000003</v>
      </c>
      <c r="JB55" s="165"/>
      <c r="JC55" s="164">
        <v>-6.72</v>
      </c>
      <c r="JD55" s="164">
        <v>-0.97199999999999998</v>
      </c>
      <c r="JE55" s="164">
        <v>-0.98099999999999998</v>
      </c>
      <c r="JF55" s="164">
        <v>2.2400000000000002</v>
      </c>
      <c r="JG55" s="164">
        <v>2.88</v>
      </c>
      <c r="JH55" s="164">
        <v>-4.7621000000000002</v>
      </c>
      <c r="JI55" s="164">
        <v>-9.3460999999999999</v>
      </c>
      <c r="JJ55" s="164">
        <v>6.6818999999999997</v>
      </c>
      <c r="JK55" s="164">
        <v>-5.9739000000000004</v>
      </c>
      <c r="JL55" s="164">
        <v>3.4</v>
      </c>
      <c r="JM55" s="164">
        <v>1.417</v>
      </c>
      <c r="JN55" s="164">
        <v>1.3109999999999999</v>
      </c>
      <c r="JO55" s="165"/>
      <c r="JP55" s="165"/>
      <c r="JQ55" s="164">
        <v>4.9592999999999998</v>
      </c>
      <c r="JR55" s="164">
        <v>3.9817999999999998</v>
      </c>
      <c r="JS55" s="164">
        <v>2.9870999999999999</v>
      </c>
      <c r="JT55" s="165"/>
      <c r="JU55" s="164">
        <v>22.4</v>
      </c>
      <c r="JV55" s="164">
        <v>0.90820000000000001</v>
      </c>
      <c r="JW55" s="164">
        <v>-0.56000000000000005</v>
      </c>
      <c r="JX55" s="165"/>
      <c r="JY55" s="164">
        <v>-4.5534999999999997</v>
      </c>
      <c r="JZ55" s="164">
        <v>-14.403600000000001</v>
      </c>
      <c r="KA55" s="164">
        <v>-16.701699999999999</v>
      </c>
      <c r="KB55" s="164">
        <v>-2.9986000000000002</v>
      </c>
      <c r="KC55" s="164">
        <v>8.2629999999999999</v>
      </c>
      <c r="KD55" s="164">
        <v>-9.5160999999999998</v>
      </c>
      <c r="KE55" s="164">
        <v>0</v>
      </c>
      <c r="KF55" s="164">
        <v>-24.3</v>
      </c>
      <c r="KG55" s="164">
        <v>7</v>
      </c>
      <c r="KH55" s="165"/>
      <c r="KI55" s="164">
        <v>-63.449300000000001</v>
      </c>
    </row>
    <row r="56" spans="1:295" ht="18" customHeight="1" x14ac:dyDescent="0.3">
      <c r="A56" s="161" t="s">
        <v>761</v>
      </c>
      <c r="B56" s="161" t="s">
        <v>54</v>
      </c>
      <c r="C56" s="166">
        <v>0</v>
      </c>
      <c r="D56" s="166">
        <v>2.1663000000000001</v>
      </c>
      <c r="E56" s="166">
        <v>-7.0818000000000003</v>
      </c>
      <c r="F56" s="166">
        <v>6.9930000000000003</v>
      </c>
      <c r="G56" s="166">
        <v>7.7065999999999999</v>
      </c>
      <c r="H56" s="167"/>
      <c r="I56" s="166">
        <v>9.609</v>
      </c>
      <c r="J56" s="167"/>
      <c r="K56" s="166">
        <v>6.9893000000000001</v>
      </c>
      <c r="L56" s="166">
        <v>2.1408999999999998</v>
      </c>
      <c r="M56" s="166">
        <v>5.7859999999999996</v>
      </c>
      <c r="N56" s="166">
        <v>-6.66</v>
      </c>
      <c r="O56" s="166">
        <v>-19.8</v>
      </c>
      <c r="P56" s="166">
        <v>-2.2000000000000002</v>
      </c>
      <c r="Q56" s="166">
        <v>0.82799999999999996</v>
      </c>
      <c r="R56" s="166">
        <v>-13.2</v>
      </c>
      <c r="S56" s="166">
        <v>3.3603999999999998</v>
      </c>
      <c r="T56" s="166">
        <v>5.2081999999999997</v>
      </c>
      <c r="U56" s="166">
        <v>4.7957000000000001</v>
      </c>
      <c r="V56" s="166">
        <v>4.7187000000000001</v>
      </c>
      <c r="W56" s="166">
        <v>8.2428000000000008</v>
      </c>
      <c r="X56" s="166">
        <v>10.702</v>
      </c>
      <c r="Y56" s="166">
        <v>-5.0957999999999997</v>
      </c>
      <c r="Z56" s="166">
        <v>2.5861000000000001</v>
      </c>
      <c r="AA56" s="167"/>
      <c r="AB56" s="166">
        <v>-1.0504</v>
      </c>
      <c r="AC56" s="166">
        <v>0</v>
      </c>
      <c r="AD56" s="166">
        <v>-1.909</v>
      </c>
      <c r="AE56" s="166">
        <v>7.0709999999999997</v>
      </c>
      <c r="AF56" s="166">
        <v>-13.32</v>
      </c>
      <c r="AG56" s="166">
        <v>-15.4</v>
      </c>
      <c r="AH56" s="166">
        <v>-2.238</v>
      </c>
      <c r="AI56" s="166">
        <v>0.217</v>
      </c>
      <c r="AJ56" s="166">
        <v>-18.559999999999999</v>
      </c>
      <c r="AK56" s="166">
        <v>-18.64</v>
      </c>
      <c r="AL56" s="167"/>
      <c r="AM56" s="166">
        <v>-9.15</v>
      </c>
      <c r="AN56" s="166">
        <v>-9.09</v>
      </c>
      <c r="AO56" s="166">
        <v>2.1739000000000002</v>
      </c>
      <c r="AP56" s="166">
        <v>3.8319999999999999</v>
      </c>
      <c r="AQ56" s="166">
        <v>14.5381</v>
      </c>
      <c r="AR56" s="166">
        <v>15.416600000000001</v>
      </c>
      <c r="AS56" s="166">
        <v>-7.5418000000000003</v>
      </c>
      <c r="AT56" s="166">
        <v>-14.8695</v>
      </c>
      <c r="AU56" s="166">
        <v>-14.1965</v>
      </c>
      <c r="AV56" s="166">
        <v>2.1387</v>
      </c>
      <c r="AW56" s="166">
        <v>1.6373</v>
      </c>
      <c r="AX56" s="166">
        <v>-15.8072</v>
      </c>
      <c r="AY56" s="166">
        <v>-11.5205</v>
      </c>
      <c r="AZ56" s="166">
        <v>1.9851000000000001</v>
      </c>
      <c r="BA56" s="166">
        <v>10.236599999999999</v>
      </c>
      <c r="BB56" s="166">
        <v>44.479100000000003</v>
      </c>
      <c r="BC56" s="166">
        <v>7.2012</v>
      </c>
      <c r="BD56" s="166">
        <v>-4.5999999999999996</v>
      </c>
      <c r="BE56" s="166">
        <v>-4.7</v>
      </c>
      <c r="BF56" s="166">
        <v>-25.029299999999999</v>
      </c>
      <c r="BG56" s="166">
        <v>-24.166699999999999</v>
      </c>
      <c r="BH56" s="166">
        <v>-1.3239000000000001</v>
      </c>
      <c r="BI56" s="167"/>
      <c r="BJ56" s="166">
        <v>-0.30630000000000002</v>
      </c>
      <c r="BK56" s="166">
        <v>-1.1171</v>
      </c>
      <c r="BL56" s="167"/>
      <c r="BM56" s="166">
        <v>0</v>
      </c>
      <c r="BN56" s="166">
        <v>-163.12139999999999</v>
      </c>
      <c r="BO56" s="166">
        <v>27.3446</v>
      </c>
      <c r="BP56" s="166">
        <v>27.4056</v>
      </c>
      <c r="BQ56" s="166">
        <v>118.56399999999999</v>
      </c>
      <c r="BR56" s="166">
        <v>-155.00829999999999</v>
      </c>
      <c r="BS56" s="167"/>
      <c r="BT56" s="167"/>
      <c r="BU56" s="167"/>
      <c r="BV56" s="166">
        <v>10.029500000000001</v>
      </c>
      <c r="BW56" s="166">
        <v>7.65</v>
      </c>
      <c r="BX56" s="166">
        <v>4.37</v>
      </c>
      <c r="BY56" s="166">
        <v>-14.06</v>
      </c>
      <c r="BZ56" s="166">
        <v>0.89</v>
      </c>
      <c r="CA56" s="166">
        <v>-17.678100000000001</v>
      </c>
      <c r="CB56" s="166">
        <v>-18.883800000000001</v>
      </c>
      <c r="CC56" s="166">
        <v>25.757200000000001</v>
      </c>
      <c r="CD56" s="166">
        <v>23.976099999999999</v>
      </c>
      <c r="CE56" s="166">
        <v>-6.1360000000000001</v>
      </c>
      <c r="CF56" s="166">
        <v>5.0495000000000001</v>
      </c>
      <c r="CG56" s="166">
        <v>4.7744</v>
      </c>
      <c r="CH56" s="166">
        <v>-0.1033</v>
      </c>
      <c r="CI56" s="166">
        <v>22.069400000000002</v>
      </c>
      <c r="CJ56" s="167"/>
      <c r="CK56" s="167"/>
      <c r="CL56" s="166">
        <v>56.8</v>
      </c>
      <c r="CM56" s="166">
        <v>-40.9</v>
      </c>
      <c r="CN56" s="166">
        <v>-1.88</v>
      </c>
      <c r="CO56" s="166">
        <v>41.402200000000001</v>
      </c>
      <c r="CP56" s="166">
        <v>41.572899999999997</v>
      </c>
      <c r="CQ56" s="166">
        <v>40.832000000000001</v>
      </c>
      <c r="CR56" s="166">
        <v>75.512699999999995</v>
      </c>
      <c r="CS56" s="166">
        <v>75.313100000000006</v>
      </c>
      <c r="CT56" s="166">
        <v>-31.7362</v>
      </c>
      <c r="CU56" s="166">
        <v>-45.7697</v>
      </c>
      <c r="CV56" s="166">
        <v>-34.137300000000003</v>
      </c>
      <c r="CW56" s="166">
        <v>2.4037999999999999</v>
      </c>
      <c r="CX56" s="166">
        <v>24.89</v>
      </c>
      <c r="CY56" s="166">
        <v>10.94</v>
      </c>
      <c r="CZ56" s="166">
        <v>4.3799000000000001</v>
      </c>
      <c r="DA56" s="166">
        <v>4.8859000000000004</v>
      </c>
      <c r="DB56" s="166">
        <v>-6.53</v>
      </c>
      <c r="DC56" s="167"/>
      <c r="DD56" s="166">
        <v>-23.133400000000002</v>
      </c>
      <c r="DE56" s="166">
        <v>-22.9801</v>
      </c>
      <c r="DF56" s="166">
        <v>44.819800000000001</v>
      </c>
      <c r="DG56" s="166">
        <v>1.55E-2</v>
      </c>
      <c r="DH56" s="166">
        <v>-3.1093000000000002</v>
      </c>
      <c r="DI56" s="166">
        <v>16</v>
      </c>
      <c r="DJ56" s="166">
        <v>15.8</v>
      </c>
      <c r="DK56" s="166">
        <v>-4.3140000000000001</v>
      </c>
      <c r="DL56" s="166">
        <v>-2.4310999999999998</v>
      </c>
      <c r="DM56" s="166">
        <v>32.336500000000001</v>
      </c>
      <c r="DN56" s="166">
        <v>3.7166999999999999</v>
      </c>
      <c r="DO56" s="166">
        <v>-1.99</v>
      </c>
      <c r="DP56" s="166">
        <v>0.17</v>
      </c>
      <c r="DQ56" s="166">
        <v>3.2705000000000002</v>
      </c>
      <c r="DR56" s="166">
        <v>-44.057499999999997</v>
      </c>
      <c r="DS56" s="166">
        <v>-5.81</v>
      </c>
      <c r="DT56" s="166">
        <v>-5.88</v>
      </c>
      <c r="DU56" s="166">
        <v>16.420000000000002</v>
      </c>
      <c r="DV56" s="166">
        <v>17.829999999999998</v>
      </c>
      <c r="DW56" s="166">
        <v>-41.0182</v>
      </c>
      <c r="DX56" s="166">
        <v>-20.100000000000001</v>
      </c>
      <c r="DY56" s="166">
        <v>-39.609499999999997</v>
      </c>
      <c r="DZ56" s="166">
        <v>-39.072699999999998</v>
      </c>
      <c r="EA56" s="167"/>
      <c r="EB56" s="166">
        <v>-22.7971</v>
      </c>
      <c r="EC56" s="166">
        <v>-31.84</v>
      </c>
      <c r="ED56" s="166">
        <v>-31.591100000000001</v>
      </c>
      <c r="EE56" s="166">
        <v>-25.263100000000001</v>
      </c>
      <c r="EF56" s="166">
        <v>-25.4193</v>
      </c>
      <c r="EG56" s="166">
        <v>-8.8109999999999999</v>
      </c>
      <c r="EH56" s="166">
        <v>-193.50030000000001</v>
      </c>
      <c r="EI56" s="166">
        <v>-37.278799999999997</v>
      </c>
      <c r="EJ56" s="167"/>
      <c r="EK56" s="166">
        <v>-5.3597000000000001</v>
      </c>
      <c r="EL56" s="166">
        <v>-4.8573000000000004</v>
      </c>
      <c r="EM56" s="166">
        <v>12.7356</v>
      </c>
      <c r="EN56" s="166">
        <v>4.0454999999999997</v>
      </c>
      <c r="EO56" s="166">
        <v>3.0188999999999999</v>
      </c>
      <c r="EP56" s="166">
        <v>-12.292</v>
      </c>
      <c r="EQ56" s="166">
        <v>-25.244499999999999</v>
      </c>
      <c r="ER56" s="166">
        <v>-24.678899999999999</v>
      </c>
      <c r="ES56" s="166">
        <v>3.71</v>
      </c>
      <c r="ET56" s="166">
        <v>13.3</v>
      </c>
      <c r="EU56" s="166">
        <v>-8.18</v>
      </c>
      <c r="EV56" s="166">
        <v>0.4</v>
      </c>
      <c r="EW56" s="166">
        <v>0.62839999999999996</v>
      </c>
      <c r="EX56" s="166">
        <v>20.985399999999998</v>
      </c>
      <c r="EY56" s="166">
        <v>-5.9844999999999997</v>
      </c>
      <c r="EZ56" s="166">
        <v>5.3266999999999998</v>
      </c>
      <c r="FA56" s="166">
        <v>1.3287</v>
      </c>
      <c r="FB56" s="166">
        <v>7.3677999999999999</v>
      </c>
      <c r="FC56" s="166">
        <v>-23.7791</v>
      </c>
      <c r="FD56" s="167"/>
      <c r="FE56" s="166">
        <v>0.95669999999999999</v>
      </c>
      <c r="FF56" s="166">
        <v>1.1922999999999999</v>
      </c>
      <c r="FG56" s="166">
        <v>0</v>
      </c>
      <c r="FH56" s="166">
        <v>0</v>
      </c>
      <c r="FI56" s="166">
        <v>0</v>
      </c>
      <c r="FJ56" s="166">
        <v>4.6887999999999996</v>
      </c>
      <c r="FK56" s="166">
        <v>4.6887999999999996</v>
      </c>
      <c r="FL56" s="166">
        <v>-20.764600000000002</v>
      </c>
      <c r="FM56" s="166">
        <v>19.953299999999999</v>
      </c>
      <c r="FN56" s="166">
        <v>20.0579</v>
      </c>
      <c r="FO56" s="166">
        <v>-10.647500000000001</v>
      </c>
      <c r="FP56" s="167"/>
      <c r="FQ56" s="166">
        <v>18.0044</v>
      </c>
      <c r="FR56" s="166">
        <v>-20.36</v>
      </c>
      <c r="FS56" s="166">
        <v>-3.9180999999999999</v>
      </c>
      <c r="FT56" s="166">
        <v>0.29780000000000001</v>
      </c>
      <c r="FU56" s="166">
        <v>1.88</v>
      </c>
      <c r="FV56" s="166">
        <v>1.49</v>
      </c>
      <c r="FW56" s="166">
        <v>-17.3856</v>
      </c>
      <c r="FX56" s="167"/>
      <c r="FY56" s="166">
        <v>3.4180000000000001</v>
      </c>
      <c r="FZ56" s="166">
        <v>0.49399999999999999</v>
      </c>
      <c r="GA56" s="167"/>
      <c r="GB56" s="166">
        <v>14.62</v>
      </c>
      <c r="GC56" s="166">
        <v>-14.5221</v>
      </c>
      <c r="GD56" s="166">
        <v>-7.3414000000000001</v>
      </c>
      <c r="GE56" s="166">
        <v>-2.73</v>
      </c>
      <c r="GF56" s="166">
        <v>17.952200000000001</v>
      </c>
      <c r="GG56" s="167"/>
      <c r="GH56" s="166">
        <v>22.225899999999999</v>
      </c>
      <c r="GI56" s="166">
        <v>-4.9246999999999996</v>
      </c>
      <c r="GJ56" s="166">
        <v>-5.1413000000000002</v>
      </c>
      <c r="GK56" s="166">
        <v>2.4321999999999999</v>
      </c>
      <c r="GL56" s="167"/>
      <c r="GM56" s="167"/>
      <c r="GN56" s="166">
        <v>-9.9513999999999996</v>
      </c>
      <c r="GO56" s="166">
        <v>-6.3949999999999996</v>
      </c>
      <c r="GP56" s="166">
        <v>5.6558000000000002</v>
      </c>
      <c r="GQ56" s="166">
        <v>-35.209400000000002</v>
      </c>
      <c r="GR56" s="166">
        <v>11.2224</v>
      </c>
      <c r="GS56" s="166">
        <v>11.218</v>
      </c>
      <c r="GT56" s="166">
        <v>119.0754</v>
      </c>
      <c r="GU56" s="166">
        <v>-4.9320000000000004</v>
      </c>
      <c r="GV56" s="166">
        <v>-8.7559000000000005</v>
      </c>
      <c r="GW56" s="166">
        <v>3.99</v>
      </c>
      <c r="GX56" s="166">
        <v>2.6760000000000002</v>
      </c>
      <c r="GY56" s="166">
        <v>5.9191000000000003</v>
      </c>
      <c r="GZ56" s="166">
        <v>5.9653999999999998</v>
      </c>
      <c r="HA56" s="166">
        <v>2</v>
      </c>
      <c r="HB56" s="166">
        <v>21.047999999999998</v>
      </c>
      <c r="HC56" s="166">
        <v>23.906500000000001</v>
      </c>
      <c r="HD56" s="166">
        <v>-0.42</v>
      </c>
      <c r="HE56" s="166">
        <v>-3.2427999999999999</v>
      </c>
      <c r="HF56" s="166">
        <v>27.169799999999999</v>
      </c>
      <c r="HG56" s="166">
        <v>0</v>
      </c>
      <c r="HH56" s="166">
        <v>45.659700000000001</v>
      </c>
      <c r="HI56" s="166">
        <v>3.766</v>
      </c>
      <c r="HJ56" s="166">
        <v>4.0433000000000003</v>
      </c>
      <c r="HK56" s="166">
        <v>-11.8636</v>
      </c>
      <c r="HL56" s="166">
        <v>-13.4122</v>
      </c>
      <c r="HM56" s="166">
        <v>0</v>
      </c>
      <c r="HN56" s="166">
        <v>-10.545199999999999</v>
      </c>
      <c r="HO56" s="167"/>
      <c r="HP56" s="167"/>
      <c r="HQ56" s="166">
        <v>-20.3017</v>
      </c>
      <c r="HR56" s="166">
        <v>-19.098600000000001</v>
      </c>
      <c r="HS56" s="166">
        <v>-0.93710000000000004</v>
      </c>
      <c r="HT56" s="166">
        <v>-1.0939000000000001</v>
      </c>
      <c r="HU56" s="166">
        <v>21.7</v>
      </c>
      <c r="HV56" s="166">
        <v>21.76</v>
      </c>
      <c r="HW56" s="166">
        <v>-34.799999999999997</v>
      </c>
      <c r="HX56" s="166">
        <v>-34.700000000000003</v>
      </c>
      <c r="HY56" s="166">
        <v>0.52829999999999999</v>
      </c>
      <c r="HZ56" s="166">
        <v>-13.68</v>
      </c>
      <c r="IA56" s="166">
        <v>53.2712</v>
      </c>
      <c r="IB56" s="166">
        <v>19.610099999999999</v>
      </c>
      <c r="IC56" s="166">
        <v>19.499099999999999</v>
      </c>
      <c r="ID56" s="166">
        <v>-22.1</v>
      </c>
      <c r="IE56" s="166">
        <v>-37.6</v>
      </c>
      <c r="IF56" s="166">
        <v>6.4</v>
      </c>
      <c r="IG56" s="166">
        <v>5.6</v>
      </c>
      <c r="IH56" s="166">
        <v>-18.180099999999999</v>
      </c>
      <c r="II56" s="166">
        <v>-18.114899999999999</v>
      </c>
      <c r="IJ56" s="166">
        <v>-113.1499</v>
      </c>
      <c r="IK56" s="166">
        <v>-11.514699999999999</v>
      </c>
      <c r="IL56" s="166">
        <v>-263.5462</v>
      </c>
      <c r="IM56" s="166">
        <v>-5.5885999999999996</v>
      </c>
      <c r="IN56" s="166">
        <v>-21.513000000000002</v>
      </c>
      <c r="IO56" s="166">
        <v>91.671899999999994</v>
      </c>
      <c r="IP56" s="166">
        <v>72.443600000000004</v>
      </c>
      <c r="IQ56" s="166">
        <v>131.04949999999999</v>
      </c>
      <c r="IR56" s="166">
        <v>84.665099999999995</v>
      </c>
      <c r="IS56" s="166">
        <v>29.901700000000002</v>
      </c>
      <c r="IT56" s="166">
        <v>29.9072</v>
      </c>
      <c r="IU56" s="166">
        <v>27.970700000000001</v>
      </c>
      <c r="IV56" s="166">
        <v>-21.4693</v>
      </c>
      <c r="IW56" s="166">
        <v>192.208</v>
      </c>
      <c r="IX56" s="166">
        <v>-193.96610000000001</v>
      </c>
      <c r="IY56" s="166">
        <v>8.1640999999999995</v>
      </c>
      <c r="IZ56" s="166">
        <v>3.9487000000000001</v>
      </c>
      <c r="JA56" s="166">
        <v>0.96309999999999996</v>
      </c>
      <c r="JB56" s="167"/>
      <c r="JC56" s="166">
        <v>-7.04</v>
      </c>
      <c r="JD56" s="166">
        <v>-1.0640000000000001</v>
      </c>
      <c r="JE56" s="166">
        <v>-1.073</v>
      </c>
      <c r="JF56" s="166">
        <v>2</v>
      </c>
      <c r="JG56" s="166">
        <v>3.12</v>
      </c>
      <c r="JH56" s="166">
        <v>-4.7686000000000002</v>
      </c>
      <c r="JI56" s="166">
        <v>-9.6390999999999991</v>
      </c>
      <c r="JJ56" s="166">
        <v>6.9748999999999999</v>
      </c>
      <c r="JK56" s="166">
        <v>-5.2415000000000003</v>
      </c>
      <c r="JL56" s="166">
        <v>4</v>
      </c>
      <c r="JM56" s="166">
        <v>2.5670000000000002</v>
      </c>
      <c r="JN56" s="166">
        <v>1.917</v>
      </c>
      <c r="JO56" s="167"/>
      <c r="JP56" s="167"/>
      <c r="JQ56" s="166">
        <v>4.4641000000000002</v>
      </c>
      <c r="JR56" s="166">
        <v>3.2847</v>
      </c>
      <c r="JS56" s="166">
        <v>3.6926999999999999</v>
      </c>
      <c r="JT56" s="167"/>
      <c r="JU56" s="166">
        <v>22.1</v>
      </c>
      <c r="JV56" s="166">
        <v>2.3035000000000001</v>
      </c>
      <c r="JW56" s="166">
        <v>-0.6</v>
      </c>
      <c r="JX56" s="167"/>
      <c r="JY56" s="166">
        <v>-4.0064000000000002</v>
      </c>
      <c r="JZ56" s="166">
        <v>-15.2705</v>
      </c>
      <c r="KA56" s="166">
        <v>-17.345800000000001</v>
      </c>
      <c r="KB56" s="166">
        <v>-1.9786999999999999</v>
      </c>
      <c r="KC56" s="166">
        <v>10.2666</v>
      </c>
      <c r="KD56" s="166">
        <v>-11.2041</v>
      </c>
      <c r="KE56" s="167"/>
      <c r="KF56" s="166">
        <v>-24</v>
      </c>
      <c r="KG56" s="166">
        <v>6.3</v>
      </c>
      <c r="KH56" s="167"/>
      <c r="KI56" s="166">
        <v>-64.9084</v>
      </c>
    </row>
    <row r="57" spans="1:295" x14ac:dyDescent="0.3">
      <c r="A57" s="230" t="s">
        <v>773</v>
      </c>
      <c r="B57" s="230"/>
      <c r="C57" s="168">
        <v>0</v>
      </c>
      <c r="D57" s="168">
        <v>5.4397000000000002</v>
      </c>
      <c r="E57" s="168">
        <v>-6.548</v>
      </c>
      <c r="F57" s="168">
        <v>10.7621</v>
      </c>
      <c r="G57" s="168">
        <v>12.882999999999999</v>
      </c>
      <c r="H57" s="168">
        <v>0</v>
      </c>
      <c r="I57" s="168">
        <v>19.695799999999998</v>
      </c>
      <c r="J57" s="168">
        <v>0</v>
      </c>
      <c r="K57" s="168">
        <v>23.0123</v>
      </c>
      <c r="L57" s="168">
        <v>10.5357</v>
      </c>
      <c r="M57" s="168">
        <v>11.7723</v>
      </c>
      <c r="N57" s="168">
        <v>-4.4400000000000004</v>
      </c>
      <c r="O57" s="168">
        <v>-19.8</v>
      </c>
      <c r="P57" s="168">
        <v>6.6</v>
      </c>
      <c r="Q57" s="168">
        <v>4.968</v>
      </c>
      <c r="R57" s="168">
        <v>-13.2</v>
      </c>
      <c r="S57" s="168">
        <v>4.4245999999999999</v>
      </c>
      <c r="T57" s="168">
        <v>9.0602999999999998</v>
      </c>
      <c r="U57" s="168">
        <v>8.1893999999999991</v>
      </c>
      <c r="V57" s="168">
        <v>8.0657999999999994</v>
      </c>
      <c r="W57" s="168">
        <v>13.667</v>
      </c>
      <c r="X57" s="168">
        <v>11.3477</v>
      </c>
      <c r="Y57" s="168">
        <v>-4.5380000000000003</v>
      </c>
      <c r="Z57" s="168">
        <v>2.7059000000000002</v>
      </c>
      <c r="AA57" s="168">
        <v>0</v>
      </c>
      <c r="AB57" s="168">
        <v>-0.34570000000000001</v>
      </c>
      <c r="AC57" s="168">
        <v>0</v>
      </c>
      <c r="AD57" s="168">
        <v>-0.85</v>
      </c>
      <c r="AE57" s="168">
        <v>10.5</v>
      </c>
      <c r="AF57" s="168">
        <v>-2.2200000000000002</v>
      </c>
      <c r="AG57" s="168">
        <v>-4.4000000000000004</v>
      </c>
      <c r="AH57" s="168">
        <v>-0.56899999999999995</v>
      </c>
      <c r="AI57" s="168">
        <v>0.54</v>
      </c>
      <c r="AJ57" s="168">
        <v>-10.74</v>
      </c>
      <c r="AK57" s="168">
        <v>-10.8</v>
      </c>
      <c r="AL57" s="168">
        <v>-10</v>
      </c>
      <c r="AM57" s="168">
        <v>-4.88</v>
      </c>
      <c r="AN57" s="168">
        <v>-4.8499999999999996</v>
      </c>
      <c r="AO57" s="168">
        <v>5.7416</v>
      </c>
      <c r="AP57" s="168">
        <v>4.4253999999999998</v>
      </c>
      <c r="AQ57" s="168">
        <v>22.3703</v>
      </c>
      <c r="AR57" s="168">
        <v>24.334499999999998</v>
      </c>
      <c r="AS57" s="168">
        <v>-1.206</v>
      </c>
      <c r="AT57" s="168">
        <v>-2.6791999999999998</v>
      </c>
      <c r="AU57" s="168">
        <v>-2.1583999999999999</v>
      </c>
      <c r="AV57" s="168">
        <v>26.116700000000002</v>
      </c>
      <c r="AW57" s="168">
        <v>30.292100000000001</v>
      </c>
      <c r="AX57" s="168">
        <v>-6.5640000000000001</v>
      </c>
      <c r="AY57" s="168">
        <v>-4.2866999999999997</v>
      </c>
      <c r="AZ57" s="168">
        <v>5.5359999999999996</v>
      </c>
      <c r="BA57" s="168">
        <v>31.6478</v>
      </c>
      <c r="BB57" s="168">
        <v>105.76349999999999</v>
      </c>
      <c r="BC57" s="168">
        <v>17.1205</v>
      </c>
      <c r="BD57" s="168">
        <v>-1.7</v>
      </c>
      <c r="BE57" s="168">
        <v>-1.8</v>
      </c>
      <c r="BF57" s="168">
        <v>-21.9438</v>
      </c>
      <c r="BG57" s="168">
        <v>-21.444600000000001</v>
      </c>
      <c r="BH57" s="168">
        <v>-1.3239000000000001</v>
      </c>
      <c r="BI57" s="168">
        <v>0</v>
      </c>
      <c r="BJ57" s="168">
        <v>11.9954</v>
      </c>
      <c r="BK57" s="168">
        <v>6.4611000000000001</v>
      </c>
      <c r="BL57" s="168">
        <v>2.6234000000000002</v>
      </c>
      <c r="BM57" s="168">
        <v>1.7327999999999999</v>
      </c>
      <c r="BN57" s="168">
        <v>-69.551699999999997</v>
      </c>
      <c r="BO57" s="168">
        <v>113.04049999999999</v>
      </c>
      <c r="BP57" s="168">
        <v>112.6133</v>
      </c>
      <c r="BQ57" s="168">
        <v>118.56399999999999</v>
      </c>
      <c r="BR57" s="168">
        <v>-46.153300000000002</v>
      </c>
      <c r="BS57" s="168">
        <v>0</v>
      </c>
      <c r="BT57" s="168">
        <v>0</v>
      </c>
      <c r="BU57" s="168">
        <v>0</v>
      </c>
      <c r="BV57" s="168">
        <v>28.0625</v>
      </c>
      <c r="BW57" s="168">
        <v>8.6199999999999992</v>
      </c>
      <c r="BX57" s="168">
        <v>9.59</v>
      </c>
      <c r="BY57" s="168">
        <v>5.82</v>
      </c>
      <c r="BZ57" s="168">
        <v>6.65</v>
      </c>
      <c r="CA57" s="168">
        <v>-6.6936999999999998</v>
      </c>
      <c r="CB57" s="168">
        <v>-6.6936999999999998</v>
      </c>
      <c r="CC57" s="168">
        <v>32.761800000000001</v>
      </c>
      <c r="CD57" s="168">
        <v>31.532299999999999</v>
      </c>
      <c r="CE57" s="168">
        <v>0.52090000000000003</v>
      </c>
      <c r="CF57" s="168">
        <v>20.499099999999999</v>
      </c>
      <c r="CG57" s="168">
        <v>20.537500000000001</v>
      </c>
      <c r="CH57" s="168">
        <v>12.0434</v>
      </c>
      <c r="CI57" s="168">
        <v>37.151200000000003</v>
      </c>
      <c r="CJ57" s="168">
        <v>2.88</v>
      </c>
      <c r="CK57" s="168">
        <v>6.4119999999999999</v>
      </c>
      <c r="CL57" s="168">
        <v>100.3</v>
      </c>
      <c r="CM57" s="168">
        <v>-27.3</v>
      </c>
      <c r="CN57" s="168">
        <v>-1.84</v>
      </c>
      <c r="CO57" s="168">
        <v>56.782400000000003</v>
      </c>
      <c r="CP57" s="168">
        <v>56.554000000000002</v>
      </c>
      <c r="CQ57" s="168">
        <v>54.940199999999997</v>
      </c>
      <c r="CR57" s="168">
        <v>110.1369</v>
      </c>
      <c r="CS57" s="168">
        <v>110.06610000000001</v>
      </c>
      <c r="CT57" s="168">
        <v>-20.006399999999999</v>
      </c>
      <c r="CU57" s="168">
        <v>-45.7697</v>
      </c>
      <c r="CV57" s="168">
        <v>-19.579000000000001</v>
      </c>
      <c r="CW57" s="168">
        <v>3.8866999999999998</v>
      </c>
      <c r="CX57" s="168">
        <v>35.119999999999997</v>
      </c>
      <c r="CY57" s="168">
        <v>17.010000000000002</v>
      </c>
      <c r="CZ57" s="168">
        <v>11.254899999999999</v>
      </c>
      <c r="DA57" s="168">
        <v>11.331200000000001</v>
      </c>
      <c r="DB57" s="168">
        <v>-6.14</v>
      </c>
      <c r="DC57" s="168">
        <v>25.5123</v>
      </c>
      <c r="DD57" s="168">
        <v>-15.446899999999999</v>
      </c>
      <c r="DE57" s="168">
        <v>-15.251200000000001</v>
      </c>
      <c r="DF57" s="168">
        <v>64.351399999999998</v>
      </c>
      <c r="DG57" s="168">
        <v>1.55E-2</v>
      </c>
      <c r="DH57" s="168">
        <v>-2.8168000000000002</v>
      </c>
      <c r="DI57" s="168">
        <v>16.5</v>
      </c>
      <c r="DJ57" s="168">
        <v>15.8</v>
      </c>
      <c r="DK57" s="168">
        <v>-1.8164</v>
      </c>
      <c r="DL57" s="168">
        <v>5.2420999999999998</v>
      </c>
      <c r="DM57" s="168">
        <v>38.487400000000001</v>
      </c>
      <c r="DN57" s="168">
        <v>14.292899999999999</v>
      </c>
      <c r="DO57" s="168">
        <v>5.7</v>
      </c>
      <c r="DP57" s="168">
        <v>1.69</v>
      </c>
      <c r="DQ57" s="168">
        <v>7.4385000000000003</v>
      </c>
      <c r="DR57" s="168">
        <v>-19.086099999999998</v>
      </c>
      <c r="DS57" s="168">
        <v>-0.81</v>
      </c>
      <c r="DT57" s="168">
        <v>-0.88</v>
      </c>
      <c r="DU57" s="168">
        <v>35.159999999999997</v>
      </c>
      <c r="DV57" s="168">
        <v>26.92</v>
      </c>
      <c r="DW57" s="168">
        <v>-11.3636</v>
      </c>
      <c r="DX57" s="168">
        <v>-6.2817999999999996</v>
      </c>
      <c r="DY57" s="168">
        <v>-31.492100000000001</v>
      </c>
      <c r="DZ57" s="168">
        <v>-30.336400000000001</v>
      </c>
      <c r="EA57" s="168">
        <v>64.391400000000004</v>
      </c>
      <c r="EB57" s="168">
        <v>29.797000000000001</v>
      </c>
      <c r="EC57" s="168">
        <v>16.109300000000001</v>
      </c>
      <c r="ED57" s="168">
        <v>14.8307</v>
      </c>
      <c r="EE57" s="168">
        <v>-6.4988999999999999</v>
      </c>
      <c r="EF57" s="168">
        <v>-11.513199999999999</v>
      </c>
      <c r="EG57" s="168">
        <v>-6.0129999999999999</v>
      </c>
      <c r="EH57" s="168">
        <v>-67.366699999999994</v>
      </c>
      <c r="EI57" s="168">
        <v>-6.9471999999999996</v>
      </c>
      <c r="EJ57" s="168">
        <v>0</v>
      </c>
      <c r="EK57" s="168">
        <v>-2.8138999999999998</v>
      </c>
      <c r="EL57" s="168">
        <v>-2.5901000000000001</v>
      </c>
      <c r="EM57" s="168">
        <v>17.425899999999999</v>
      </c>
      <c r="EN57" s="168">
        <v>13.093500000000001</v>
      </c>
      <c r="EO57" s="168">
        <v>11.2834</v>
      </c>
      <c r="EP57" s="168">
        <v>26.64</v>
      </c>
      <c r="EQ57" s="168">
        <v>-19.192499999999999</v>
      </c>
      <c r="ER57" s="168">
        <v>-17.880500000000001</v>
      </c>
      <c r="ES57" s="168">
        <v>6.0957999999999997</v>
      </c>
      <c r="ET57" s="168">
        <v>14.14</v>
      </c>
      <c r="EU57" s="168">
        <v>-6.04</v>
      </c>
      <c r="EV57" s="168">
        <v>28</v>
      </c>
      <c r="EW57" s="168">
        <v>4.6406000000000001</v>
      </c>
      <c r="EX57" s="168">
        <v>33.467599999999997</v>
      </c>
      <c r="EY57" s="168">
        <v>-4.5366999999999997</v>
      </c>
      <c r="EZ57" s="168">
        <v>6.7373000000000003</v>
      </c>
      <c r="FA57" s="168">
        <v>5.6938000000000004</v>
      </c>
      <c r="FB57" s="168">
        <v>11.4984</v>
      </c>
      <c r="FC57" s="168">
        <v>-4.3281999999999998</v>
      </c>
      <c r="FD57" s="168">
        <v>0</v>
      </c>
      <c r="FE57" s="168">
        <v>1.361</v>
      </c>
      <c r="FF57" s="168">
        <v>1.5537000000000001</v>
      </c>
      <c r="FG57" s="168">
        <v>5.2885999999999997</v>
      </c>
      <c r="FH57" s="168">
        <v>5.7191999999999998</v>
      </c>
      <c r="FI57" s="168">
        <v>4.6779000000000002</v>
      </c>
      <c r="FJ57" s="168">
        <v>9.7125000000000004</v>
      </c>
      <c r="FK57" s="168">
        <v>9.3775999999999993</v>
      </c>
      <c r="FL57" s="168">
        <v>-2.6793</v>
      </c>
      <c r="FM57" s="168">
        <v>29.1266</v>
      </c>
      <c r="FN57" s="168">
        <v>28.665400000000002</v>
      </c>
      <c r="FO57" s="168">
        <v>6.6101999999999999</v>
      </c>
      <c r="FP57" s="168">
        <v>20.5868</v>
      </c>
      <c r="FQ57" s="168">
        <v>23.6051</v>
      </c>
      <c r="FR57" s="168">
        <v>-15.96</v>
      </c>
      <c r="FS57" s="168">
        <v>-1.3088</v>
      </c>
      <c r="FT57" s="168">
        <v>0.42959999999999998</v>
      </c>
      <c r="FU57" s="168">
        <v>2.48</v>
      </c>
      <c r="FV57" s="168">
        <v>3.51</v>
      </c>
      <c r="FW57" s="168">
        <v>-12.7973</v>
      </c>
      <c r="FX57" s="168">
        <v>1.9411</v>
      </c>
      <c r="FY57" s="168">
        <v>3.629</v>
      </c>
      <c r="FZ57" s="168">
        <v>1.252</v>
      </c>
      <c r="GA57" s="168">
        <v>3.5297000000000001</v>
      </c>
      <c r="GB57" s="168">
        <v>14.62</v>
      </c>
      <c r="GC57" s="168">
        <v>-5.6047000000000002</v>
      </c>
      <c r="GD57" s="168">
        <v>2.4337</v>
      </c>
      <c r="GE57" s="168">
        <v>-2.5299999999999998</v>
      </c>
      <c r="GF57" s="168">
        <v>37.487200000000001</v>
      </c>
      <c r="GG57" s="168">
        <v>0</v>
      </c>
      <c r="GH57" s="168">
        <v>34.732900000000001</v>
      </c>
      <c r="GI57" s="168">
        <v>-4.1283000000000003</v>
      </c>
      <c r="GJ57" s="168">
        <v>-4.4802999999999997</v>
      </c>
      <c r="GK57" s="168">
        <v>3.7483</v>
      </c>
      <c r="GL57" s="168">
        <v>7.1300000000000002E-2</v>
      </c>
      <c r="GM57" s="168">
        <v>0</v>
      </c>
      <c r="GN57" s="168">
        <v>-9.9513999999999996</v>
      </c>
      <c r="GO57" s="168">
        <v>-2.8003</v>
      </c>
      <c r="GP57" s="168">
        <v>10.0504</v>
      </c>
      <c r="GQ57" s="168">
        <v>-26.974299999999999</v>
      </c>
      <c r="GR57" s="168">
        <v>12.6935</v>
      </c>
      <c r="GS57" s="168">
        <v>12.388</v>
      </c>
      <c r="GT57" s="168">
        <v>210.91849999999999</v>
      </c>
      <c r="GU57" s="168">
        <v>-2.7136</v>
      </c>
      <c r="GV57" s="168">
        <v>-6.3242000000000003</v>
      </c>
      <c r="GW57" s="168">
        <v>6.0423</v>
      </c>
      <c r="GX57" s="168">
        <v>7.8074000000000003</v>
      </c>
      <c r="GY57" s="168">
        <v>8.6153999999999993</v>
      </c>
      <c r="GZ57" s="168">
        <v>8.83</v>
      </c>
      <c r="HA57" s="168">
        <v>8.4662000000000006</v>
      </c>
      <c r="HB57" s="168">
        <v>25.964200000000002</v>
      </c>
      <c r="HC57" s="168">
        <v>28.080300000000001</v>
      </c>
      <c r="HD57" s="168">
        <v>5.03</v>
      </c>
      <c r="HE57" s="168">
        <v>0</v>
      </c>
      <c r="HF57" s="168">
        <v>46.5212</v>
      </c>
      <c r="HG57" s="168">
        <v>13.2827</v>
      </c>
      <c r="HH57" s="168">
        <v>49.353299999999997</v>
      </c>
      <c r="HI57" s="168">
        <v>22.7806</v>
      </c>
      <c r="HJ57" s="168">
        <v>22.498699999999999</v>
      </c>
      <c r="HK57" s="168">
        <v>-5.5492999999999997</v>
      </c>
      <c r="HL57" s="168">
        <v>-6.6535000000000002</v>
      </c>
      <c r="HM57" s="168">
        <v>0</v>
      </c>
      <c r="HN57" s="168">
        <v>0</v>
      </c>
      <c r="HO57" s="168">
        <v>58.065600000000003</v>
      </c>
      <c r="HP57" s="168">
        <v>56.854599999999998</v>
      </c>
      <c r="HQ57" s="168">
        <v>-15.099600000000001</v>
      </c>
      <c r="HR57" s="168">
        <v>-14.2097</v>
      </c>
      <c r="HS57" s="168">
        <v>0.40179999999999999</v>
      </c>
      <c r="HT57" s="168">
        <v>0.71360000000000001</v>
      </c>
      <c r="HU57" s="168">
        <v>30.29</v>
      </c>
      <c r="HV57" s="168">
        <v>30.18</v>
      </c>
      <c r="HW57" s="168">
        <v>-32.1</v>
      </c>
      <c r="HX57" s="168">
        <v>-32.5</v>
      </c>
      <c r="HY57" s="168">
        <v>0.81030000000000002</v>
      </c>
      <c r="HZ57" s="168">
        <v>2.64</v>
      </c>
      <c r="IA57" s="168">
        <v>72.708200000000005</v>
      </c>
      <c r="IB57" s="168">
        <v>25.1966</v>
      </c>
      <c r="IC57" s="168">
        <v>25.2104</v>
      </c>
      <c r="ID57" s="168">
        <v>-16.5</v>
      </c>
      <c r="IE57" s="168">
        <v>-37.5</v>
      </c>
      <c r="IF57" s="168">
        <v>8.5</v>
      </c>
      <c r="IG57" s="168">
        <v>8</v>
      </c>
      <c r="IH57" s="168">
        <v>-17.659300000000002</v>
      </c>
      <c r="II57" s="168">
        <v>-17.6509</v>
      </c>
      <c r="IJ57" s="168">
        <v>-71.844899999999996</v>
      </c>
      <c r="IK57" s="168">
        <v>7.4672999999999998</v>
      </c>
      <c r="IL57" s="168">
        <v>-257.1223</v>
      </c>
      <c r="IM57" s="168">
        <v>-3.8506</v>
      </c>
      <c r="IN57" s="168">
        <v>-6.8288000000000002</v>
      </c>
      <c r="IO57" s="168">
        <v>114.7343</v>
      </c>
      <c r="IP57" s="168">
        <v>103.1434</v>
      </c>
      <c r="IQ57" s="168">
        <v>154.48580000000001</v>
      </c>
      <c r="IR57" s="168">
        <v>96.302899999999994</v>
      </c>
      <c r="IS57" s="168">
        <v>53.5304</v>
      </c>
      <c r="IT57" s="168">
        <v>33.861400000000003</v>
      </c>
      <c r="IU57" s="168">
        <v>34.890599999999999</v>
      </c>
      <c r="IV57" s="168">
        <v>-0.38569999999999999</v>
      </c>
      <c r="IW57" s="168">
        <v>213.5334</v>
      </c>
      <c r="IX57" s="168">
        <v>-184.72550000000001</v>
      </c>
      <c r="IY57" s="168">
        <v>35.180300000000003</v>
      </c>
      <c r="IZ57" s="168">
        <v>29.597000000000001</v>
      </c>
      <c r="JA57" s="168">
        <v>0.96309999999999996</v>
      </c>
      <c r="JB57" s="168">
        <v>0</v>
      </c>
      <c r="JC57" s="168">
        <v>-5.28</v>
      </c>
      <c r="JD57" s="168">
        <v>-0.155</v>
      </c>
      <c r="JE57" s="168">
        <v>-0.158</v>
      </c>
      <c r="JF57" s="168">
        <v>6.48</v>
      </c>
      <c r="JG57" s="168">
        <v>3.36</v>
      </c>
      <c r="JH57" s="168">
        <v>-3.5680000000000001</v>
      </c>
      <c r="JI57" s="168">
        <v>-5.0095000000000001</v>
      </c>
      <c r="JJ57" s="168">
        <v>10.93</v>
      </c>
      <c r="JK57" s="168">
        <v>-5.2415000000000003</v>
      </c>
      <c r="JL57" s="168">
        <v>4</v>
      </c>
      <c r="JM57" s="168">
        <v>3.4089999999999998</v>
      </c>
      <c r="JN57" s="168">
        <v>3.8010000000000002</v>
      </c>
      <c r="JO57" s="168">
        <v>3.1160999999999999</v>
      </c>
      <c r="JP57" s="168">
        <v>3.6886999999999999</v>
      </c>
      <c r="JQ57" s="168">
        <v>5.4164000000000003</v>
      </c>
      <c r="JR57" s="168">
        <v>5.3844000000000003</v>
      </c>
      <c r="JS57" s="168">
        <v>4.5705</v>
      </c>
      <c r="JT57" s="168">
        <v>0</v>
      </c>
      <c r="JU57" s="168">
        <v>26.8</v>
      </c>
      <c r="JV57" s="168">
        <v>3.8736999999999999</v>
      </c>
      <c r="JW57" s="168">
        <v>0.53</v>
      </c>
      <c r="JX57" s="168">
        <v>0</v>
      </c>
      <c r="JY57" s="168">
        <v>6.6566000000000001</v>
      </c>
      <c r="JZ57" s="168">
        <v>-11.796799999999999</v>
      </c>
      <c r="KA57" s="168">
        <v>-13.6411</v>
      </c>
      <c r="KB57" s="168">
        <v>8.5640999999999998</v>
      </c>
      <c r="KC57" s="168">
        <v>14.540699999999999</v>
      </c>
      <c r="KD57" s="168">
        <v>-6.3365</v>
      </c>
      <c r="KE57" s="168">
        <v>4.1435000000000004</v>
      </c>
      <c r="KF57" s="168">
        <v>-23</v>
      </c>
      <c r="KG57" s="168">
        <v>11.2</v>
      </c>
      <c r="KH57" s="168">
        <v>0</v>
      </c>
      <c r="KI57" s="168">
        <v>-61.920299999999997</v>
      </c>
    </row>
    <row r="58" spans="1:295" x14ac:dyDescent="0.3">
      <c r="A58" s="230" t="s">
        <v>774</v>
      </c>
      <c r="B58" s="230"/>
      <c r="C58" s="168">
        <v>0</v>
      </c>
      <c r="D58" s="168">
        <v>-1.1638999999999999</v>
      </c>
      <c r="E58" s="168">
        <v>-10.617800000000001</v>
      </c>
      <c r="F58" s="168">
        <v>-0.53069999999999995</v>
      </c>
      <c r="G58" s="168">
        <v>0</v>
      </c>
      <c r="H58" s="168">
        <v>0</v>
      </c>
      <c r="I58" s="168">
        <v>6.9160000000000004</v>
      </c>
      <c r="J58" s="168">
        <v>0</v>
      </c>
      <c r="K58" s="168">
        <v>6.3747999999999996</v>
      </c>
      <c r="L58" s="168">
        <v>1.9009</v>
      </c>
      <c r="M58" s="168">
        <v>3.3664000000000001</v>
      </c>
      <c r="N58" s="168">
        <v>-19.98</v>
      </c>
      <c r="O58" s="168">
        <v>-28.6</v>
      </c>
      <c r="P58" s="168">
        <v>-2.2000000000000002</v>
      </c>
      <c r="Q58" s="168">
        <v>0.82799999999999996</v>
      </c>
      <c r="R58" s="168">
        <v>-22</v>
      </c>
      <c r="S58" s="168">
        <v>2.2202000000000002</v>
      </c>
      <c r="T58" s="168">
        <v>-10.172499999999999</v>
      </c>
      <c r="U58" s="168">
        <v>2.4876</v>
      </c>
      <c r="V58" s="168">
        <v>2.3365999999999998</v>
      </c>
      <c r="W58" s="168">
        <v>4.4516999999999998</v>
      </c>
      <c r="X58" s="168">
        <v>7.0026000000000002</v>
      </c>
      <c r="Y58" s="168">
        <v>-6.6692999999999998</v>
      </c>
      <c r="Z58" s="168">
        <v>1.1781999999999999</v>
      </c>
      <c r="AA58" s="168">
        <v>0</v>
      </c>
      <c r="AB58" s="168">
        <v>-1.2939000000000001</v>
      </c>
      <c r="AC58" s="168">
        <v>-1.601</v>
      </c>
      <c r="AD58" s="168">
        <v>-1.909</v>
      </c>
      <c r="AE58" s="168">
        <v>0</v>
      </c>
      <c r="AF58" s="168">
        <v>-15.54</v>
      </c>
      <c r="AG58" s="168">
        <v>-15.4</v>
      </c>
      <c r="AH58" s="168">
        <v>-2.238</v>
      </c>
      <c r="AI58" s="168">
        <v>0.217</v>
      </c>
      <c r="AJ58" s="168">
        <v>-22.69</v>
      </c>
      <c r="AK58" s="168">
        <v>-22.71</v>
      </c>
      <c r="AL58" s="168">
        <v>-10</v>
      </c>
      <c r="AM58" s="168">
        <v>-12.76</v>
      </c>
      <c r="AN58" s="168">
        <v>-13.04</v>
      </c>
      <c r="AO58" s="168">
        <v>0.58160000000000001</v>
      </c>
      <c r="AP58" s="168">
        <v>3.5122</v>
      </c>
      <c r="AQ58" s="168">
        <v>9.6236999999999995</v>
      </c>
      <c r="AR58" s="168">
        <v>11.792899999999999</v>
      </c>
      <c r="AS58" s="168">
        <v>-17.630400000000002</v>
      </c>
      <c r="AT58" s="168">
        <v>-15.003399999999999</v>
      </c>
      <c r="AU58" s="168">
        <v>-15.120900000000001</v>
      </c>
      <c r="AV58" s="168">
        <v>-1.5418000000000001</v>
      </c>
      <c r="AW58" s="168">
        <v>-1.4851000000000001</v>
      </c>
      <c r="AX58" s="168">
        <v>-19.826000000000001</v>
      </c>
      <c r="AY58" s="168">
        <v>-17.816600000000001</v>
      </c>
      <c r="AZ58" s="168">
        <v>0.8014</v>
      </c>
      <c r="BA58" s="168">
        <v>4.2404999999999999</v>
      </c>
      <c r="BB58" s="168">
        <v>13.6235</v>
      </c>
      <c r="BC58" s="168">
        <v>2.7439</v>
      </c>
      <c r="BD58" s="168">
        <v>-6.7</v>
      </c>
      <c r="BE58" s="168">
        <v>-7.1</v>
      </c>
      <c r="BF58" s="168">
        <v>-32.823700000000002</v>
      </c>
      <c r="BG58" s="168">
        <v>-32.121699999999997</v>
      </c>
      <c r="BH58" s="168">
        <v>-2.5384000000000002</v>
      </c>
      <c r="BI58" s="168">
        <v>0</v>
      </c>
      <c r="BJ58" s="168">
        <v>-6.0023</v>
      </c>
      <c r="BK58" s="168">
        <v>-1.1171</v>
      </c>
      <c r="BL58" s="168">
        <v>-0.35820000000000002</v>
      </c>
      <c r="BM58" s="168">
        <v>-1.2270000000000001</v>
      </c>
      <c r="BN58" s="168">
        <v>-168.98089999999999</v>
      </c>
      <c r="BO58" s="168">
        <v>27.3446</v>
      </c>
      <c r="BP58" s="168">
        <v>27.4056</v>
      </c>
      <c r="BQ58" s="168">
        <v>8.1026000000000007</v>
      </c>
      <c r="BR58" s="168">
        <v>-179.40309999999999</v>
      </c>
      <c r="BS58" s="168">
        <v>0</v>
      </c>
      <c r="BT58" s="168">
        <v>0</v>
      </c>
      <c r="BU58" s="168">
        <v>0</v>
      </c>
      <c r="BV58" s="168">
        <v>7.6942000000000004</v>
      </c>
      <c r="BW58" s="168">
        <v>4.03</v>
      </c>
      <c r="BX58" s="168">
        <v>4.1900000000000004</v>
      </c>
      <c r="BY58" s="168">
        <v>-14.25</v>
      </c>
      <c r="BZ58" s="168">
        <v>-2.4700000000000002</v>
      </c>
      <c r="CA58" s="168">
        <v>-21.9648</v>
      </c>
      <c r="CB58" s="168">
        <v>-21.9648</v>
      </c>
      <c r="CC58" s="168">
        <v>16.423400000000001</v>
      </c>
      <c r="CD58" s="168">
        <v>15.228999999999999</v>
      </c>
      <c r="CE58" s="168">
        <v>-11.685600000000001</v>
      </c>
      <c r="CF58" s="168">
        <v>-13.5748</v>
      </c>
      <c r="CG58" s="168">
        <v>-13.921099999999999</v>
      </c>
      <c r="CH58" s="168">
        <v>-5.8292000000000002</v>
      </c>
      <c r="CI58" s="168">
        <v>13.605399999999999</v>
      </c>
      <c r="CJ58" s="168">
        <v>2.88</v>
      </c>
      <c r="CK58" s="168">
        <v>6.4119999999999999</v>
      </c>
      <c r="CL58" s="168">
        <v>56.8</v>
      </c>
      <c r="CM58" s="168">
        <v>-73.599999999999994</v>
      </c>
      <c r="CN58" s="168">
        <v>-3.85</v>
      </c>
      <c r="CO58" s="168">
        <v>40.094099999999997</v>
      </c>
      <c r="CP58" s="168">
        <v>40.095199999999998</v>
      </c>
      <c r="CQ58" s="168">
        <v>39.051900000000003</v>
      </c>
      <c r="CR58" s="168">
        <v>75.512699999999995</v>
      </c>
      <c r="CS58" s="168">
        <v>75.313100000000006</v>
      </c>
      <c r="CT58" s="168">
        <v>-34.9908</v>
      </c>
      <c r="CU58" s="168">
        <v>-96.476699999999994</v>
      </c>
      <c r="CV58" s="168">
        <v>-36.058700000000002</v>
      </c>
      <c r="CW58" s="168">
        <v>1.9483999999999999</v>
      </c>
      <c r="CX58" s="168">
        <v>23.61</v>
      </c>
      <c r="CY58" s="168">
        <v>6.45</v>
      </c>
      <c r="CZ58" s="168">
        <v>3.4424000000000001</v>
      </c>
      <c r="DA58" s="168">
        <v>3.8115999999999999</v>
      </c>
      <c r="DB58" s="168">
        <v>-11.28</v>
      </c>
      <c r="DC58" s="168">
        <v>25.5123</v>
      </c>
      <c r="DD58" s="168">
        <v>-38.210799999999999</v>
      </c>
      <c r="DE58" s="168">
        <v>-38.108199999999997</v>
      </c>
      <c r="DF58" s="168">
        <v>20.052800000000001</v>
      </c>
      <c r="DG58" s="168">
        <v>1.43E-2</v>
      </c>
      <c r="DH58" s="168">
        <v>-6.0384000000000002</v>
      </c>
      <c r="DI58" s="168">
        <v>-7.2</v>
      </c>
      <c r="DJ58" s="168">
        <v>-7.3</v>
      </c>
      <c r="DK58" s="168">
        <v>-6.6626000000000003</v>
      </c>
      <c r="DL58" s="168">
        <v>-3.3660999999999999</v>
      </c>
      <c r="DM58" s="168">
        <v>28.078199999999999</v>
      </c>
      <c r="DN58" s="168">
        <v>1.8613</v>
      </c>
      <c r="DO58" s="168">
        <v>-3.2</v>
      </c>
      <c r="DP58" s="168">
        <v>-1.38</v>
      </c>
      <c r="DQ58" s="168">
        <v>0</v>
      </c>
      <c r="DR58" s="168">
        <v>-62.648600000000002</v>
      </c>
      <c r="DS58" s="168">
        <v>-11.45</v>
      </c>
      <c r="DT58" s="168">
        <v>-11.59</v>
      </c>
      <c r="DU58" s="168">
        <v>12.22</v>
      </c>
      <c r="DV58" s="168">
        <v>16.43</v>
      </c>
      <c r="DW58" s="168">
        <v>-54.9818</v>
      </c>
      <c r="DX58" s="168">
        <v>-27.863600000000002</v>
      </c>
      <c r="DY58" s="168">
        <v>-46.927700000000002</v>
      </c>
      <c r="DZ58" s="168">
        <v>-45.663600000000002</v>
      </c>
      <c r="EA58" s="168">
        <v>-11.1936</v>
      </c>
      <c r="EB58" s="168">
        <v>-27.1432</v>
      </c>
      <c r="EC58" s="168">
        <v>-36.750500000000002</v>
      </c>
      <c r="ED58" s="168">
        <v>-36.475900000000003</v>
      </c>
      <c r="EE58" s="168">
        <v>-28.8596</v>
      </c>
      <c r="EF58" s="168">
        <v>-30.259499999999999</v>
      </c>
      <c r="EG58" s="168">
        <v>-12.223000000000001</v>
      </c>
      <c r="EH58" s="168">
        <v>-193.50030000000001</v>
      </c>
      <c r="EI58" s="168">
        <v>-57.550600000000003</v>
      </c>
      <c r="EJ58" s="168">
        <v>0</v>
      </c>
      <c r="EK58" s="168">
        <v>-11.597300000000001</v>
      </c>
      <c r="EL58" s="168">
        <v>-10.2315</v>
      </c>
      <c r="EM58" s="168">
        <v>0</v>
      </c>
      <c r="EN58" s="168">
        <v>-4.3582999999999998</v>
      </c>
      <c r="EO58" s="168">
        <v>-5.2621000000000002</v>
      </c>
      <c r="EP58" s="168">
        <v>-25.603999999999999</v>
      </c>
      <c r="EQ58" s="168">
        <v>-34.0291</v>
      </c>
      <c r="ER58" s="168">
        <v>-33.447899999999997</v>
      </c>
      <c r="ES58" s="168">
        <v>-7.8872999999999998</v>
      </c>
      <c r="ET58" s="168">
        <v>-18.78</v>
      </c>
      <c r="EU58" s="168">
        <v>-13.96</v>
      </c>
      <c r="EV58" s="168">
        <v>-4.3</v>
      </c>
      <c r="EW58" s="168">
        <v>0.62839999999999996</v>
      </c>
      <c r="EX58" s="168">
        <v>-4.8498999999999999</v>
      </c>
      <c r="EY58" s="168">
        <v>-8.6958000000000002</v>
      </c>
      <c r="EZ58" s="168">
        <v>2.5619000000000001</v>
      </c>
      <c r="FA58" s="168">
        <v>0.71030000000000004</v>
      </c>
      <c r="FB58" s="168">
        <v>-7.0162000000000004</v>
      </c>
      <c r="FC58" s="168">
        <v>-26.276399999999999</v>
      </c>
      <c r="FD58" s="168">
        <v>0</v>
      </c>
      <c r="FE58" s="168">
        <v>0.38840000000000002</v>
      </c>
      <c r="FF58" s="168">
        <v>0.65269999999999995</v>
      </c>
      <c r="FG58" s="168">
        <v>0</v>
      </c>
      <c r="FH58" s="168">
        <v>0</v>
      </c>
      <c r="FI58" s="168">
        <v>0</v>
      </c>
      <c r="FJ58" s="168">
        <v>-2.5118</v>
      </c>
      <c r="FK58" s="168">
        <v>-2.8468</v>
      </c>
      <c r="FL58" s="168">
        <v>-33.993600000000001</v>
      </c>
      <c r="FM58" s="168">
        <v>13.0235</v>
      </c>
      <c r="FN58" s="168">
        <v>13.2287</v>
      </c>
      <c r="FO58" s="168">
        <v>-19.682400000000001</v>
      </c>
      <c r="FP58" s="168">
        <v>0</v>
      </c>
      <c r="FQ58" s="168">
        <v>12.8969</v>
      </c>
      <c r="FR58" s="168">
        <v>-21.58</v>
      </c>
      <c r="FS58" s="168">
        <v>-3.9180999999999999</v>
      </c>
      <c r="FT58" s="168">
        <v>0.24829999999999999</v>
      </c>
      <c r="FU58" s="168">
        <v>1.1599999999999999</v>
      </c>
      <c r="FV58" s="168">
        <v>-0.37</v>
      </c>
      <c r="FW58" s="168">
        <v>-23.837800000000001</v>
      </c>
      <c r="FX58" s="168">
        <v>0</v>
      </c>
      <c r="FY58" s="168">
        <v>3.1989999999999998</v>
      </c>
      <c r="FZ58" s="168">
        <v>-0.13500000000000001</v>
      </c>
      <c r="GA58" s="168">
        <v>0</v>
      </c>
      <c r="GB58" s="168">
        <v>-0.28999999999999998</v>
      </c>
      <c r="GC58" s="168">
        <v>-31.4953</v>
      </c>
      <c r="GD58" s="168">
        <v>-22.104800000000001</v>
      </c>
      <c r="GE58" s="168">
        <v>-5.0599999999999996</v>
      </c>
      <c r="GF58" s="168">
        <v>17.952200000000001</v>
      </c>
      <c r="GG58" s="168">
        <v>0</v>
      </c>
      <c r="GH58" s="168">
        <v>19.855599999999999</v>
      </c>
      <c r="GI58" s="168">
        <v>-24.535499999999999</v>
      </c>
      <c r="GJ58" s="168">
        <v>-10.1271</v>
      </c>
      <c r="GK58" s="168">
        <v>1.7364999999999999</v>
      </c>
      <c r="GL58" s="168">
        <v>7.1300000000000002E-2</v>
      </c>
      <c r="GM58" s="168">
        <v>0</v>
      </c>
      <c r="GN58" s="168">
        <v>-14.9521</v>
      </c>
      <c r="GO58" s="168">
        <v>-30.715900000000001</v>
      </c>
      <c r="GP58" s="168">
        <v>1.6121000000000001</v>
      </c>
      <c r="GQ58" s="168">
        <v>-38.570700000000002</v>
      </c>
      <c r="GR58" s="168">
        <v>5.8045999999999998</v>
      </c>
      <c r="GS58" s="168">
        <v>5.5412999999999997</v>
      </c>
      <c r="GT58" s="168">
        <v>92.319100000000006</v>
      </c>
      <c r="GU58" s="168">
        <v>-9.6454000000000004</v>
      </c>
      <c r="GV58" s="168">
        <v>-9.7944999999999993</v>
      </c>
      <c r="GW58" s="168">
        <v>-15.2699</v>
      </c>
      <c r="GX58" s="168">
        <v>1.7279</v>
      </c>
      <c r="GY58" s="168">
        <v>5.2451999999999996</v>
      </c>
      <c r="GZ58" s="168">
        <v>5.2534999999999998</v>
      </c>
      <c r="HA58" s="168">
        <v>1</v>
      </c>
      <c r="HB58" s="168">
        <v>3.6604000000000001</v>
      </c>
      <c r="HC58" s="168">
        <v>4.5849000000000002</v>
      </c>
      <c r="HD58" s="168">
        <v>-4.6100000000000003</v>
      </c>
      <c r="HE58" s="168">
        <v>-8.0175000000000001</v>
      </c>
      <c r="HF58" s="168">
        <v>20.7593</v>
      </c>
      <c r="HG58" s="168">
        <v>-20.470800000000001</v>
      </c>
      <c r="HH58" s="168">
        <v>22.960599999999999</v>
      </c>
      <c r="HI58" s="168">
        <v>-5.2053000000000003</v>
      </c>
      <c r="HJ58" s="168">
        <v>-4.3407</v>
      </c>
      <c r="HK58" s="168">
        <v>-17.921399999999998</v>
      </c>
      <c r="HL58" s="168">
        <v>-18.414300000000001</v>
      </c>
      <c r="HM58" s="168">
        <v>-17.0854</v>
      </c>
      <c r="HN58" s="168">
        <v>-18.0153</v>
      </c>
      <c r="HO58" s="168">
        <v>11.859</v>
      </c>
      <c r="HP58" s="168">
        <v>11.8889</v>
      </c>
      <c r="HQ58" s="168">
        <v>-23.548200000000001</v>
      </c>
      <c r="HR58" s="168">
        <v>-22.861499999999999</v>
      </c>
      <c r="HS58" s="168">
        <v>-17.710699999999999</v>
      </c>
      <c r="HT58" s="168">
        <v>-17.346499999999999</v>
      </c>
      <c r="HU58" s="168">
        <v>15.93</v>
      </c>
      <c r="HV58" s="168">
        <v>16.11</v>
      </c>
      <c r="HW58" s="168">
        <v>-37.6</v>
      </c>
      <c r="HX58" s="168">
        <v>-37.9</v>
      </c>
      <c r="HY58" s="168">
        <v>0.31769999999999998</v>
      </c>
      <c r="HZ58" s="168">
        <v>-13.92</v>
      </c>
      <c r="IA58" s="168">
        <v>41.936300000000003</v>
      </c>
      <c r="IB58" s="168">
        <v>5.2385999999999999</v>
      </c>
      <c r="IC58" s="168">
        <v>5.7084999999999999</v>
      </c>
      <c r="ID58" s="168">
        <v>-22.1</v>
      </c>
      <c r="IE58" s="168">
        <v>-43.1</v>
      </c>
      <c r="IF58" s="168">
        <v>1.3</v>
      </c>
      <c r="IG58" s="168">
        <v>0.8</v>
      </c>
      <c r="IH58" s="168">
        <v>-18.4297</v>
      </c>
      <c r="II58" s="168">
        <v>-18.330300000000001</v>
      </c>
      <c r="IJ58" s="168">
        <v>-124.9897</v>
      </c>
      <c r="IK58" s="168">
        <v>-37.5242</v>
      </c>
      <c r="IL58" s="168">
        <v>-276.7475</v>
      </c>
      <c r="IM58" s="168">
        <v>-24.088000000000001</v>
      </c>
      <c r="IN58" s="168">
        <v>-40.575800000000001</v>
      </c>
      <c r="IO58" s="168">
        <v>70.692999999999998</v>
      </c>
      <c r="IP58" s="168">
        <v>48.873399999999997</v>
      </c>
      <c r="IQ58" s="168">
        <v>110.0342</v>
      </c>
      <c r="IR58" s="168">
        <v>62.6693</v>
      </c>
      <c r="IS58" s="168">
        <v>-8.1807999999999996</v>
      </c>
      <c r="IT58" s="168">
        <v>13.8714</v>
      </c>
      <c r="IU58" s="168">
        <v>15.7835</v>
      </c>
      <c r="IV58" s="168">
        <v>-39.973500000000001</v>
      </c>
      <c r="IW58" s="168">
        <v>155.7705</v>
      </c>
      <c r="IX58" s="168">
        <v>-201.9649</v>
      </c>
      <c r="IY58" s="168">
        <v>-24.143599999999999</v>
      </c>
      <c r="IZ58" s="168">
        <v>-15.2706</v>
      </c>
      <c r="JA58" s="168">
        <v>-2.6476999999999999</v>
      </c>
      <c r="JB58" s="168">
        <v>0</v>
      </c>
      <c r="JC58" s="168">
        <v>-10.56</v>
      </c>
      <c r="JD58" s="168">
        <v>-1.504</v>
      </c>
      <c r="JE58" s="168">
        <v>-1.522</v>
      </c>
      <c r="JF58" s="168">
        <v>0.4</v>
      </c>
      <c r="JG58" s="168">
        <v>-0.96</v>
      </c>
      <c r="JH58" s="168">
        <v>-6.3520000000000003</v>
      </c>
      <c r="JI58" s="168">
        <v>-9.6971000000000007</v>
      </c>
      <c r="JJ58" s="168">
        <v>5.3330000000000002</v>
      </c>
      <c r="JK58" s="168">
        <v>-10.283099999999999</v>
      </c>
      <c r="JL58" s="168">
        <v>0.4</v>
      </c>
      <c r="JM58" s="168">
        <v>-2.2370000000000001</v>
      </c>
      <c r="JN58" s="168">
        <v>-1.7150000000000001</v>
      </c>
      <c r="JO58" s="168">
        <v>0</v>
      </c>
      <c r="JP58" s="168">
        <v>0</v>
      </c>
      <c r="JQ58" s="168">
        <v>2.4276</v>
      </c>
      <c r="JR58" s="168">
        <v>2.1753999999999998</v>
      </c>
      <c r="JS58" s="168">
        <v>2.6194999999999999</v>
      </c>
      <c r="JT58" s="168">
        <v>0</v>
      </c>
      <c r="JU58" s="168">
        <v>22</v>
      </c>
      <c r="JV58" s="168">
        <v>-1.2211000000000001</v>
      </c>
      <c r="JW58" s="168">
        <v>-0.6</v>
      </c>
      <c r="JX58" s="168">
        <v>0</v>
      </c>
      <c r="JY58" s="168">
        <v>-8.9162999999999997</v>
      </c>
      <c r="JZ58" s="168">
        <v>-19.624600000000001</v>
      </c>
      <c r="KA58" s="168">
        <v>-24.3581</v>
      </c>
      <c r="KB58" s="168">
        <v>-7.9176000000000002</v>
      </c>
      <c r="KC58" s="168">
        <v>6.2892999999999999</v>
      </c>
      <c r="KD58" s="168">
        <v>-18.5928</v>
      </c>
      <c r="KE58" s="168">
        <v>-1.6668000000000001</v>
      </c>
      <c r="KF58" s="168">
        <v>-28.8</v>
      </c>
      <c r="KG58" s="168">
        <v>5.7</v>
      </c>
      <c r="KH58" s="168">
        <v>0</v>
      </c>
      <c r="KI58" s="168">
        <v>-81.102500000000006</v>
      </c>
    </row>
    <row r="59" spans="1:295" x14ac:dyDescent="0.3">
      <c r="A59" s="230" t="s">
        <v>775</v>
      </c>
      <c r="B59" s="230"/>
      <c r="C59" s="168">
        <v>0</v>
      </c>
      <c r="D59" s="168">
        <v>2.52389375</v>
      </c>
      <c r="E59" s="168">
        <v>-8.3782875000000008</v>
      </c>
      <c r="F59" s="168">
        <v>4.7732437499999998</v>
      </c>
      <c r="G59" s="168">
        <v>9.7920976190476186</v>
      </c>
      <c r="H59" s="168">
        <v>0</v>
      </c>
      <c r="I59" s="168">
        <v>12.573327083333334</v>
      </c>
      <c r="J59" s="168">
        <v>0</v>
      </c>
      <c r="K59" s="168">
        <v>13.5114625</v>
      </c>
      <c r="L59" s="168">
        <v>5.5215895833333333</v>
      </c>
      <c r="M59" s="168">
        <v>6.9998500000000003</v>
      </c>
      <c r="N59" s="168">
        <v>-12.348750000000001</v>
      </c>
      <c r="O59" s="168">
        <v>-25.666666666666668</v>
      </c>
      <c r="P59" s="168">
        <v>2.907142857142857</v>
      </c>
      <c r="Q59" s="168">
        <v>3.2514146341463417</v>
      </c>
      <c r="R59" s="168">
        <v>-19.03846153846154</v>
      </c>
      <c r="S59" s="168">
        <v>3.8912916666666666</v>
      </c>
      <c r="T59" s="168">
        <v>-2.202479166666667</v>
      </c>
      <c r="U59" s="168">
        <v>5.4035208333333333</v>
      </c>
      <c r="V59" s="168">
        <v>5.3219750000000001</v>
      </c>
      <c r="W59" s="168">
        <v>9.3716875000000002</v>
      </c>
      <c r="X59" s="168">
        <v>10.095549999999999</v>
      </c>
      <c r="Y59" s="168">
        <v>-5.2451125000000003</v>
      </c>
      <c r="Z59" s="168">
        <v>2.1862333333333335</v>
      </c>
      <c r="AA59" s="168">
        <v>0</v>
      </c>
      <c r="AB59" s="168">
        <v>-0.84355000000000002</v>
      </c>
      <c r="AC59" s="168">
        <v>-1.2698958333333334</v>
      </c>
      <c r="AD59" s="168">
        <v>-1.3029999999999999</v>
      </c>
      <c r="AE59" s="168">
        <v>7.3064074074074075</v>
      </c>
      <c r="AF59" s="168">
        <v>-7.9087500000000004</v>
      </c>
      <c r="AG59" s="168">
        <v>-7.8486486486486493</v>
      </c>
      <c r="AH59" s="168">
        <v>-1.00972</v>
      </c>
      <c r="AI59" s="168">
        <v>0.40272000000000002</v>
      </c>
      <c r="AJ59" s="168">
        <v>-16.678333333333335</v>
      </c>
      <c r="AK59" s="168">
        <v>-16.698125000000001</v>
      </c>
      <c r="AL59" s="168">
        <v>-10</v>
      </c>
      <c r="AM59" s="168">
        <v>-9.5870833333333341</v>
      </c>
      <c r="AN59" s="168">
        <v>-9.5841666666666665</v>
      </c>
      <c r="AO59" s="168">
        <v>3.4876687500000001</v>
      </c>
      <c r="AP59" s="168">
        <v>4.0950791666666664</v>
      </c>
      <c r="AQ59" s="168">
        <v>15.568312499999999</v>
      </c>
      <c r="AR59" s="168">
        <v>16.968670833333334</v>
      </c>
      <c r="AS59" s="168">
        <v>-9.3069208333333329</v>
      </c>
      <c r="AT59" s="168">
        <v>-10.652539583333335</v>
      </c>
      <c r="AU59" s="168">
        <v>-10.50595</v>
      </c>
      <c r="AV59" s="168">
        <v>6.1649062499999996</v>
      </c>
      <c r="AW59" s="168">
        <v>6.2981458333333338</v>
      </c>
      <c r="AX59" s="168">
        <v>-13.245204166666666</v>
      </c>
      <c r="AY59" s="168">
        <v>-10.987439583333332</v>
      </c>
      <c r="AZ59" s="168">
        <v>3.0043187499999999</v>
      </c>
      <c r="BA59" s="168">
        <v>15.35225</v>
      </c>
      <c r="BB59" s="168">
        <v>48.431906249999997</v>
      </c>
      <c r="BC59" s="168">
        <v>11.954879166666666</v>
      </c>
      <c r="BD59" s="168">
        <v>-4.7687499999999998</v>
      </c>
      <c r="BE59" s="168">
        <v>-5.0333333333333332</v>
      </c>
      <c r="BF59" s="168">
        <v>-26.358520833333333</v>
      </c>
      <c r="BG59" s="168">
        <v>-25.998306249999999</v>
      </c>
      <c r="BH59" s="168">
        <v>-2.0327291666666665</v>
      </c>
      <c r="BI59" s="168">
        <v>0</v>
      </c>
      <c r="BJ59" s="168">
        <v>0.31392291666666666</v>
      </c>
      <c r="BK59" s="168">
        <v>1.7797333333333334</v>
      </c>
      <c r="BL59" s="168">
        <v>0.88778749999999995</v>
      </c>
      <c r="BM59" s="168">
        <v>-2.5814583333333335E-2</v>
      </c>
      <c r="BN59" s="168">
        <v>-128.45681666666667</v>
      </c>
      <c r="BO59" s="168">
        <v>68.25844166666667</v>
      </c>
      <c r="BP59" s="168">
        <v>68.309304166666664</v>
      </c>
      <c r="BQ59" s="168">
        <v>58.600735416666659</v>
      </c>
      <c r="BR59" s="168">
        <v>-109.39279166666665</v>
      </c>
      <c r="BS59" s="168">
        <v>0</v>
      </c>
      <c r="BT59" s="168">
        <v>0</v>
      </c>
      <c r="BU59" s="168">
        <v>0</v>
      </c>
      <c r="BV59" s="168">
        <v>17.428417391304347</v>
      </c>
      <c r="BW59" s="168">
        <v>6.3185416666666665</v>
      </c>
      <c r="BX59" s="168">
        <v>6.421875</v>
      </c>
      <c r="BY59" s="168">
        <v>-5.5004166666666672</v>
      </c>
      <c r="BZ59" s="168">
        <v>2.3754166666666667</v>
      </c>
      <c r="CA59" s="168">
        <v>-14.527352083333334</v>
      </c>
      <c r="CB59" s="168">
        <v>-14.446435416666667</v>
      </c>
      <c r="CC59" s="168">
        <v>24.104285416666666</v>
      </c>
      <c r="CD59" s="168">
        <v>22.667304166666664</v>
      </c>
      <c r="CE59" s="168">
        <v>-4.2989395833333335</v>
      </c>
      <c r="CF59" s="168">
        <v>2.3645312500000002</v>
      </c>
      <c r="CG59" s="168">
        <v>2.2943500000000001</v>
      </c>
      <c r="CH59" s="168">
        <v>0.16040833333333335</v>
      </c>
      <c r="CI59" s="168">
        <v>25.467468749999998</v>
      </c>
      <c r="CJ59" s="168">
        <v>2.88</v>
      </c>
      <c r="CK59" s="168">
        <v>6.4119999999999999</v>
      </c>
      <c r="CL59" s="168">
        <v>76.514583333333334</v>
      </c>
      <c r="CM59" s="168">
        <v>-49.837499999999999</v>
      </c>
      <c r="CN59" s="168">
        <v>-2.663125</v>
      </c>
      <c r="CO59" s="168">
        <v>47.415966666666662</v>
      </c>
      <c r="CP59" s="168">
        <v>47.321358333333329</v>
      </c>
      <c r="CQ59" s="168">
        <v>46.396974999999998</v>
      </c>
      <c r="CR59" s="168">
        <v>92.136835416666656</v>
      </c>
      <c r="CS59" s="168">
        <v>92.358029166666668</v>
      </c>
      <c r="CT59" s="168">
        <v>-27.978568750000001</v>
      </c>
      <c r="CU59" s="168">
        <v>-71.324787499999999</v>
      </c>
      <c r="CV59" s="168">
        <v>-28.109335416666667</v>
      </c>
      <c r="CW59" s="168">
        <v>2.9587645833333336</v>
      </c>
      <c r="CX59" s="168">
        <v>28.421875</v>
      </c>
      <c r="CY59" s="168">
        <v>11.531874999999999</v>
      </c>
      <c r="CZ59" s="168">
        <v>7.2705000000000002</v>
      </c>
      <c r="DA59" s="168">
        <v>7.5002041666666672</v>
      </c>
      <c r="DB59" s="168">
        <v>-8.5727083333333329</v>
      </c>
      <c r="DC59" s="168">
        <v>25.5123</v>
      </c>
      <c r="DD59" s="168">
        <v>-26.536210416666666</v>
      </c>
      <c r="DE59" s="168">
        <v>-26.530893750000001</v>
      </c>
      <c r="DF59" s="168">
        <v>41.047241666666665</v>
      </c>
      <c r="DG59" s="168">
        <v>1.5054166666666669E-2</v>
      </c>
      <c r="DH59" s="168">
        <v>-4.3051479166666669</v>
      </c>
      <c r="DI59" s="168">
        <v>3.8294117647058825</v>
      </c>
      <c r="DJ59" s="168">
        <v>4.8774193548387093</v>
      </c>
      <c r="DK59" s="168">
        <v>-4.6033249999999999</v>
      </c>
      <c r="DL59" s="168">
        <v>0.92677083333333343</v>
      </c>
      <c r="DM59" s="168">
        <v>34.511622916666667</v>
      </c>
      <c r="DN59" s="168">
        <v>8.2587687499999998</v>
      </c>
      <c r="DO59" s="168">
        <v>1.3568750000000001</v>
      </c>
      <c r="DP59" s="168">
        <v>-0.20208333333333334</v>
      </c>
      <c r="DQ59" s="168">
        <v>2.5242</v>
      </c>
      <c r="DR59" s="168">
        <v>-39.503804166666669</v>
      </c>
      <c r="DS59" s="168">
        <v>-8.125</v>
      </c>
      <c r="DT59" s="168">
        <v>-8.2245833333333334</v>
      </c>
      <c r="DU59" s="168">
        <v>23.942083333333333</v>
      </c>
      <c r="DV59" s="168">
        <v>21.035625</v>
      </c>
      <c r="DW59" s="168">
        <v>-33.749245833333333</v>
      </c>
      <c r="DX59" s="168">
        <v>-16.913252083333333</v>
      </c>
      <c r="DY59" s="168">
        <v>-38.153152083333332</v>
      </c>
      <c r="DZ59" s="168">
        <v>-37.247533333333337</v>
      </c>
      <c r="EA59" s="168">
        <v>32.29512972972973</v>
      </c>
      <c r="EB59" s="168">
        <v>-0.126</v>
      </c>
      <c r="EC59" s="168">
        <v>-11.768422916666665</v>
      </c>
      <c r="ED59" s="168">
        <v>-11.576008333333332</v>
      </c>
      <c r="EE59" s="168">
        <v>-19.202143750000001</v>
      </c>
      <c r="EF59" s="168">
        <v>-21.57945625</v>
      </c>
      <c r="EG59" s="168">
        <v>-10.113625000000001</v>
      </c>
      <c r="EH59" s="168">
        <v>-130.16505833333332</v>
      </c>
      <c r="EI59" s="168">
        <v>-34.986447916666663</v>
      </c>
      <c r="EJ59" s="168">
        <v>0</v>
      </c>
      <c r="EK59" s="168">
        <v>-7.3236958333333328</v>
      </c>
      <c r="EL59" s="168">
        <v>-6.4453208333333336</v>
      </c>
      <c r="EM59" s="168">
        <v>8.7050020833333335</v>
      </c>
      <c r="EN59" s="168">
        <v>3.1094395833333337</v>
      </c>
      <c r="EO59" s="168">
        <v>1.9864895833333334</v>
      </c>
      <c r="EP59" s="168">
        <v>-3.0787499999999999</v>
      </c>
      <c r="EQ59" s="168">
        <v>-25.782047916666667</v>
      </c>
      <c r="ER59" s="168">
        <v>-25.332566666666668</v>
      </c>
      <c r="ES59" s="168">
        <v>0.24363333333333334</v>
      </c>
      <c r="ET59" s="168">
        <v>4.67</v>
      </c>
      <c r="EU59" s="168">
        <v>-9.3145833333333332</v>
      </c>
      <c r="EV59" s="168">
        <v>0.90833333333333333</v>
      </c>
      <c r="EW59" s="168">
        <v>2.6273833333333334</v>
      </c>
      <c r="EX59" s="168">
        <v>12.577781249999999</v>
      </c>
      <c r="EY59" s="168">
        <v>-6.5611354166666667</v>
      </c>
      <c r="EZ59" s="168">
        <v>4.6292916666666661</v>
      </c>
      <c r="FA59" s="168">
        <v>2.7324937500000002</v>
      </c>
      <c r="FB59" s="168">
        <v>2.5383104166666666</v>
      </c>
      <c r="FC59" s="168">
        <v>-18.079789583333334</v>
      </c>
      <c r="FD59" s="168">
        <v>0</v>
      </c>
      <c r="FE59" s="168">
        <v>0.88018541666666672</v>
      </c>
      <c r="FF59" s="168">
        <v>1.1014541666666666</v>
      </c>
      <c r="FG59" s="168">
        <v>1.5839979166666667</v>
      </c>
      <c r="FH59" s="168">
        <v>1.7136541666666667</v>
      </c>
      <c r="FI59" s="168">
        <v>0.82656750000000001</v>
      </c>
      <c r="FJ59" s="168">
        <v>2.8607083333333332</v>
      </c>
      <c r="FK59" s="168">
        <v>2.8083708333333335</v>
      </c>
      <c r="FL59" s="168">
        <v>-19.805204166666666</v>
      </c>
      <c r="FM59" s="168">
        <v>19.037756250000001</v>
      </c>
      <c r="FN59" s="168">
        <v>19.015362499999998</v>
      </c>
      <c r="FO59" s="168">
        <v>-9.1996833333333328</v>
      </c>
      <c r="FP59" s="168">
        <v>5.5089538461538465</v>
      </c>
      <c r="FQ59" s="168">
        <v>19.267670833333334</v>
      </c>
      <c r="FR59" s="168">
        <v>-19.0825</v>
      </c>
      <c r="FS59" s="168">
        <v>-2.6320250000000001</v>
      </c>
      <c r="FT59" s="168">
        <v>0.30786875000000002</v>
      </c>
      <c r="FU59" s="168">
        <v>1.8462499999999999</v>
      </c>
      <c r="FV59" s="168">
        <v>1.5322916666666668</v>
      </c>
      <c r="FW59" s="168">
        <v>-19.008960416666667</v>
      </c>
      <c r="FX59" s="168">
        <v>0.12940666666666667</v>
      </c>
      <c r="FY59" s="168">
        <v>3.3843333333333332</v>
      </c>
      <c r="FZ59" s="168">
        <v>0.62858333333333327</v>
      </c>
      <c r="GA59" s="168">
        <v>2.3113999999999999</v>
      </c>
      <c r="GB59" s="168">
        <v>6.6477083333333331</v>
      </c>
      <c r="GC59" s="168">
        <v>-15.70510625</v>
      </c>
      <c r="GD59" s="168">
        <v>-7.7227874999999999</v>
      </c>
      <c r="GE59" s="168">
        <v>-3.8752380952380956</v>
      </c>
      <c r="GF59" s="168">
        <v>27.127516666666665</v>
      </c>
      <c r="GG59" s="168">
        <v>0</v>
      </c>
      <c r="GH59" s="168">
        <v>25.582116666666664</v>
      </c>
      <c r="GI59" s="168">
        <v>-13.164927083333334</v>
      </c>
      <c r="GJ59" s="168">
        <v>-7.4322625000000002</v>
      </c>
      <c r="GK59" s="168">
        <v>2.5484791666666671</v>
      </c>
      <c r="GL59" s="168">
        <v>7.1300000000000002E-2</v>
      </c>
      <c r="GM59" s="168">
        <v>0</v>
      </c>
      <c r="GN59" s="168">
        <v>-12.639131707317071</v>
      </c>
      <c r="GO59" s="168">
        <v>-18.187360416666667</v>
      </c>
      <c r="GP59" s="168">
        <v>5.254316666666667</v>
      </c>
      <c r="GQ59" s="168">
        <v>-33.334443749999998</v>
      </c>
      <c r="GR59" s="168">
        <v>10.079047916666667</v>
      </c>
      <c r="GS59" s="168">
        <v>9.6495395833333326</v>
      </c>
      <c r="GT59" s="168">
        <v>149.74764583333334</v>
      </c>
      <c r="GU59" s="168">
        <v>-5.2158916666666668</v>
      </c>
      <c r="GV59" s="168">
        <v>-8.1260416666666675</v>
      </c>
      <c r="GW59" s="168">
        <v>-3.8998833333333334</v>
      </c>
      <c r="GX59" s="168">
        <v>3.0563750000000001</v>
      </c>
      <c r="GY59" s="168">
        <v>6.7397062500000002</v>
      </c>
      <c r="GZ59" s="168">
        <v>6.819527083333333</v>
      </c>
      <c r="HA59" s="168">
        <v>2.5052829268292682</v>
      </c>
      <c r="HB59" s="168">
        <v>13.412610416666666</v>
      </c>
      <c r="HC59" s="168">
        <v>14.914291666666665</v>
      </c>
      <c r="HD59" s="168">
        <v>0.61533333333333329</v>
      </c>
      <c r="HE59" s="168">
        <v>-1.9838677419354842</v>
      </c>
      <c r="HF59" s="168">
        <v>32.94786666666667</v>
      </c>
      <c r="HG59" s="168">
        <v>-0.60113125000000001</v>
      </c>
      <c r="HH59" s="168">
        <v>35.741889583333332</v>
      </c>
      <c r="HI59" s="168">
        <v>12.988037500000001</v>
      </c>
      <c r="HJ59" s="168">
        <v>13.181983333333333</v>
      </c>
      <c r="HK59" s="168">
        <v>-11.236527083333334</v>
      </c>
      <c r="HL59" s="168">
        <v>-12.005341666666668</v>
      </c>
      <c r="HM59" s="168">
        <v>-3.3314354166666669</v>
      </c>
      <c r="HN59" s="168">
        <v>-4.2380687500000001</v>
      </c>
      <c r="HO59" s="168">
        <v>36.628816666666665</v>
      </c>
      <c r="HP59" s="168">
        <v>35.604216666666666</v>
      </c>
      <c r="HQ59" s="168">
        <v>-18.629318749999999</v>
      </c>
      <c r="HR59" s="168">
        <v>-17.942658333333334</v>
      </c>
      <c r="HS59" s="168">
        <v>-6.5491145833333331</v>
      </c>
      <c r="HT59" s="168">
        <v>-6.4805479166666675</v>
      </c>
      <c r="HU59" s="168">
        <v>21.630624999999998</v>
      </c>
      <c r="HV59" s="168">
        <v>21.587291666666669</v>
      </c>
      <c r="HW59" s="168">
        <v>-34.331249999999997</v>
      </c>
      <c r="HX59" s="168">
        <v>-34.466666666666669</v>
      </c>
      <c r="HY59" s="168">
        <v>0.51772499999999999</v>
      </c>
      <c r="HZ59" s="168">
        <v>-8.5666666666666664</v>
      </c>
      <c r="IA59" s="168">
        <v>54.4697125</v>
      </c>
      <c r="IB59" s="168">
        <v>17.471179166666666</v>
      </c>
      <c r="IC59" s="168">
        <v>17.468945833333333</v>
      </c>
      <c r="ID59" s="168">
        <v>-19.247826086956522</v>
      </c>
      <c r="IE59" s="168">
        <v>-39.862499999999997</v>
      </c>
      <c r="IF59" s="168">
        <v>4.2937500000000002</v>
      </c>
      <c r="IG59" s="168">
        <v>3.6520833333333336</v>
      </c>
      <c r="IH59" s="168">
        <v>-17.991692857142858</v>
      </c>
      <c r="II59" s="168">
        <v>-18.000680645161292</v>
      </c>
      <c r="IJ59" s="168">
        <v>-98.852029166666654</v>
      </c>
      <c r="IK59" s="168">
        <v>-15.315887500000001</v>
      </c>
      <c r="IL59" s="168">
        <v>-265.8316395833333</v>
      </c>
      <c r="IM59" s="168">
        <v>-10.806314583333334</v>
      </c>
      <c r="IN59" s="168">
        <v>-22.891249999999999</v>
      </c>
      <c r="IO59" s="168">
        <v>96.582214583333325</v>
      </c>
      <c r="IP59" s="168">
        <v>70.530218750000003</v>
      </c>
      <c r="IQ59" s="168">
        <v>128.76721458333333</v>
      </c>
      <c r="IR59" s="168">
        <v>83.374293750000007</v>
      </c>
      <c r="IS59" s="168">
        <v>30.289691666666663</v>
      </c>
      <c r="IT59" s="168">
        <v>27.142906249999999</v>
      </c>
      <c r="IU59" s="168">
        <v>26.708814583333336</v>
      </c>
      <c r="IV59" s="168">
        <v>-18.783877083333334</v>
      </c>
      <c r="IW59" s="168">
        <v>192.6961</v>
      </c>
      <c r="IX59" s="168">
        <v>-194.60043125000001</v>
      </c>
      <c r="IY59" s="168">
        <v>9.8001145833333325</v>
      </c>
      <c r="IZ59" s="168">
        <v>2.8473833333333336</v>
      </c>
      <c r="JA59" s="168">
        <v>-0.85430208333333335</v>
      </c>
      <c r="JB59" s="168">
        <v>0</v>
      </c>
      <c r="JC59" s="168">
        <v>-8.4583333333333339</v>
      </c>
      <c r="JD59" s="168">
        <v>-0.88841666666666674</v>
      </c>
      <c r="JE59" s="168">
        <v>-0.89760416666666676</v>
      </c>
      <c r="JF59" s="168">
        <v>3.976666666666667</v>
      </c>
      <c r="JG59" s="168">
        <v>1.5583333333333333</v>
      </c>
      <c r="JH59" s="168">
        <v>-5.1069833333333339</v>
      </c>
      <c r="JI59" s="168">
        <v>-7.8125604166666669</v>
      </c>
      <c r="JJ59" s="168">
        <v>8.3162937499999998</v>
      </c>
      <c r="JK59" s="168">
        <v>-7.8437124999999996</v>
      </c>
      <c r="JL59" s="168">
        <v>2.5</v>
      </c>
      <c r="JM59" s="168">
        <v>1.4271666666666667</v>
      </c>
      <c r="JN59" s="168">
        <v>1.1745000000000001</v>
      </c>
      <c r="JO59" s="168">
        <v>2.1840999999999999</v>
      </c>
      <c r="JP59" s="168">
        <v>2.4927526315789477</v>
      </c>
      <c r="JQ59" s="168">
        <v>4.1780541666666666</v>
      </c>
      <c r="JR59" s="168">
        <v>3.7492833333333335</v>
      </c>
      <c r="JS59" s="168">
        <v>3.57785625</v>
      </c>
      <c r="JT59" s="168">
        <v>0</v>
      </c>
      <c r="JU59" s="168">
        <v>24.377083333333335</v>
      </c>
      <c r="JV59" s="168">
        <v>1.1068875</v>
      </c>
      <c r="JW59" s="168">
        <v>-0.114375</v>
      </c>
      <c r="JX59" s="168">
        <v>0</v>
      </c>
      <c r="JY59" s="168">
        <v>-3.589337037037037</v>
      </c>
      <c r="JZ59" s="168">
        <v>-15.993583333333333</v>
      </c>
      <c r="KA59" s="168">
        <v>-18.799175000000002</v>
      </c>
      <c r="KB59" s="168">
        <v>2.1162500000000001E-2</v>
      </c>
      <c r="KC59" s="168">
        <v>10.701233333333333</v>
      </c>
      <c r="KD59" s="168">
        <v>-12.325335416666666</v>
      </c>
      <c r="KE59" s="168">
        <v>1.1224083333333335</v>
      </c>
      <c r="KF59" s="168">
        <v>-26.091666666666665</v>
      </c>
      <c r="KG59" s="168">
        <v>8.3062500000000004</v>
      </c>
      <c r="KH59" s="168">
        <v>0</v>
      </c>
      <c r="KI59" s="168">
        <v>-69.41695</v>
      </c>
    </row>
    <row r="60" spans="1:295" x14ac:dyDescent="0.3">
      <c r="A60" s="230" t="s">
        <v>2258</v>
      </c>
      <c r="B60" s="230"/>
      <c r="C60" s="159" t="s">
        <v>154</v>
      </c>
      <c r="D60" s="159" t="s">
        <v>154</v>
      </c>
      <c r="E60" s="159" t="s">
        <v>154</v>
      </c>
      <c r="F60" s="159" t="s">
        <v>154</v>
      </c>
      <c r="G60" s="159" t="s">
        <v>154</v>
      </c>
      <c r="H60" s="159" t="s">
        <v>2259</v>
      </c>
      <c r="I60" s="159" t="s">
        <v>154</v>
      </c>
      <c r="J60" s="159" t="s">
        <v>154</v>
      </c>
      <c r="K60" s="159" t="s">
        <v>2259</v>
      </c>
      <c r="L60" s="159" t="s">
        <v>154</v>
      </c>
      <c r="M60" s="159" t="s">
        <v>154</v>
      </c>
      <c r="N60" s="159" t="s">
        <v>154</v>
      </c>
      <c r="O60" s="159" t="s">
        <v>154</v>
      </c>
      <c r="P60" s="159" t="s">
        <v>154</v>
      </c>
      <c r="Q60" s="159" t="s">
        <v>154</v>
      </c>
      <c r="R60" s="159" t="s">
        <v>154</v>
      </c>
      <c r="S60" s="159" t="s">
        <v>154</v>
      </c>
      <c r="T60" s="159" t="s">
        <v>154</v>
      </c>
      <c r="U60" s="159" t="s">
        <v>154</v>
      </c>
      <c r="V60" s="159" t="s">
        <v>154</v>
      </c>
      <c r="W60" s="159" t="s">
        <v>154</v>
      </c>
      <c r="X60" s="159" t="s">
        <v>2259</v>
      </c>
      <c r="Y60" s="159" t="s">
        <v>2259</v>
      </c>
      <c r="Z60" s="159" t="s">
        <v>2259</v>
      </c>
      <c r="AA60" s="159" t="s">
        <v>154</v>
      </c>
      <c r="AB60" s="159" t="s">
        <v>2259</v>
      </c>
      <c r="AC60" s="159" t="s">
        <v>154</v>
      </c>
      <c r="AD60" s="159" t="s">
        <v>154</v>
      </c>
      <c r="AE60" s="159" t="s">
        <v>2259</v>
      </c>
      <c r="AF60" s="159" t="s">
        <v>154</v>
      </c>
      <c r="AG60" s="159" t="s">
        <v>154</v>
      </c>
      <c r="AH60" s="159" t="s">
        <v>154</v>
      </c>
      <c r="AI60" s="159" t="s">
        <v>154</v>
      </c>
      <c r="AJ60" s="159" t="s">
        <v>154</v>
      </c>
      <c r="AK60" s="159" t="s">
        <v>154</v>
      </c>
      <c r="AL60" s="159" t="s">
        <v>2259</v>
      </c>
      <c r="AM60" s="159" t="s">
        <v>154</v>
      </c>
      <c r="AN60" s="159" t="s">
        <v>154</v>
      </c>
      <c r="AO60" s="159" t="s">
        <v>154</v>
      </c>
      <c r="AP60" s="159" t="s">
        <v>2259</v>
      </c>
      <c r="AQ60" s="159" t="s">
        <v>154</v>
      </c>
      <c r="AR60" s="159" t="s">
        <v>154</v>
      </c>
      <c r="AS60" s="159" t="s">
        <v>154</v>
      </c>
      <c r="AT60" s="159" t="s">
        <v>154</v>
      </c>
      <c r="AU60" s="159" t="s">
        <v>154</v>
      </c>
      <c r="AV60" s="159" t="s">
        <v>2259</v>
      </c>
      <c r="AW60" s="159" t="s">
        <v>2259</v>
      </c>
      <c r="AX60" s="159" t="s">
        <v>154</v>
      </c>
      <c r="AY60" s="159" t="s">
        <v>154</v>
      </c>
      <c r="AZ60" s="159" t="s">
        <v>154</v>
      </c>
      <c r="BA60" s="159" t="s">
        <v>154</v>
      </c>
      <c r="BB60" s="159" t="s">
        <v>154</v>
      </c>
      <c r="BC60" s="159" t="s">
        <v>2259</v>
      </c>
      <c r="BD60" s="159" t="s">
        <v>2259</v>
      </c>
      <c r="BE60" s="159" t="s">
        <v>2259</v>
      </c>
      <c r="BF60" s="159" t="s">
        <v>154</v>
      </c>
      <c r="BG60" s="159" t="s">
        <v>154</v>
      </c>
      <c r="BH60" s="159" t="s">
        <v>2259</v>
      </c>
      <c r="BI60" s="159" t="s">
        <v>2259</v>
      </c>
      <c r="BJ60" s="159" t="s">
        <v>2259</v>
      </c>
      <c r="BK60" s="159" t="s">
        <v>2259</v>
      </c>
      <c r="BL60" s="159" t="s">
        <v>2259</v>
      </c>
      <c r="BM60" s="159" t="s">
        <v>2259</v>
      </c>
      <c r="BN60" s="159" t="s">
        <v>154</v>
      </c>
      <c r="BO60" s="159" t="s">
        <v>154</v>
      </c>
      <c r="BP60" s="159" t="s">
        <v>154</v>
      </c>
      <c r="BQ60" s="159" t="s">
        <v>2259</v>
      </c>
      <c r="BR60" s="159" t="s">
        <v>2259</v>
      </c>
      <c r="BS60" s="159" t="s">
        <v>2259</v>
      </c>
      <c r="BT60" s="159" t="s">
        <v>2259</v>
      </c>
      <c r="BU60" s="159" t="s">
        <v>2259</v>
      </c>
      <c r="BV60" s="159" t="s">
        <v>2259</v>
      </c>
      <c r="BW60" s="159" t="s">
        <v>2259</v>
      </c>
      <c r="BX60" s="159" t="s">
        <v>2260</v>
      </c>
      <c r="BY60" s="159" t="s">
        <v>2259</v>
      </c>
      <c r="BZ60" s="159" t="s">
        <v>2259</v>
      </c>
      <c r="CA60" s="159" t="s">
        <v>2259</v>
      </c>
      <c r="CB60" s="159" t="s">
        <v>2259</v>
      </c>
      <c r="CC60" s="159" t="s">
        <v>2259</v>
      </c>
      <c r="CD60" s="159" t="s">
        <v>2259</v>
      </c>
      <c r="CE60" s="159" t="s">
        <v>2259</v>
      </c>
      <c r="CF60" s="159" t="s">
        <v>2259</v>
      </c>
      <c r="CG60" s="159" t="s">
        <v>2259</v>
      </c>
      <c r="CH60" s="159" t="s">
        <v>2259</v>
      </c>
      <c r="CI60" s="159" t="s">
        <v>2259</v>
      </c>
      <c r="CJ60" s="159" t="s">
        <v>2259</v>
      </c>
      <c r="CK60" s="159" t="s">
        <v>2259</v>
      </c>
      <c r="CL60" s="159" t="s">
        <v>2259</v>
      </c>
      <c r="CM60" s="159" t="s">
        <v>2259</v>
      </c>
      <c r="CN60" s="159" t="s">
        <v>2259</v>
      </c>
      <c r="CO60" s="159" t="s">
        <v>2259</v>
      </c>
      <c r="CP60" s="159" t="s">
        <v>2259</v>
      </c>
      <c r="CQ60" s="159" t="s">
        <v>2259</v>
      </c>
      <c r="CR60" s="159" t="s">
        <v>2259</v>
      </c>
      <c r="CS60" s="159" t="s">
        <v>2259</v>
      </c>
      <c r="CT60" s="159" t="s">
        <v>2259</v>
      </c>
      <c r="CU60" s="159" t="s">
        <v>2259</v>
      </c>
      <c r="CV60" s="159" t="s">
        <v>2259</v>
      </c>
      <c r="CW60" s="159" t="s">
        <v>2259</v>
      </c>
      <c r="CX60" s="159" t="s">
        <v>2259</v>
      </c>
      <c r="CY60" s="159" t="s">
        <v>2259</v>
      </c>
      <c r="CZ60" s="159" t="s">
        <v>2259</v>
      </c>
      <c r="DA60" s="159" t="s">
        <v>2259</v>
      </c>
      <c r="DB60" s="159" t="s">
        <v>2259</v>
      </c>
      <c r="DC60" s="159" t="s">
        <v>2259</v>
      </c>
      <c r="DD60" s="159" t="s">
        <v>2259</v>
      </c>
      <c r="DE60" s="159" t="s">
        <v>2259</v>
      </c>
      <c r="DF60" s="159" t="s">
        <v>2259</v>
      </c>
      <c r="DG60" s="159" t="s">
        <v>2259</v>
      </c>
      <c r="DH60" s="159" t="s">
        <v>2259</v>
      </c>
      <c r="DI60" s="159" t="s">
        <v>2259</v>
      </c>
      <c r="DJ60" s="159" t="s">
        <v>2259</v>
      </c>
      <c r="DK60" s="159" t="s">
        <v>2259</v>
      </c>
      <c r="DL60" s="159" t="s">
        <v>2259</v>
      </c>
      <c r="DM60" s="159" t="s">
        <v>2259</v>
      </c>
      <c r="DN60" s="159" t="s">
        <v>2259</v>
      </c>
      <c r="DO60" s="159" t="s">
        <v>2259</v>
      </c>
      <c r="DP60" s="159" t="s">
        <v>2259</v>
      </c>
      <c r="DQ60" s="159" t="s">
        <v>2259</v>
      </c>
      <c r="DR60" s="159" t="s">
        <v>2259</v>
      </c>
      <c r="DS60" s="159" t="s">
        <v>2259</v>
      </c>
      <c r="DT60" s="159" t="s">
        <v>2259</v>
      </c>
      <c r="DU60" s="159" t="s">
        <v>2259</v>
      </c>
      <c r="DV60" s="159" t="s">
        <v>2259</v>
      </c>
      <c r="DW60" s="159" t="s">
        <v>2259</v>
      </c>
      <c r="DX60" s="159" t="s">
        <v>2259</v>
      </c>
      <c r="DY60" s="159" t="s">
        <v>2259</v>
      </c>
      <c r="DZ60" s="159" t="s">
        <v>2259</v>
      </c>
      <c r="EA60" s="159" t="s">
        <v>2259</v>
      </c>
      <c r="EB60" s="159" t="s">
        <v>2259</v>
      </c>
      <c r="EC60" s="159" t="s">
        <v>2259</v>
      </c>
      <c r="ED60" s="159" t="s">
        <v>2259</v>
      </c>
      <c r="EE60" s="159" t="s">
        <v>2259</v>
      </c>
      <c r="EF60" s="159" t="s">
        <v>2259</v>
      </c>
      <c r="EG60" s="159" t="s">
        <v>2259</v>
      </c>
      <c r="EH60" s="159" t="s">
        <v>2259</v>
      </c>
      <c r="EI60" s="159" t="s">
        <v>2259</v>
      </c>
      <c r="EJ60" s="159" t="s">
        <v>2259</v>
      </c>
      <c r="EK60" s="159" t="s">
        <v>2259</v>
      </c>
      <c r="EL60" s="159" t="s">
        <v>2259</v>
      </c>
      <c r="EM60" s="159" t="s">
        <v>2259</v>
      </c>
      <c r="EN60" s="159" t="s">
        <v>2259</v>
      </c>
      <c r="EO60" s="159" t="s">
        <v>2259</v>
      </c>
      <c r="EP60" s="159" t="s">
        <v>2259</v>
      </c>
      <c r="EQ60" s="159" t="s">
        <v>2259</v>
      </c>
      <c r="ER60" s="159" t="s">
        <v>2259</v>
      </c>
      <c r="ES60" s="159" t="s">
        <v>2259</v>
      </c>
      <c r="ET60" s="159" t="s">
        <v>2259</v>
      </c>
      <c r="EU60" s="159" t="s">
        <v>2259</v>
      </c>
      <c r="EV60" s="159" t="s">
        <v>2259</v>
      </c>
      <c r="EW60" s="159" t="s">
        <v>2259</v>
      </c>
      <c r="EX60" s="159" t="s">
        <v>2259</v>
      </c>
      <c r="EY60" s="159" t="s">
        <v>2259</v>
      </c>
      <c r="EZ60" s="159" t="s">
        <v>2259</v>
      </c>
      <c r="FA60" s="159" t="s">
        <v>2259</v>
      </c>
      <c r="FB60" s="159" t="s">
        <v>2259</v>
      </c>
      <c r="FC60" s="159" t="s">
        <v>2259</v>
      </c>
      <c r="FD60" s="159" t="s">
        <v>2259</v>
      </c>
      <c r="FE60" s="159" t="s">
        <v>2259</v>
      </c>
      <c r="FF60" s="159" t="s">
        <v>2259</v>
      </c>
      <c r="FG60" s="159" t="s">
        <v>2259</v>
      </c>
      <c r="FH60" s="159" t="s">
        <v>2259</v>
      </c>
      <c r="FI60" s="159" t="s">
        <v>2259</v>
      </c>
      <c r="FJ60" s="159" t="s">
        <v>2259</v>
      </c>
      <c r="FK60" s="159" t="s">
        <v>2259</v>
      </c>
      <c r="FL60" s="159" t="s">
        <v>2259</v>
      </c>
      <c r="FM60" s="159" t="s">
        <v>2259</v>
      </c>
      <c r="FN60" s="159" t="s">
        <v>2259</v>
      </c>
      <c r="FO60" s="159" t="s">
        <v>2259</v>
      </c>
      <c r="FP60" s="159" t="s">
        <v>2259</v>
      </c>
      <c r="FQ60" s="159" t="s">
        <v>2259</v>
      </c>
      <c r="FR60" s="159" t="s">
        <v>2259</v>
      </c>
      <c r="FS60" s="159" t="s">
        <v>2259</v>
      </c>
      <c r="FT60" s="159" t="s">
        <v>2259</v>
      </c>
      <c r="FU60" s="159" t="s">
        <v>2259</v>
      </c>
      <c r="FV60" s="159" t="s">
        <v>2259</v>
      </c>
      <c r="FW60" s="159" t="s">
        <v>2259</v>
      </c>
      <c r="FX60" s="159" t="s">
        <v>2259</v>
      </c>
      <c r="FY60" s="159" t="s">
        <v>2259</v>
      </c>
      <c r="FZ60" s="159" t="s">
        <v>2259</v>
      </c>
      <c r="GA60" s="159" t="s">
        <v>2259</v>
      </c>
      <c r="GB60" s="159" t="s">
        <v>2259</v>
      </c>
      <c r="GC60" s="159" t="s">
        <v>2259</v>
      </c>
      <c r="GD60" s="159" t="s">
        <v>2259</v>
      </c>
      <c r="GE60" s="159" t="s">
        <v>2259</v>
      </c>
      <c r="GF60" s="159" t="s">
        <v>2259</v>
      </c>
      <c r="GG60" s="159" t="s">
        <v>2259</v>
      </c>
      <c r="GH60" s="159" t="s">
        <v>2259</v>
      </c>
      <c r="GI60" s="159" t="s">
        <v>2259</v>
      </c>
      <c r="GJ60" s="159" t="s">
        <v>2259</v>
      </c>
      <c r="GK60" s="159" t="s">
        <v>2259</v>
      </c>
      <c r="GL60" s="159" t="s">
        <v>2259</v>
      </c>
      <c r="GM60" s="159" t="s">
        <v>2259</v>
      </c>
      <c r="GN60" s="159" t="s">
        <v>2259</v>
      </c>
      <c r="GO60" s="159" t="s">
        <v>2259</v>
      </c>
      <c r="GP60" s="159" t="s">
        <v>2259</v>
      </c>
      <c r="GQ60" s="159" t="s">
        <v>2259</v>
      </c>
      <c r="GR60" s="159" t="s">
        <v>2259</v>
      </c>
      <c r="GS60" s="159" t="s">
        <v>2259</v>
      </c>
      <c r="GT60" s="159" t="s">
        <v>2259</v>
      </c>
      <c r="GU60" s="159" t="s">
        <v>2259</v>
      </c>
      <c r="GV60" s="159" t="s">
        <v>2259</v>
      </c>
      <c r="GW60" s="159" t="s">
        <v>2259</v>
      </c>
      <c r="GX60" s="159" t="s">
        <v>2259</v>
      </c>
      <c r="GY60" s="159" t="s">
        <v>2259</v>
      </c>
      <c r="GZ60" s="159" t="s">
        <v>2259</v>
      </c>
      <c r="HA60" s="159" t="s">
        <v>2259</v>
      </c>
      <c r="HB60" s="159" t="s">
        <v>2259</v>
      </c>
      <c r="HC60" s="159" t="s">
        <v>2259</v>
      </c>
      <c r="HD60" s="159" t="s">
        <v>2259</v>
      </c>
      <c r="HE60" s="159" t="s">
        <v>2260</v>
      </c>
      <c r="HF60" s="159" t="s">
        <v>2260</v>
      </c>
      <c r="HG60" s="159" t="s">
        <v>2260</v>
      </c>
      <c r="HH60" s="159" t="s">
        <v>2260</v>
      </c>
      <c r="HI60" s="159" t="s">
        <v>2260</v>
      </c>
      <c r="HJ60" s="159" t="s">
        <v>2260</v>
      </c>
      <c r="HK60" s="159" t="s">
        <v>2260</v>
      </c>
      <c r="HL60" s="159" t="s">
        <v>2260</v>
      </c>
      <c r="HM60" s="159" t="s">
        <v>2260</v>
      </c>
      <c r="HN60" s="159" t="s">
        <v>2260</v>
      </c>
      <c r="HO60" s="159" t="s">
        <v>2260</v>
      </c>
      <c r="HP60" s="159" t="s">
        <v>2260</v>
      </c>
      <c r="HQ60" s="159" t="s">
        <v>2260</v>
      </c>
      <c r="HR60" s="159" t="s">
        <v>2260</v>
      </c>
      <c r="HS60" s="159" t="s">
        <v>2260</v>
      </c>
      <c r="HT60" s="159" t="s">
        <v>2260</v>
      </c>
      <c r="HU60" s="159" t="s">
        <v>2260</v>
      </c>
      <c r="HV60" s="159" t="s">
        <v>2260</v>
      </c>
      <c r="HW60" s="159" t="s">
        <v>2260</v>
      </c>
      <c r="HX60" s="159" t="s">
        <v>2260</v>
      </c>
      <c r="HY60" s="159" t="s">
        <v>2260</v>
      </c>
      <c r="HZ60" s="159" t="s">
        <v>2260</v>
      </c>
      <c r="IA60" s="159" t="s">
        <v>2260</v>
      </c>
      <c r="IB60" s="159" t="s">
        <v>2260</v>
      </c>
      <c r="IC60" s="159" t="s">
        <v>2260</v>
      </c>
      <c r="ID60" s="159" t="s">
        <v>2260</v>
      </c>
      <c r="IE60" s="159" t="s">
        <v>2260</v>
      </c>
      <c r="IF60" s="159" t="s">
        <v>2260</v>
      </c>
      <c r="IG60" s="159" t="s">
        <v>2260</v>
      </c>
      <c r="IH60" s="159" t="s">
        <v>2260</v>
      </c>
      <c r="II60" s="159" t="s">
        <v>2260</v>
      </c>
      <c r="IJ60" s="159" t="s">
        <v>2260</v>
      </c>
      <c r="IK60" s="159" t="s">
        <v>2260</v>
      </c>
      <c r="IL60" s="159" t="s">
        <v>2260</v>
      </c>
      <c r="IM60" s="159" t="s">
        <v>2260</v>
      </c>
      <c r="IN60" s="159" t="s">
        <v>2260</v>
      </c>
      <c r="IO60" s="159" t="s">
        <v>2260</v>
      </c>
      <c r="IP60" s="159" t="s">
        <v>2260</v>
      </c>
      <c r="IQ60" s="159" t="s">
        <v>2260</v>
      </c>
      <c r="IR60" s="159" t="s">
        <v>154</v>
      </c>
      <c r="IS60" s="159" t="s">
        <v>2259</v>
      </c>
      <c r="IT60" s="159" t="s">
        <v>2260</v>
      </c>
      <c r="IU60" s="159" t="s">
        <v>2260</v>
      </c>
      <c r="IV60" s="159" t="s">
        <v>2260</v>
      </c>
      <c r="IW60" s="159" t="s">
        <v>154</v>
      </c>
      <c r="IX60" s="159" t="s">
        <v>154</v>
      </c>
      <c r="IY60" s="159" t="s">
        <v>154</v>
      </c>
      <c r="IZ60" s="159" t="s">
        <v>154</v>
      </c>
      <c r="JA60" s="159" t="s">
        <v>2259</v>
      </c>
      <c r="JB60" s="159" t="s">
        <v>2260</v>
      </c>
      <c r="JC60" s="159" t="s">
        <v>2259</v>
      </c>
      <c r="JD60" s="159" t="s">
        <v>2260</v>
      </c>
      <c r="JE60" s="159" t="s">
        <v>2260</v>
      </c>
      <c r="JF60" s="159" t="s">
        <v>2260</v>
      </c>
      <c r="JG60" s="159" t="s">
        <v>2260</v>
      </c>
      <c r="JH60" s="159" t="s">
        <v>2259</v>
      </c>
      <c r="JI60" s="159" t="s">
        <v>2259</v>
      </c>
      <c r="JJ60" s="159" t="s">
        <v>2259</v>
      </c>
      <c r="JK60" s="159" t="s">
        <v>2259</v>
      </c>
      <c r="JL60" s="159" t="s">
        <v>2260</v>
      </c>
      <c r="JM60" s="159" t="s">
        <v>2259</v>
      </c>
      <c r="JN60" s="159" t="s">
        <v>2259</v>
      </c>
      <c r="JO60" s="159" t="s">
        <v>2260</v>
      </c>
      <c r="JP60" s="159" t="s">
        <v>2260</v>
      </c>
      <c r="JQ60" s="159" t="s">
        <v>2260</v>
      </c>
      <c r="JR60" s="159" t="s">
        <v>2260</v>
      </c>
      <c r="JS60" s="159" t="s">
        <v>2259</v>
      </c>
      <c r="JT60" s="159" t="s">
        <v>2259</v>
      </c>
      <c r="JU60" s="159" t="s">
        <v>2260</v>
      </c>
      <c r="JV60" s="159" t="s">
        <v>2260</v>
      </c>
      <c r="JW60" s="159" t="s">
        <v>2260</v>
      </c>
      <c r="JX60" s="159" t="s">
        <v>2260</v>
      </c>
      <c r="JY60" s="159" t="s">
        <v>2260</v>
      </c>
      <c r="JZ60" s="159" t="s">
        <v>2260</v>
      </c>
      <c r="KA60" s="159" t="s">
        <v>2260</v>
      </c>
      <c r="KB60" s="159" t="s">
        <v>2260</v>
      </c>
      <c r="KC60" s="159" t="s">
        <v>2260</v>
      </c>
      <c r="KD60" s="159" t="s">
        <v>2260</v>
      </c>
      <c r="KE60" s="159" t="s">
        <v>2260</v>
      </c>
      <c r="KF60" s="159" t="s">
        <v>2260</v>
      </c>
      <c r="KG60" s="159" t="s">
        <v>2260</v>
      </c>
      <c r="KH60" s="159" t="s">
        <v>2259</v>
      </c>
      <c r="KI60" s="159" t="s">
        <v>2259</v>
      </c>
    </row>
    <row r="61" spans="1:295" ht="27" customHeight="1" x14ac:dyDescent="0.3">
      <c r="A61" s="230" t="s">
        <v>3</v>
      </c>
      <c r="B61" s="230"/>
      <c r="C61" s="231" t="s">
        <v>379</v>
      </c>
      <c r="D61" s="231"/>
      <c r="E61" s="231"/>
      <c r="F61" s="231"/>
      <c r="G61" s="231"/>
      <c r="H61" s="231"/>
      <c r="I61" s="231"/>
      <c r="J61" s="231"/>
      <c r="K61" s="231"/>
      <c r="L61" s="231"/>
      <c r="M61" s="231"/>
      <c r="N61" s="231" t="s">
        <v>2261</v>
      </c>
      <c r="O61" s="231"/>
      <c r="P61" s="231"/>
      <c r="Q61" s="231"/>
      <c r="R61" s="231"/>
      <c r="S61" s="231" t="s">
        <v>36</v>
      </c>
      <c r="T61" s="231" t="s">
        <v>379</v>
      </c>
      <c r="U61" s="231"/>
      <c r="V61" s="231"/>
      <c r="W61" s="231"/>
      <c r="X61" s="231" t="s">
        <v>786</v>
      </c>
      <c r="Y61" s="231"/>
      <c r="Z61" s="231"/>
      <c r="AA61" s="231" t="s">
        <v>14</v>
      </c>
      <c r="AB61" s="231" t="s">
        <v>379</v>
      </c>
      <c r="AC61" s="231" t="s">
        <v>194</v>
      </c>
      <c r="AD61" s="231"/>
      <c r="AE61" s="231" t="s">
        <v>379</v>
      </c>
      <c r="AF61" s="231" t="s">
        <v>2261</v>
      </c>
      <c r="AG61" s="231"/>
      <c r="AH61" s="231" t="s">
        <v>303</v>
      </c>
      <c r="AI61" s="231"/>
      <c r="AJ61" s="231" t="s">
        <v>194</v>
      </c>
      <c r="AK61" s="231"/>
      <c r="AL61" s="231"/>
      <c r="AM61" s="231"/>
      <c r="AN61" s="231"/>
      <c r="AO61" s="231" t="s">
        <v>2262</v>
      </c>
      <c r="AP61" s="231" t="s">
        <v>2263</v>
      </c>
      <c r="AQ61" s="231" t="s">
        <v>379</v>
      </c>
      <c r="AR61" s="231"/>
      <c r="AS61" s="231"/>
      <c r="AT61" s="231"/>
      <c r="AU61" s="231"/>
      <c r="AV61" s="231"/>
      <c r="AW61" s="231"/>
      <c r="AX61" s="231"/>
      <c r="AY61" s="231"/>
      <c r="AZ61" s="231"/>
      <c r="BA61" s="231" t="s">
        <v>23</v>
      </c>
      <c r="BB61" s="231" t="s">
        <v>36</v>
      </c>
      <c r="BC61" s="231" t="s">
        <v>827</v>
      </c>
      <c r="BD61" s="231" t="s">
        <v>29</v>
      </c>
      <c r="BE61" s="231"/>
      <c r="BF61" s="231" t="s">
        <v>379</v>
      </c>
      <c r="BG61" s="231"/>
      <c r="BH61" s="231"/>
      <c r="BI61" s="231"/>
      <c r="BJ61" s="231"/>
      <c r="BK61" s="231"/>
      <c r="BL61" s="231"/>
      <c r="BM61" s="231"/>
      <c r="BN61" s="231" t="s">
        <v>36</v>
      </c>
      <c r="BO61" s="231"/>
      <c r="BP61" s="231"/>
      <c r="BQ61" s="231"/>
      <c r="BR61" s="231"/>
      <c r="BS61" s="231"/>
      <c r="BT61" s="231" t="s">
        <v>14</v>
      </c>
      <c r="BU61" s="231"/>
      <c r="BV61" s="231" t="s">
        <v>36</v>
      </c>
      <c r="BW61" s="231" t="s">
        <v>2264</v>
      </c>
      <c r="BX61" s="231"/>
      <c r="BY61" s="231"/>
      <c r="BZ61" s="231"/>
      <c r="CA61" s="231" t="s">
        <v>379</v>
      </c>
      <c r="CB61" s="231"/>
      <c r="CC61" s="231" t="s">
        <v>2265</v>
      </c>
      <c r="CD61" s="231"/>
      <c r="CE61" s="231" t="s">
        <v>107</v>
      </c>
      <c r="CF61" s="231" t="s">
        <v>379</v>
      </c>
      <c r="CG61" s="231"/>
      <c r="CH61" s="231"/>
      <c r="CI61" s="231"/>
      <c r="CJ61" s="231" t="s">
        <v>827</v>
      </c>
      <c r="CK61" s="231"/>
      <c r="CL61" s="231" t="s">
        <v>2264</v>
      </c>
      <c r="CM61" s="231"/>
      <c r="CN61" s="231"/>
      <c r="CO61" s="231" t="s">
        <v>379</v>
      </c>
      <c r="CP61" s="231"/>
      <c r="CQ61" s="231"/>
      <c r="CR61" s="231"/>
      <c r="CS61" s="231"/>
      <c r="CT61" s="231"/>
      <c r="CU61" s="231"/>
      <c r="CV61" s="231"/>
      <c r="CW61" s="231" t="s">
        <v>2265</v>
      </c>
      <c r="CX61" s="231" t="s">
        <v>2264</v>
      </c>
      <c r="CY61" s="231"/>
      <c r="CZ61" s="231" t="s">
        <v>331</v>
      </c>
      <c r="DA61" s="231"/>
      <c r="DB61" s="231"/>
      <c r="DC61" s="231"/>
      <c r="DD61" s="231" t="s">
        <v>379</v>
      </c>
      <c r="DE61" s="231"/>
      <c r="DF61" s="231"/>
      <c r="DG61" s="231" t="s">
        <v>331</v>
      </c>
      <c r="DH61" s="231"/>
      <c r="DI61" s="231" t="s">
        <v>810</v>
      </c>
      <c r="DJ61" s="231"/>
      <c r="DK61" s="231" t="s">
        <v>511</v>
      </c>
      <c r="DL61" s="231" t="s">
        <v>331</v>
      </c>
      <c r="DM61" s="231"/>
      <c r="DN61" s="231"/>
      <c r="DO61" s="231"/>
      <c r="DP61" s="231" t="s">
        <v>511</v>
      </c>
      <c r="DQ61" s="231" t="s">
        <v>331</v>
      </c>
      <c r="DR61" s="231" t="s">
        <v>511</v>
      </c>
      <c r="DS61" s="231" t="s">
        <v>331</v>
      </c>
      <c r="DT61" s="231"/>
      <c r="DU61" s="231"/>
      <c r="DV61" s="231"/>
      <c r="DW61" s="231" t="s">
        <v>379</v>
      </c>
      <c r="DX61" s="231" t="s">
        <v>511</v>
      </c>
      <c r="DY61" s="231" t="s">
        <v>379</v>
      </c>
      <c r="DZ61" s="231"/>
      <c r="EA61" s="231"/>
      <c r="EB61" s="231"/>
      <c r="EC61" s="231"/>
      <c r="ED61" s="231"/>
      <c r="EE61" s="231" t="s">
        <v>36</v>
      </c>
      <c r="EF61" s="231"/>
      <c r="EG61" s="231" t="s">
        <v>331</v>
      </c>
      <c r="EH61" s="231" t="s">
        <v>36</v>
      </c>
      <c r="EI61" s="231" t="s">
        <v>2266</v>
      </c>
      <c r="EJ61" s="231" t="s">
        <v>511</v>
      </c>
      <c r="EK61" s="231" t="s">
        <v>379</v>
      </c>
      <c r="EL61" s="231"/>
      <c r="EM61" s="231"/>
      <c r="EN61" s="231"/>
      <c r="EO61" s="231"/>
      <c r="EP61" s="231"/>
      <c r="EQ61" s="231"/>
      <c r="ER61" s="231"/>
      <c r="ES61" s="231"/>
      <c r="ET61" s="231" t="s">
        <v>805</v>
      </c>
      <c r="EU61" s="231"/>
      <c r="EV61" s="231"/>
      <c r="EW61" s="231" t="s">
        <v>379</v>
      </c>
      <c r="EX61" s="231"/>
      <c r="EY61" s="231"/>
      <c r="EZ61" s="231"/>
      <c r="FA61" s="231"/>
      <c r="FB61" s="231"/>
      <c r="FC61" s="231"/>
      <c r="FD61" s="231"/>
      <c r="FE61" s="231"/>
      <c r="FF61" s="231"/>
      <c r="FG61" s="231" t="s">
        <v>817</v>
      </c>
      <c r="FH61" s="231"/>
      <c r="FI61" s="231"/>
      <c r="FJ61" s="231" t="s">
        <v>379</v>
      </c>
      <c r="FK61" s="231"/>
      <c r="FL61" s="231"/>
      <c r="FM61" s="231"/>
      <c r="FN61" s="231"/>
      <c r="FO61" s="231"/>
      <c r="FP61" s="231" t="s">
        <v>23</v>
      </c>
      <c r="FQ61" s="231" t="s">
        <v>29</v>
      </c>
      <c r="FR61" s="231"/>
      <c r="FS61" s="231"/>
      <c r="FT61" s="231"/>
      <c r="FU61" s="231"/>
      <c r="FV61" s="231"/>
      <c r="FW61" s="231" t="s">
        <v>2265</v>
      </c>
      <c r="FX61" s="231" t="s">
        <v>552</v>
      </c>
      <c r="FY61" s="231"/>
      <c r="FZ61" s="231"/>
      <c r="GA61" s="231" t="s">
        <v>511</v>
      </c>
      <c r="GB61" s="231" t="s">
        <v>194</v>
      </c>
      <c r="GC61" s="231" t="s">
        <v>23</v>
      </c>
      <c r="GD61" s="231" t="s">
        <v>379</v>
      </c>
      <c r="GE61" s="231" t="s">
        <v>29</v>
      </c>
      <c r="GF61" s="231" t="s">
        <v>23</v>
      </c>
      <c r="GG61" s="231" t="s">
        <v>194</v>
      </c>
      <c r="GH61" s="231" t="s">
        <v>379</v>
      </c>
      <c r="GI61" s="231" t="s">
        <v>23</v>
      </c>
      <c r="GJ61" s="231" t="s">
        <v>379</v>
      </c>
      <c r="GK61" s="231"/>
      <c r="GL61" s="231" t="s">
        <v>2267</v>
      </c>
      <c r="GM61" s="231" t="s">
        <v>379</v>
      </c>
      <c r="GN61" s="231" t="s">
        <v>29</v>
      </c>
      <c r="GO61" s="231" t="s">
        <v>379</v>
      </c>
      <c r="GP61" s="231"/>
      <c r="GQ61" s="231"/>
      <c r="GR61" s="231" t="s">
        <v>337</v>
      </c>
      <c r="GS61" s="231"/>
      <c r="GT61" s="231" t="s">
        <v>23</v>
      </c>
      <c r="GU61" s="231"/>
      <c r="GV61" s="231" t="s">
        <v>379</v>
      </c>
      <c r="GW61" s="231" t="s">
        <v>23</v>
      </c>
      <c r="GX61" s="231" t="s">
        <v>515</v>
      </c>
      <c r="GY61" s="231" t="s">
        <v>379</v>
      </c>
      <c r="GZ61" s="231"/>
      <c r="HA61" s="231" t="s">
        <v>515</v>
      </c>
      <c r="HB61" s="231" t="s">
        <v>36</v>
      </c>
      <c r="HC61" s="231"/>
      <c r="HD61" s="231"/>
      <c r="HE61" s="231"/>
      <c r="HF61" s="231"/>
      <c r="HG61" s="231"/>
      <c r="HH61" s="231"/>
      <c r="HI61" s="231"/>
      <c r="HJ61" s="231"/>
      <c r="HK61" s="231"/>
      <c r="HL61" s="231"/>
      <c r="HM61" s="231" t="s">
        <v>2268</v>
      </c>
      <c r="HN61" s="231"/>
      <c r="HO61" s="231" t="s">
        <v>36</v>
      </c>
      <c r="HP61" s="231"/>
      <c r="HQ61" s="231" t="s">
        <v>2269</v>
      </c>
      <c r="HR61" s="231"/>
      <c r="HS61" s="231" t="s">
        <v>36</v>
      </c>
      <c r="HT61" s="231"/>
      <c r="HU61" s="231" t="s">
        <v>347</v>
      </c>
      <c r="HV61" s="231"/>
      <c r="HW61" s="231" t="s">
        <v>2270</v>
      </c>
      <c r="HX61" s="231"/>
      <c r="HY61" s="231" t="s">
        <v>347</v>
      </c>
      <c r="HZ61" s="231" t="s">
        <v>379</v>
      </c>
      <c r="IA61" s="231" t="s">
        <v>42</v>
      </c>
      <c r="IB61" s="231" t="s">
        <v>73</v>
      </c>
      <c r="IC61" s="231"/>
      <c r="ID61" s="231" t="s">
        <v>2269</v>
      </c>
      <c r="IE61" s="231"/>
      <c r="IF61" s="231"/>
      <c r="IG61" s="231"/>
      <c r="IH61" s="231" t="s">
        <v>73</v>
      </c>
      <c r="II61" s="231"/>
      <c r="IJ61" s="231" t="s">
        <v>36</v>
      </c>
      <c r="IK61" s="231" t="s">
        <v>42</v>
      </c>
      <c r="IL61" s="231" t="s">
        <v>36</v>
      </c>
      <c r="IM61" s="231" t="s">
        <v>42</v>
      </c>
      <c r="IN61" s="231"/>
      <c r="IO61" s="231"/>
      <c r="IP61" s="231"/>
      <c r="IQ61" s="231"/>
      <c r="IR61" s="231" t="s">
        <v>36</v>
      </c>
      <c r="IS61" s="231" t="s">
        <v>2266</v>
      </c>
      <c r="IT61" s="231" t="s">
        <v>347</v>
      </c>
      <c r="IU61" s="231"/>
      <c r="IV61" s="231" t="s">
        <v>42</v>
      </c>
      <c r="IW61" s="231" t="s">
        <v>36</v>
      </c>
      <c r="IX61" s="231"/>
      <c r="IY61" s="231"/>
      <c r="IZ61" s="231"/>
      <c r="JA61" s="231" t="s">
        <v>379</v>
      </c>
      <c r="JB61" s="231" t="s">
        <v>850</v>
      </c>
      <c r="JC61" s="231" t="s">
        <v>379</v>
      </c>
      <c r="JD61" s="231" t="s">
        <v>56</v>
      </c>
      <c r="JE61" s="231"/>
      <c r="JF61" s="231" t="s">
        <v>379</v>
      </c>
      <c r="JG61" s="231"/>
      <c r="JH61" s="231"/>
      <c r="JI61" s="231"/>
      <c r="JJ61" s="231"/>
      <c r="JK61" s="231"/>
      <c r="JL61" s="231" t="s">
        <v>2270</v>
      </c>
      <c r="JM61" s="231" t="s">
        <v>29</v>
      </c>
      <c r="JN61" s="231"/>
      <c r="JO61" s="231" t="s">
        <v>844</v>
      </c>
      <c r="JP61" s="231"/>
      <c r="JQ61" s="231" t="s">
        <v>846</v>
      </c>
      <c r="JR61" s="231"/>
      <c r="JS61" s="231"/>
      <c r="JT61" s="231" t="s">
        <v>379</v>
      </c>
      <c r="JU61" s="231" t="s">
        <v>2269</v>
      </c>
      <c r="JV61" s="231" t="s">
        <v>505</v>
      </c>
      <c r="JW61" s="231" t="s">
        <v>2271</v>
      </c>
      <c r="JX61" s="231"/>
      <c r="JY61" s="231" t="s">
        <v>36</v>
      </c>
      <c r="JZ61" s="231"/>
      <c r="KA61" s="231"/>
      <c r="KB61" s="231"/>
      <c r="KC61" s="231"/>
      <c r="KD61" s="231"/>
      <c r="KE61" s="231"/>
      <c r="KF61" s="231" t="s">
        <v>2269</v>
      </c>
      <c r="KG61" s="231"/>
      <c r="KH61" s="231" t="s">
        <v>36</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2273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2274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2275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2565</v>
      </c>
      <c r="B4" s="233"/>
      <c r="C4" s="233"/>
      <c r="D4" s="233"/>
      <c r="E4" s="233"/>
      <c r="F4" s="233"/>
      <c r="G4" s="233"/>
      <c r="H4" s="233"/>
      <c r="I4" s="233"/>
      <c r="J4" s="233"/>
      <c r="K4" s="233"/>
      <c r="L4" s="233"/>
      <c r="M4" s="233"/>
    </row>
    <row r="5" spans="1:13" ht="19.95" hidden="1" customHeight="1" x14ac:dyDescent="0.3">
      <c r="A5" s="230" t="s">
        <v>1623</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17</v>
      </c>
      <c r="B6" s="230"/>
      <c r="C6" s="231" t="s">
        <v>2566</v>
      </c>
      <c r="D6" s="231"/>
      <c r="E6" s="231"/>
      <c r="F6" s="231"/>
      <c r="G6" s="231"/>
      <c r="H6" s="231"/>
      <c r="I6" s="231" t="s">
        <v>2567</v>
      </c>
      <c r="J6" s="231"/>
      <c r="K6" s="231"/>
      <c r="L6" s="231"/>
      <c r="M6" s="231"/>
    </row>
    <row r="7" spans="1:13" ht="27" customHeight="1" x14ac:dyDescent="0.3">
      <c r="A7" s="158" t="s">
        <v>49</v>
      </c>
      <c r="B7" s="158" t="s">
        <v>492</v>
      </c>
      <c r="C7" s="159" t="s">
        <v>2568</v>
      </c>
      <c r="D7" s="159" t="s">
        <v>2569</v>
      </c>
      <c r="E7" s="159" t="s">
        <v>2570</v>
      </c>
      <c r="F7" s="159" t="s">
        <v>2571</v>
      </c>
      <c r="G7" s="159" t="s">
        <v>2572</v>
      </c>
      <c r="H7" s="159" t="s">
        <v>865</v>
      </c>
      <c r="I7" s="159" t="s">
        <v>2573</v>
      </c>
      <c r="J7" s="159" t="s">
        <v>2574</v>
      </c>
      <c r="K7" s="159" t="s">
        <v>2575</v>
      </c>
      <c r="L7" s="159" t="s">
        <v>2576</v>
      </c>
      <c r="M7" s="159" t="s">
        <v>865</v>
      </c>
    </row>
    <row r="8" spans="1:13" ht="18" customHeight="1" x14ac:dyDescent="0.3">
      <c r="A8" s="161" t="s">
        <v>53</v>
      </c>
      <c r="B8" s="161" t="s">
        <v>714</v>
      </c>
      <c r="C8" s="162">
        <v>25.87</v>
      </c>
      <c r="D8" s="162">
        <v>25.45</v>
      </c>
      <c r="E8" s="162">
        <v>29.738900000000001</v>
      </c>
      <c r="F8" s="162">
        <v>30.307600000000001</v>
      </c>
      <c r="G8" s="162">
        <v>417.71300000000002</v>
      </c>
      <c r="H8" s="162">
        <v>529.07950000000005</v>
      </c>
      <c r="I8" s="162">
        <v>209.84010000000001</v>
      </c>
      <c r="J8" s="162">
        <v>209.0488</v>
      </c>
      <c r="K8" s="162">
        <v>484.34350000000001</v>
      </c>
      <c r="L8" s="162">
        <v>388.51069999999999</v>
      </c>
      <c r="M8" s="162">
        <v>1291.7430999999999</v>
      </c>
    </row>
    <row r="9" spans="1:13" ht="18" customHeight="1" x14ac:dyDescent="0.3">
      <c r="A9" s="161" t="s">
        <v>53</v>
      </c>
      <c r="B9" s="161" t="s">
        <v>715</v>
      </c>
      <c r="C9" s="164">
        <v>18.47</v>
      </c>
      <c r="D9" s="164">
        <v>18.53</v>
      </c>
      <c r="E9" s="164">
        <v>25.452200000000001</v>
      </c>
      <c r="F9" s="164">
        <v>25.3795</v>
      </c>
      <c r="G9" s="164">
        <v>379.96589999999998</v>
      </c>
      <c r="H9" s="164">
        <v>467.79759999999999</v>
      </c>
      <c r="I9" s="164">
        <v>203.6352</v>
      </c>
      <c r="J9" s="164">
        <v>207.5849</v>
      </c>
      <c r="K9" s="164">
        <v>476.08109999999999</v>
      </c>
      <c r="L9" s="164">
        <v>389.02519999999998</v>
      </c>
      <c r="M9" s="164">
        <v>1276.3263999999999</v>
      </c>
    </row>
    <row r="10" spans="1:13" ht="18" customHeight="1" x14ac:dyDescent="0.3">
      <c r="A10" s="161" t="s">
        <v>53</v>
      </c>
      <c r="B10" s="161" t="s">
        <v>716</v>
      </c>
      <c r="C10" s="164">
        <v>24.56</v>
      </c>
      <c r="D10" s="164">
        <v>24.79</v>
      </c>
      <c r="E10" s="164">
        <v>27.3277</v>
      </c>
      <c r="F10" s="164">
        <v>31.738700000000001</v>
      </c>
      <c r="G10" s="164">
        <v>416.29289999999997</v>
      </c>
      <c r="H10" s="164">
        <v>524.70929999999998</v>
      </c>
      <c r="I10" s="164">
        <v>207.6771</v>
      </c>
      <c r="J10" s="164">
        <v>206.45400000000001</v>
      </c>
      <c r="K10" s="164">
        <v>481.57429999999999</v>
      </c>
      <c r="L10" s="164">
        <v>392.11989999999997</v>
      </c>
      <c r="M10" s="164">
        <v>1287.8253</v>
      </c>
    </row>
    <row r="11" spans="1:13" ht="18" customHeight="1" x14ac:dyDescent="0.3">
      <c r="A11" s="161" t="s">
        <v>53</v>
      </c>
      <c r="B11" s="161" t="s">
        <v>717</v>
      </c>
      <c r="C11" s="164">
        <v>25.14</v>
      </c>
      <c r="D11" s="164">
        <v>25.38</v>
      </c>
      <c r="E11" s="164">
        <v>30.810600000000001</v>
      </c>
      <c r="F11" s="164">
        <v>31.168199999999999</v>
      </c>
      <c r="G11" s="164">
        <v>421.62169999999998</v>
      </c>
      <c r="H11" s="164">
        <v>534.12049999999999</v>
      </c>
      <c r="I11" s="164">
        <v>205.96799999999999</v>
      </c>
      <c r="J11" s="164">
        <v>207.8586</v>
      </c>
      <c r="K11" s="164">
        <v>486.53859999999997</v>
      </c>
      <c r="L11" s="164">
        <v>394.07760000000002</v>
      </c>
      <c r="M11" s="164">
        <v>1294.4428</v>
      </c>
    </row>
    <row r="12" spans="1:13" ht="18" customHeight="1" x14ac:dyDescent="0.3">
      <c r="A12" s="161" t="s">
        <v>53</v>
      </c>
      <c r="B12" s="161" t="s">
        <v>718</v>
      </c>
      <c r="C12" s="164">
        <v>24.64</v>
      </c>
      <c r="D12" s="164">
        <v>24.66</v>
      </c>
      <c r="E12" s="164">
        <v>27.863499999999998</v>
      </c>
      <c r="F12" s="164">
        <v>28.881599999999999</v>
      </c>
      <c r="G12" s="164">
        <v>424.69299999999998</v>
      </c>
      <c r="H12" s="164">
        <v>530.73810000000003</v>
      </c>
      <c r="I12" s="164">
        <v>203.96039999999999</v>
      </c>
      <c r="J12" s="164">
        <v>202.24809999999999</v>
      </c>
      <c r="K12" s="164">
        <v>495.3569</v>
      </c>
      <c r="L12" s="164">
        <v>397.54829999999998</v>
      </c>
      <c r="M12" s="164">
        <v>1299.1137000000001</v>
      </c>
    </row>
    <row r="13" spans="1:13" ht="18" customHeight="1" x14ac:dyDescent="0.3">
      <c r="A13" s="161" t="s">
        <v>53</v>
      </c>
      <c r="B13" s="161" t="s">
        <v>719</v>
      </c>
      <c r="C13" s="164">
        <v>32.770000000000003</v>
      </c>
      <c r="D13" s="164">
        <v>33.56</v>
      </c>
      <c r="E13" s="164">
        <v>34.159599999999998</v>
      </c>
      <c r="F13" s="164">
        <v>35.268000000000001</v>
      </c>
      <c r="G13" s="164">
        <v>470.5686</v>
      </c>
      <c r="H13" s="164">
        <v>606.32619999999997</v>
      </c>
      <c r="I13" s="164">
        <v>206.5069</v>
      </c>
      <c r="J13" s="164">
        <v>203.1028</v>
      </c>
      <c r="K13" s="164">
        <v>490.69400000000002</v>
      </c>
      <c r="L13" s="164">
        <v>394.70639999999997</v>
      </c>
      <c r="M13" s="164">
        <v>1295.0101</v>
      </c>
    </row>
    <row r="14" spans="1:13" ht="18" customHeight="1" x14ac:dyDescent="0.3">
      <c r="A14" s="161" t="s">
        <v>53</v>
      </c>
      <c r="B14" s="161" t="s">
        <v>720</v>
      </c>
      <c r="C14" s="164">
        <v>27.42</v>
      </c>
      <c r="D14" s="164">
        <v>27.6</v>
      </c>
      <c r="E14" s="164">
        <v>30.5427</v>
      </c>
      <c r="F14" s="164">
        <v>30.6997</v>
      </c>
      <c r="G14" s="164">
        <v>434.24950000000001</v>
      </c>
      <c r="H14" s="164">
        <v>550.51189999999997</v>
      </c>
      <c r="I14" s="164">
        <v>201.36500000000001</v>
      </c>
      <c r="J14" s="164">
        <v>201.31039999999999</v>
      </c>
      <c r="K14" s="164">
        <v>484.95429999999999</v>
      </c>
      <c r="L14" s="164">
        <v>391.57619999999997</v>
      </c>
      <c r="M14" s="164">
        <v>1279.2058999999999</v>
      </c>
    </row>
    <row r="15" spans="1:13" ht="18" customHeight="1" x14ac:dyDescent="0.3">
      <c r="A15" s="161" t="s">
        <v>53</v>
      </c>
      <c r="B15" s="161" t="s">
        <v>721</v>
      </c>
      <c r="C15" s="166">
        <v>27.06</v>
      </c>
      <c r="D15" s="166">
        <v>26.89</v>
      </c>
      <c r="E15" s="166">
        <v>28.131399999999999</v>
      </c>
      <c r="F15" s="166">
        <v>27.822099999999999</v>
      </c>
      <c r="G15" s="166">
        <v>441.05939999999998</v>
      </c>
      <c r="H15" s="166">
        <v>550.96289999999999</v>
      </c>
      <c r="I15" s="166">
        <v>207.69200000000001</v>
      </c>
      <c r="J15" s="166">
        <v>204.17760000000001</v>
      </c>
      <c r="K15" s="166">
        <v>498.06920000000002</v>
      </c>
      <c r="L15" s="166">
        <v>399.33800000000002</v>
      </c>
      <c r="M15" s="166">
        <v>1309.2768000000001</v>
      </c>
    </row>
    <row r="16" spans="1:13" ht="18" customHeight="1" x14ac:dyDescent="0.3">
      <c r="A16" s="161" t="s">
        <v>53</v>
      </c>
      <c r="B16" s="161" t="s">
        <v>722</v>
      </c>
      <c r="C16" s="162">
        <v>27.43</v>
      </c>
      <c r="D16" s="162">
        <v>27.08</v>
      </c>
      <c r="E16" s="162">
        <v>28.935199999999998</v>
      </c>
      <c r="F16" s="162">
        <v>28.792100000000001</v>
      </c>
      <c r="G16" s="162">
        <v>429.9461</v>
      </c>
      <c r="H16" s="162">
        <v>542.18340000000001</v>
      </c>
      <c r="I16" s="162">
        <v>205.3409</v>
      </c>
      <c r="J16" s="162">
        <v>203.31120000000001</v>
      </c>
      <c r="K16" s="162">
        <v>502.53410000000002</v>
      </c>
      <c r="L16" s="162">
        <v>401.07549999999998</v>
      </c>
      <c r="M16" s="162">
        <v>1312.2617</v>
      </c>
    </row>
    <row r="17" spans="1:13" ht="18" customHeight="1" x14ac:dyDescent="0.3">
      <c r="A17" s="161" t="s">
        <v>53</v>
      </c>
      <c r="B17" s="161" t="s">
        <v>723</v>
      </c>
      <c r="C17" s="164">
        <v>26.6</v>
      </c>
      <c r="D17" s="164">
        <v>26.78</v>
      </c>
      <c r="E17" s="164">
        <v>30.676600000000001</v>
      </c>
      <c r="F17" s="164">
        <v>31.473400000000002</v>
      </c>
      <c r="G17" s="164">
        <v>423.44979999999998</v>
      </c>
      <c r="H17" s="164">
        <v>538.97979999999995</v>
      </c>
      <c r="I17" s="164">
        <v>204.25360000000001</v>
      </c>
      <c r="J17" s="164">
        <v>205.8691</v>
      </c>
      <c r="K17" s="164">
        <v>503.029</v>
      </c>
      <c r="L17" s="164">
        <v>403.42520000000002</v>
      </c>
      <c r="M17" s="164">
        <v>1316.5769</v>
      </c>
    </row>
    <row r="18" spans="1:13" ht="18" customHeight="1" x14ac:dyDescent="0.3">
      <c r="A18" s="161" t="s">
        <v>53</v>
      </c>
      <c r="B18" s="161" t="s">
        <v>724</v>
      </c>
      <c r="C18" s="164">
        <v>29.04</v>
      </c>
      <c r="D18" s="164">
        <v>28.56</v>
      </c>
      <c r="E18" s="164">
        <v>32.954000000000001</v>
      </c>
      <c r="F18" s="164">
        <v>33.415900000000001</v>
      </c>
      <c r="G18" s="164">
        <v>441.07639999999998</v>
      </c>
      <c r="H18" s="164">
        <v>565.04629999999997</v>
      </c>
      <c r="I18" s="164">
        <v>204.40710000000001</v>
      </c>
      <c r="J18" s="164">
        <v>206.47720000000001</v>
      </c>
      <c r="K18" s="164">
        <v>496.88940000000002</v>
      </c>
      <c r="L18" s="164">
        <v>404.70620000000002</v>
      </c>
      <c r="M18" s="164">
        <v>1312.4799</v>
      </c>
    </row>
    <row r="19" spans="1:13" ht="18" customHeight="1" x14ac:dyDescent="0.3">
      <c r="A19" s="161" t="s">
        <v>53</v>
      </c>
      <c r="B19" s="161" t="s">
        <v>725</v>
      </c>
      <c r="C19" s="164">
        <v>39.380000000000003</v>
      </c>
      <c r="D19" s="164">
        <v>39.35</v>
      </c>
      <c r="E19" s="164">
        <v>36.168999999999997</v>
      </c>
      <c r="F19" s="164">
        <v>36.029699999999998</v>
      </c>
      <c r="G19" s="164">
        <v>447.06220000000002</v>
      </c>
      <c r="H19" s="164">
        <v>597.99090000000001</v>
      </c>
      <c r="I19" s="164">
        <v>209.70869999999999</v>
      </c>
      <c r="J19" s="164">
        <v>208.8306</v>
      </c>
      <c r="K19" s="164">
        <v>501.0077</v>
      </c>
      <c r="L19" s="164">
        <v>409.17230000000001</v>
      </c>
      <c r="M19" s="164">
        <v>1328.7193</v>
      </c>
    </row>
    <row r="20" spans="1:13" ht="18" customHeight="1" x14ac:dyDescent="0.3">
      <c r="A20" s="161" t="s">
        <v>53</v>
      </c>
      <c r="B20" s="161" t="s">
        <v>726</v>
      </c>
      <c r="C20" s="164">
        <v>43.1</v>
      </c>
      <c r="D20" s="164">
        <v>42.86</v>
      </c>
      <c r="E20" s="164">
        <v>38.446300000000001</v>
      </c>
      <c r="F20" s="164">
        <v>38.305599999999998</v>
      </c>
      <c r="G20" s="164">
        <v>459.358</v>
      </c>
      <c r="H20" s="164">
        <v>622.06989999999996</v>
      </c>
      <c r="I20" s="164">
        <v>202.40629999999999</v>
      </c>
      <c r="J20" s="164">
        <v>200.8536</v>
      </c>
      <c r="K20" s="164">
        <v>483.79430000000002</v>
      </c>
      <c r="L20" s="164">
        <v>389.72719999999998</v>
      </c>
      <c r="M20" s="164">
        <v>1276.7814000000001</v>
      </c>
    </row>
    <row r="21" spans="1:13" ht="18" customHeight="1" x14ac:dyDescent="0.3">
      <c r="A21" s="161" t="s">
        <v>53</v>
      </c>
      <c r="B21" s="161" t="s">
        <v>727</v>
      </c>
      <c r="C21" s="164">
        <v>44.29</v>
      </c>
      <c r="D21" s="164">
        <v>44.41</v>
      </c>
      <c r="E21" s="164">
        <v>46.483800000000002</v>
      </c>
      <c r="F21" s="164">
        <v>46.704099999999997</v>
      </c>
      <c r="G21" s="164">
        <v>452.75099999999998</v>
      </c>
      <c r="H21" s="164">
        <v>634.63890000000004</v>
      </c>
      <c r="I21" s="164">
        <v>192.47620000000001</v>
      </c>
      <c r="J21" s="164">
        <v>194.59610000000001</v>
      </c>
      <c r="K21" s="164">
        <v>473.0421</v>
      </c>
      <c r="L21" s="164">
        <v>371.33150000000001</v>
      </c>
      <c r="M21" s="164">
        <v>1231.4458999999999</v>
      </c>
    </row>
    <row r="22" spans="1:13" ht="18" customHeight="1" x14ac:dyDescent="0.3">
      <c r="A22" s="161" t="s">
        <v>53</v>
      </c>
      <c r="B22" s="161" t="s">
        <v>728</v>
      </c>
      <c r="C22" s="164">
        <v>50.4</v>
      </c>
      <c r="D22" s="164">
        <v>50.27</v>
      </c>
      <c r="E22" s="164">
        <v>45.144199999999998</v>
      </c>
      <c r="F22" s="164">
        <v>44.970700000000001</v>
      </c>
      <c r="G22" s="164">
        <v>494.00670000000002</v>
      </c>
      <c r="H22" s="164">
        <v>684.79160000000002</v>
      </c>
      <c r="I22" s="164">
        <v>198.00319999999999</v>
      </c>
      <c r="J22" s="164">
        <v>198.6644</v>
      </c>
      <c r="K22" s="164">
        <v>469.66370000000001</v>
      </c>
      <c r="L22" s="164">
        <v>378.71190000000001</v>
      </c>
      <c r="M22" s="164">
        <v>1245.0432000000001</v>
      </c>
    </row>
    <row r="23" spans="1:13" ht="18" customHeight="1" x14ac:dyDescent="0.3">
      <c r="A23" s="161" t="s">
        <v>53</v>
      </c>
      <c r="B23" s="161" t="s">
        <v>729</v>
      </c>
      <c r="C23" s="166">
        <v>44.36</v>
      </c>
      <c r="D23" s="166">
        <v>44.26</v>
      </c>
      <c r="E23" s="166">
        <v>46.751800000000003</v>
      </c>
      <c r="F23" s="166">
        <v>42.444099999999999</v>
      </c>
      <c r="G23" s="166">
        <v>460.7509</v>
      </c>
      <c r="H23" s="166">
        <v>638.56679999999994</v>
      </c>
      <c r="I23" s="166">
        <v>194.8708</v>
      </c>
      <c r="J23" s="166">
        <v>194.79329999999999</v>
      </c>
      <c r="K23" s="166">
        <v>456.06920000000002</v>
      </c>
      <c r="L23" s="166">
        <v>367.28710000000001</v>
      </c>
      <c r="M23" s="166">
        <v>1213.0204000000001</v>
      </c>
    </row>
    <row r="24" spans="1:13" ht="18" customHeight="1" x14ac:dyDescent="0.3">
      <c r="A24" s="161" t="s">
        <v>53</v>
      </c>
      <c r="B24" s="161" t="s">
        <v>730</v>
      </c>
      <c r="C24" s="162">
        <v>38.11</v>
      </c>
      <c r="D24" s="162">
        <v>38.549999999999997</v>
      </c>
      <c r="E24" s="162">
        <v>47.823399999999999</v>
      </c>
      <c r="F24" s="162">
        <v>45.703200000000002</v>
      </c>
      <c r="G24" s="162">
        <v>512.36609999999996</v>
      </c>
      <c r="H24" s="162">
        <v>682.55269999999996</v>
      </c>
      <c r="I24" s="162">
        <v>208.59800000000001</v>
      </c>
      <c r="J24" s="162">
        <v>207.95519999999999</v>
      </c>
      <c r="K24" s="162">
        <v>444.46109999999999</v>
      </c>
      <c r="L24" s="162">
        <v>350.58080000000001</v>
      </c>
      <c r="M24" s="162">
        <v>1211.5951</v>
      </c>
    </row>
    <row r="25" spans="1:13" ht="18" customHeight="1" x14ac:dyDescent="0.3">
      <c r="A25" s="161" t="s">
        <v>53</v>
      </c>
      <c r="B25" s="161" t="s">
        <v>731</v>
      </c>
      <c r="C25" s="164">
        <v>42.81</v>
      </c>
      <c r="D25" s="164">
        <v>42.94</v>
      </c>
      <c r="E25" s="164">
        <v>45.278199999999998</v>
      </c>
      <c r="F25" s="164">
        <v>45.982900000000001</v>
      </c>
      <c r="G25" s="164">
        <v>515.3442</v>
      </c>
      <c r="H25" s="164">
        <v>692.35530000000006</v>
      </c>
      <c r="I25" s="164">
        <v>206.08709999999999</v>
      </c>
      <c r="J25" s="164">
        <v>203.61689999999999</v>
      </c>
      <c r="K25" s="164">
        <v>427.99369999999999</v>
      </c>
      <c r="L25" s="164">
        <v>341.91289999999998</v>
      </c>
      <c r="M25" s="164">
        <v>1179.6106</v>
      </c>
    </row>
    <row r="26" spans="1:13" ht="18" customHeight="1" x14ac:dyDescent="0.3">
      <c r="A26" s="161" t="s">
        <v>53</v>
      </c>
      <c r="B26" s="161" t="s">
        <v>732</v>
      </c>
      <c r="C26" s="164">
        <v>40.53</v>
      </c>
      <c r="D26" s="164">
        <v>41.11</v>
      </c>
      <c r="E26" s="164">
        <v>49.296999999999997</v>
      </c>
      <c r="F26" s="164">
        <v>45.860999999999997</v>
      </c>
      <c r="G26" s="164">
        <v>507.95569999999998</v>
      </c>
      <c r="H26" s="164">
        <v>684.75369999999998</v>
      </c>
      <c r="I26" s="164">
        <v>201.33840000000001</v>
      </c>
      <c r="J26" s="164">
        <v>200.73840000000001</v>
      </c>
      <c r="K26" s="164">
        <v>421.04570000000001</v>
      </c>
      <c r="L26" s="164">
        <v>337.31599999999997</v>
      </c>
      <c r="M26" s="164">
        <v>1160.4385</v>
      </c>
    </row>
    <row r="27" spans="1:13" ht="18" customHeight="1" x14ac:dyDescent="0.3">
      <c r="A27" s="161" t="s">
        <v>53</v>
      </c>
      <c r="B27" s="161" t="s">
        <v>733</v>
      </c>
      <c r="C27" s="164">
        <v>40.32</v>
      </c>
      <c r="D27" s="164">
        <v>41.82</v>
      </c>
      <c r="E27" s="164">
        <v>46.082000000000001</v>
      </c>
      <c r="F27" s="164">
        <v>48.055199999999999</v>
      </c>
      <c r="G27" s="164">
        <v>517.22270000000003</v>
      </c>
      <c r="H27" s="164">
        <v>693.49990000000003</v>
      </c>
      <c r="I27" s="164">
        <v>189.5779</v>
      </c>
      <c r="J27" s="164">
        <v>190.7724</v>
      </c>
      <c r="K27" s="164">
        <v>394.28809999999999</v>
      </c>
      <c r="L27" s="164">
        <v>313.11750000000001</v>
      </c>
      <c r="M27" s="164">
        <v>1087.7559000000001</v>
      </c>
    </row>
    <row r="28" spans="1:13" ht="18" customHeight="1" x14ac:dyDescent="0.3">
      <c r="A28" s="161" t="s">
        <v>53</v>
      </c>
      <c r="B28" s="161" t="s">
        <v>734</v>
      </c>
      <c r="C28" s="164">
        <v>33.82</v>
      </c>
      <c r="D28" s="164">
        <v>34.53</v>
      </c>
      <c r="E28" s="164">
        <v>40.857500000000002</v>
      </c>
      <c r="F28" s="164">
        <v>39.357500000000002</v>
      </c>
      <c r="G28" s="164">
        <v>507.76830000000001</v>
      </c>
      <c r="H28" s="164">
        <v>656.33330000000001</v>
      </c>
      <c r="I28" s="164">
        <v>199.5548</v>
      </c>
      <c r="J28" s="164">
        <v>200.82339999999999</v>
      </c>
      <c r="K28" s="164">
        <v>408.50200000000001</v>
      </c>
      <c r="L28" s="164">
        <v>325.98750000000001</v>
      </c>
      <c r="M28" s="164">
        <v>1134.8677</v>
      </c>
    </row>
    <row r="29" spans="1:13" ht="18" customHeight="1" x14ac:dyDescent="0.3">
      <c r="A29" s="161" t="s">
        <v>53</v>
      </c>
      <c r="B29" s="161" t="s">
        <v>735</v>
      </c>
      <c r="C29" s="164">
        <v>31.59</v>
      </c>
      <c r="D29" s="164">
        <v>31.86</v>
      </c>
      <c r="E29" s="164">
        <v>35.767099999999999</v>
      </c>
      <c r="F29" s="164">
        <v>35.589799999999997</v>
      </c>
      <c r="G29" s="164">
        <v>491.67959999999999</v>
      </c>
      <c r="H29" s="164">
        <v>626.48649999999998</v>
      </c>
      <c r="I29" s="164">
        <v>181.91970000000001</v>
      </c>
      <c r="J29" s="164">
        <v>181.3237</v>
      </c>
      <c r="K29" s="164">
        <v>370.18830000000003</v>
      </c>
      <c r="L29" s="164">
        <v>290.42689999999999</v>
      </c>
      <c r="M29" s="164">
        <v>1023.8586</v>
      </c>
    </row>
    <row r="30" spans="1:13" ht="18" customHeight="1" x14ac:dyDescent="0.3">
      <c r="A30" s="161" t="s">
        <v>53</v>
      </c>
      <c r="B30" s="161" t="s">
        <v>736</v>
      </c>
      <c r="C30" s="164">
        <v>30.83</v>
      </c>
      <c r="D30" s="164">
        <v>31.09</v>
      </c>
      <c r="E30" s="164">
        <v>41.795299999999997</v>
      </c>
      <c r="F30" s="164">
        <v>41.561599999999999</v>
      </c>
      <c r="G30" s="164">
        <v>504.904</v>
      </c>
      <c r="H30" s="164">
        <v>650.18089999999995</v>
      </c>
      <c r="I30" s="164">
        <v>173.71459999999999</v>
      </c>
      <c r="J30" s="164">
        <v>173.56469999999999</v>
      </c>
      <c r="K30" s="164">
        <v>347.14569999999998</v>
      </c>
      <c r="L30" s="164">
        <v>277.08699999999999</v>
      </c>
      <c r="M30" s="164">
        <v>971.51199999999994</v>
      </c>
    </row>
    <row r="31" spans="1:13" ht="18" customHeight="1" x14ac:dyDescent="0.3">
      <c r="A31" s="161" t="s">
        <v>53</v>
      </c>
      <c r="B31" s="161" t="s">
        <v>737</v>
      </c>
      <c r="C31" s="166">
        <v>30.65</v>
      </c>
      <c r="D31" s="166">
        <v>30.96</v>
      </c>
      <c r="E31" s="166">
        <v>34.293500000000002</v>
      </c>
      <c r="F31" s="166">
        <v>36.713999999999999</v>
      </c>
      <c r="G31" s="166">
        <v>500.9948</v>
      </c>
      <c r="H31" s="166">
        <v>633.6123</v>
      </c>
      <c r="I31" s="166">
        <v>169.38900000000001</v>
      </c>
      <c r="J31" s="166">
        <v>165.71510000000001</v>
      </c>
      <c r="K31" s="166">
        <v>344.03089999999997</v>
      </c>
      <c r="L31" s="166">
        <v>270.74130000000002</v>
      </c>
      <c r="M31" s="166">
        <v>949.87630000000001</v>
      </c>
    </row>
    <row r="32" spans="1:13" ht="18" customHeight="1" x14ac:dyDescent="0.3">
      <c r="A32" s="161" t="s">
        <v>53</v>
      </c>
      <c r="B32" s="161" t="s">
        <v>738</v>
      </c>
      <c r="C32" s="162">
        <v>26.43</v>
      </c>
      <c r="D32" s="162">
        <v>26.4</v>
      </c>
      <c r="E32" s="162">
        <v>35.767099999999999</v>
      </c>
      <c r="F32" s="162">
        <v>35.638199999999998</v>
      </c>
      <c r="G32" s="162">
        <v>465.4248</v>
      </c>
      <c r="H32" s="162">
        <v>589.66010000000006</v>
      </c>
      <c r="I32" s="162">
        <v>145.39230000000001</v>
      </c>
      <c r="J32" s="162">
        <v>145.30279999999999</v>
      </c>
      <c r="K32" s="162">
        <v>280.04770000000002</v>
      </c>
      <c r="L32" s="162">
        <v>219.9393</v>
      </c>
      <c r="M32" s="162">
        <v>790.68209999999999</v>
      </c>
    </row>
    <row r="33" spans="1:13" ht="18" customHeight="1" x14ac:dyDescent="0.3">
      <c r="A33" s="161" t="s">
        <v>53</v>
      </c>
      <c r="B33" s="161" t="s">
        <v>739</v>
      </c>
      <c r="C33" s="164">
        <v>25.03</v>
      </c>
      <c r="D33" s="164">
        <v>25.13</v>
      </c>
      <c r="E33" s="164">
        <v>34.963299999999997</v>
      </c>
      <c r="F33" s="164">
        <v>34.9437</v>
      </c>
      <c r="G33" s="164">
        <v>446.29610000000002</v>
      </c>
      <c r="H33" s="164">
        <v>566.36310000000003</v>
      </c>
      <c r="I33" s="164">
        <v>152.3252</v>
      </c>
      <c r="J33" s="164">
        <v>152.76300000000001</v>
      </c>
      <c r="K33" s="164">
        <v>302.90940000000001</v>
      </c>
      <c r="L33" s="164">
        <v>236.11709999999999</v>
      </c>
      <c r="M33" s="164">
        <v>844.11469999999997</v>
      </c>
    </row>
    <row r="34" spans="1:13" ht="18" customHeight="1" x14ac:dyDescent="0.3">
      <c r="A34" s="161" t="s">
        <v>53</v>
      </c>
      <c r="B34" s="161" t="s">
        <v>740</v>
      </c>
      <c r="C34" s="164">
        <v>24.78</v>
      </c>
      <c r="D34" s="164">
        <v>25.03</v>
      </c>
      <c r="E34" s="164">
        <v>34.025599999999997</v>
      </c>
      <c r="F34" s="164">
        <v>33.728099999999998</v>
      </c>
      <c r="G34" s="164">
        <v>431.33409999999998</v>
      </c>
      <c r="H34" s="164">
        <v>548.89779999999996</v>
      </c>
      <c r="I34" s="164">
        <v>136.7697</v>
      </c>
      <c r="J34" s="164">
        <v>135.79679999999999</v>
      </c>
      <c r="K34" s="164">
        <v>250.7268</v>
      </c>
      <c r="L34" s="164">
        <v>197.5924</v>
      </c>
      <c r="M34" s="164">
        <v>720.88570000000004</v>
      </c>
    </row>
    <row r="35" spans="1:13" ht="18" customHeight="1" x14ac:dyDescent="0.3">
      <c r="A35" s="161" t="s">
        <v>53</v>
      </c>
      <c r="B35" s="161" t="s">
        <v>741</v>
      </c>
      <c r="C35" s="164">
        <v>30.04</v>
      </c>
      <c r="D35" s="164">
        <v>30.59</v>
      </c>
      <c r="E35" s="164">
        <v>38.580199999999998</v>
      </c>
      <c r="F35" s="164">
        <v>41.878</v>
      </c>
      <c r="G35" s="164">
        <v>427.40800000000002</v>
      </c>
      <c r="H35" s="164">
        <v>568.49620000000004</v>
      </c>
      <c r="I35" s="164">
        <v>138.91290000000001</v>
      </c>
      <c r="J35" s="164">
        <v>137.4171</v>
      </c>
      <c r="K35" s="164">
        <v>295.3374</v>
      </c>
      <c r="L35" s="164">
        <v>231.17920000000001</v>
      </c>
      <c r="M35" s="164">
        <v>802.84659999999997</v>
      </c>
    </row>
    <row r="36" spans="1:13" ht="18" customHeight="1" x14ac:dyDescent="0.3">
      <c r="A36" s="161" t="s">
        <v>53</v>
      </c>
      <c r="B36" s="161" t="s">
        <v>742</v>
      </c>
      <c r="C36" s="164">
        <v>30.65</v>
      </c>
      <c r="D36" s="164">
        <v>30.3</v>
      </c>
      <c r="E36" s="164">
        <v>39.25</v>
      </c>
      <c r="F36" s="164">
        <v>38.984099999999998</v>
      </c>
      <c r="G36" s="164">
        <v>451.43889999999999</v>
      </c>
      <c r="H36" s="164">
        <v>590.62300000000005</v>
      </c>
      <c r="I36" s="164">
        <v>135.5685</v>
      </c>
      <c r="J36" s="164">
        <v>136.7276</v>
      </c>
      <c r="K36" s="164">
        <v>273.55489999999998</v>
      </c>
      <c r="L36" s="164">
        <v>215.93719999999999</v>
      </c>
      <c r="M36" s="164">
        <v>761.78819999999996</v>
      </c>
    </row>
    <row r="37" spans="1:13" ht="18" customHeight="1" x14ac:dyDescent="0.3">
      <c r="A37" s="161" t="s">
        <v>53</v>
      </c>
      <c r="B37" s="161" t="s">
        <v>743</v>
      </c>
      <c r="C37" s="164">
        <v>27.89</v>
      </c>
      <c r="D37" s="164">
        <v>28.35</v>
      </c>
      <c r="E37" s="164">
        <v>34.293500000000002</v>
      </c>
      <c r="F37" s="164">
        <v>33.6419</v>
      </c>
      <c r="G37" s="164">
        <v>442.98169999999999</v>
      </c>
      <c r="H37" s="164">
        <v>567.15710000000001</v>
      </c>
      <c r="I37" s="164">
        <v>152.13470000000001</v>
      </c>
      <c r="J37" s="164">
        <v>148.8032</v>
      </c>
      <c r="K37" s="164">
        <v>307.13560000000001</v>
      </c>
      <c r="L37" s="164">
        <v>235.90260000000001</v>
      </c>
      <c r="M37" s="164">
        <v>843.97609999999997</v>
      </c>
    </row>
    <row r="38" spans="1:13" ht="18" customHeight="1" x14ac:dyDescent="0.3">
      <c r="A38" s="161" t="s">
        <v>53</v>
      </c>
      <c r="B38" s="161" t="s">
        <v>744</v>
      </c>
      <c r="C38" s="164">
        <v>29.39</v>
      </c>
      <c r="D38" s="164">
        <v>29.07</v>
      </c>
      <c r="E38" s="164">
        <v>38.714199999999998</v>
      </c>
      <c r="F38" s="164">
        <v>38.321100000000001</v>
      </c>
      <c r="G38" s="164">
        <v>431.78899999999999</v>
      </c>
      <c r="H38" s="164">
        <v>567.28430000000003</v>
      </c>
      <c r="I38" s="164">
        <v>157.65010000000001</v>
      </c>
      <c r="J38" s="164">
        <v>157.21789999999999</v>
      </c>
      <c r="K38" s="164">
        <v>311.11489999999998</v>
      </c>
      <c r="L38" s="164">
        <v>241.88659999999999</v>
      </c>
      <c r="M38" s="164">
        <v>867.86950000000002</v>
      </c>
    </row>
    <row r="39" spans="1:13" ht="18" customHeight="1" x14ac:dyDescent="0.3">
      <c r="A39" s="161" t="s">
        <v>53</v>
      </c>
      <c r="B39" s="161" t="s">
        <v>745</v>
      </c>
      <c r="C39" s="166">
        <v>28.51</v>
      </c>
      <c r="D39" s="166">
        <v>28.42</v>
      </c>
      <c r="E39" s="166">
        <v>40.857500000000002</v>
      </c>
      <c r="F39" s="166">
        <v>40.401699999999998</v>
      </c>
      <c r="G39" s="166">
        <v>437.28769999999997</v>
      </c>
      <c r="H39" s="166">
        <v>575.4769</v>
      </c>
      <c r="I39" s="166">
        <v>194.94390000000001</v>
      </c>
      <c r="J39" s="166">
        <v>193.45699999999999</v>
      </c>
      <c r="K39" s="166">
        <v>404.79</v>
      </c>
      <c r="L39" s="166">
        <v>326.09390000000002</v>
      </c>
      <c r="M39" s="166">
        <v>1119.2847999999999</v>
      </c>
    </row>
    <row r="40" spans="1:13" ht="18" customHeight="1" x14ac:dyDescent="0.3">
      <c r="A40" s="161" t="s">
        <v>53</v>
      </c>
      <c r="B40" s="161" t="s">
        <v>746</v>
      </c>
      <c r="C40" s="162">
        <v>44.3</v>
      </c>
      <c r="D40" s="162">
        <v>45.1</v>
      </c>
      <c r="E40" s="162">
        <v>42.598999999999997</v>
      </c>
      <c r="F40" s="162">
        <v>42.488900000000001</v>
      </c>
      <c r="G40" s="162">
        <v>418.56470000000002</v>
      </c>
      <c r="H40" s="162">
        <v>593.05259999999998</v>
      </c>
      <c r="I40" s="162">
        <v>187.60499999999999</v>
      </c>
      <c r="J40" s="162">
        <v>187.0701</v>
      </c>
      <c r="K40" s="162">
        <v>422.75869999999998</v>
      </c>
      <c r="L40" s="162">
        <v>333.82530000000003</v>
      </c>
      <c r="M40" s="162">
        <v>1131.2591</v>
      </c>
    </row>
    <row r="41" spans="1:13" ht="18" customHeight="1" x14ac:dyDescent="0.3">
      <c r="A41" s="161" t="s">
        <v>53</v>
      </c>
      <c r="B41" s="161" t="s">
        <v>747</v>
      </c>
      <c r="C41" s="164">
        <v>43.95</v>
      </c>
      <c r="D41" s="164">
        <v>44.2</v>
      </c>
      <c r="E41" s="164">
        <v>42.331099999999999</v>
      </c>
      <c r="F41" s="164">
        <v>42.280099999999997</v>
      </c>
      <c r="G41" s="164">
        <v>393.63459999999998</v>
      </c>
      <c r="H41" s="164">
        <v>566.39580000000001</v>
      </c>
      <c r="I41" s="164">
        <v>215.49469999999999</v>
      </c>
      <c r="J41" s="164">
        <v>214.49260000000001</v>
      </c>
      <c r="K41" s="164">
        <v>501.77350000000001</v>
      </c>
      <c r="L41" s="164">
        <v>399.34789999999998</v>
      </c>
      <c r="M41" s="164">
        <v>1331.1087</v>
      </c>
    </row>
    <row r="42" spans="1:13" ht="18" customHeight="1" x14ac:dyDescent="0.3">
      <c r="A42" s="161" t="s">
        <v>53</v>
      </c>
      <c r="B42" s="161" t="s">
        <v>748</v>
      </c>
      <c r="C42" s="164">
        <v>44.78</v>
      </c>
      <c r="D42" s="164">
        <v>44.88</v>
      </c>
      <c r="E42" s="164">
        <v>39.785899999999998</v>
      </c>
      <c r="F42" s="164">
        <v>39.516399999999997</v>
      </c>
      <c r="G42" s="164">
        <v>408.61930000000001</v>
      </c>
      <c r="H42" s="164">
        <v>577.58159999999998</v>
      </c>
      <c r="I42" s="164">
        <v>235.38759999999999</v>
      </c>
      <c r="J42" s="164">
        <v>233.70099999999999</v>
      </c>
      <c r="K42" s="164">
        <v>545.61900000000003</v>
      </c>
      <c r="L42" s="164">
        <v>443.54930000000002</v>
      </c>
      <c r="M42" s="164">
        <v>1458.2569000000001</v>
      </c>
    </row>
    <row r="43" spans="1:13" ht="18" customHeight="1" x14ac:dyDescent="0.3">
      <c r="A43" s="161" t="s">
        <v>53</v>
      </c>
      <c r="B43" s="161" t="s">
        <v>749</v>
      </c>
      <c r="C43" s="164">
        <v>52.35</v>
      </c>
      <c r="D43" s="164">
        <v>52.49</v>
      </c>
      <c r="E43" s="164">
        <v>40.589599999999997</v>
      </c>
      <c r="F43" s="164">
        <v>40.6477</v>
      </c>
      <c r="G43" s="164">
        <v>399.45609999999999</v>
      </c>
      <c r="H43" s="164">
        <v>585.53340000000003</v>
      </c>
      <c r="I43" s="164">
        <v>235.26769999999999</v>
      </c>
      <c r="J43" s="164">
        <v>235.42609999999999</v>
      </c>
      <c r="K43" s="164">
        <v>528.31050000000005</v>
      </c>
      <c r="L43" s="164">
        <v>421.916</v>
      </c>
      <c r="M43" s="164">
        <v>1420.9203</v>
      </c>
    </row>
    <row r="44" spans="1:13" ht="18" customHeight="1" x14ac:dyDescent="0.3">
      <c r="A44" s="161" t="s">
        <v>53</v>
      </c>
      <c r="B44" s="161" t="s">
        <v>750</v>
      </c>
      <c r="C44" s="164">
        <v>59.25</v>
      </c>
      <c r="D44" s="164">
        <v>59.76</v>
      </c>
      <c r="E44" s="164">
        <v>47.287599999999998</v>
      </c>
      <c r="F44" s="164">
        <v>48.551400000000001</v>
      </c>
      <c r="G44" s="164">
        <v>477.78879999999998</v>
      </c>
      <c r="H44" s="164">
        <v>692.63779999999997</v>
      </c>
      <c r="I44" s="164">
        <v>230.4288</v>
      </c>
      <c r="J44" s="164">
        <v>230.44059999999999</v>
      </c>
      <c r="K44" s="164">
        <v>521.74260000000004</v>
      </c>
      <c r="L44" s="164">
        <v>421.54539999999997</v>
      </c>
      <c r="M44" s="164">
        <v>1404.1574000000001</v>
      </c>
    </row>
    <row r="45" spans="1:13" ht="18" customHeight="1" x14ac:dyDescent="0.3">
      <c r="A45" s="161" t="s">
        <v>53</v>
      </c>
      <c r="B45" s="161" t="s">
        <v>751</v>
      </c>
      <c r="C45" s="164">
        <v>60.25</v>
      </c>
      <c r="D45" s="164">
        <v>60.35</v>
      </c>
      <c r="E45" s="164">
        <v>44.474400000000003</v>
      </c>
      <c r="F45" s="164">
        <v>43.7958</v>
      </c>
      <c r="G45" s="164">
        <v>500.32420000000002</v>
      </c>
      <c r="H45" s="164">
        <v>709.19439999999997</v>
      </c>
      <c r="I45" s="164">
        <v>228.99449999999999</v>
      </c>
      <c r="J45" s="164">
        <v>226.4982</v>
      </c>
      <c r="K45" s="164">
        <v>522.72239999999999</v>
      </c>
      <c r="L45" s="164">
        <v>416.51600000000002</v>
      </c>
      <c r="M45" s="164">
        <v>1394.7311</v>
      </c>
    </row>
    <row r="46" spans="1:13" ht="18" customHeight="1" x14ac:dyDescent="0.3">
      <c r="A46" s="161" t="s">
        <v>53</v>
      </c>
      <c r="B46" s="161" t="s">
        <v>752</v>
      </c>
      <c r="C46" s="164">
        <v>64.16</v>
      </c>
      <c r="D46" s="164">
        <v>64.73</v>
      </c>
      <c r="E46" s="164">
        <v>50.100700000000003</v>
      </c>
      <c r="F46" s="164">
        <v>49.052399999999999</v>
      </c>
      <c r="G46" s="164">
        <v>527.16750000000002</v>
      </c>
      <c r="H46" s="164">
        <v>755.2106</v>
      </c>
      <c r="I46" s="164">
        <v>225.97200000000001</v>
      </c>
      <c r="J46" s="164">
        <v>224.10069999999999</v>
      </c>
      <c r="K46" s="164">
        <v>516.19569999999999</v>
      </c>
      <c r="L46" s="164">
        <v>413.07580000000002</v>
      </c>
      <c r="M46" s="164">
        <v>1379.3442</v>
      </c>
    </row>
    <row r="47" spans="1:13" ht="18" customHeight="1" x14ac:dyDescent="0.3">
      <c r="A47" s="161" t="s">
        <v>53</v>
      </c>
      <c r="B47" s="161" t="s">
        <v>753</v>
      </c>
      <c r="C47" s="166">
        <v>59.59</v>
      </c>
      <c r="D47" s="166">
        <v>60.36</v>
      </c>
      <c r="E47" s="166">
        <v>51.708199999999998</v>
      </c>
      <c r="F47" s="166">
        <v>51.203099999999999</v>
      </c>
      <c r="G47" s="166">
        <v>509.12709999999998</v>
      </c>
      <c r="H47" s="166">
        <v>731.98839999999996</v>
      </c>
      <c r="I47" s="166">
        <v>230.8723</v>
      </c>
      <c r="J47" s="166">
        <v>228.86070000000001</v>
      </c>
      <c r="K47" s="166">
        <v>517.15309999999999</v>
      </c>
      <c r="L47" s="166">
        <v>416.35180000000003</v>
      </c>
      <c r="M47" s="166">
        <v>1393.2379000000001</v>
      </c>
    </row>
    <row r="48" spans="1:13" ht="18" customHeight="1" x14ac:dyDescent="0.3">
      <c r="A48" s="161" t="s">
        <v>53</v>
      </c>
      <c r="B48" s="161" t="s">
        <v>754</v>
      </c>
      <c r="C48" s="162">
        <v>56.25</v>
      </c>
      <c r="D48" s="162">
        <v>56.31</v>
      </c>
      <c r="E48" s="162">
        <v>45.948</v>
      </c>
      <c r="F48" s="162">
        <v>45.485599999999998</v>
      </c>
      <c r="G48" s="162">
        <v>501.18439999999998</v>
      </c>
      <c r="H48" s="162">
        <v>705.178</v>
      </c>
      <c r="I48" s="162">
        <v>227.56319999999999</v>
      </c>
      <c r="J48" s="162">
        <v>225.18369999999999</v>
      </c>
      <c r="K48" s="162">
        <v>517.37760000000003</v>
      </c>
      <c r="L48" s="162">
        <v>419.14519999999999</v>
      </c>
      <c r="M48" s="162">
        <v>1389.2697000000001</v>
      </c>
    </row>
    <row r="49" spans="1:13" ht="18" customHeight="1" x14ac:dyDescent="0.3">
      <c r="A49" s="161" t="s">
        <v>53</v>
      </c>
      <c r="B49" s="161" t="s">
        <v>755</v>
      </c>
      <c r="C49" s="164">
        <v>56.56</v>
      </c>
      <c r="D49" s="164">
        <v>56.44</v>
      </c>
      <c r="E49" s="164">
        <v>51.306399999999996</v>
      </c>
      <c r="F49" s="164">
        <v>50.075299999999999</v>
      </c>
      <c r="G49" s="164">
        <v>481.88189999999997</v>
      </c>
      <c r="H49" s="164">
        <v>696.2636</v>
      </c>
      <c r="I49" s="164">
        <v>227.2621</v>
      </c>
      <c r="J49" s="164">
        <v>221.80170000000001</v>
      </c>
      <c r="K49" s="164">
        <v>522.02779999999996</v>
      </c>
      <c r="L49" s="164">
        <v>415.74950000000001</v>
      </c>
      <c r="M49" s="164">
        <v>1386.8411000000001</v>
      </c>
    </row>
    <row r="50" spans="1:13" ht="18" customHeight="1" x14ac:dyDescent="0.3">
      <c r="A50" s="161" t="s">
        <v>53</v>
      </c>
      <c r="B50" s="161" t="s">
        <v>756</v>
      </c>
      <c r="C50" s="164">
        <v>58.91</v>
      </c>
      <c r="D50" s="164">
        <v>59.06</v>
      </c>
      <c r="E50" s="164">
        <v>50.502600000000001</v>
      </c>
      <c r="F50" s="164">
        <v>51.121600000000001</v>
      </c>
      <c r="G50" s="164">
        <v>500.27449999999999</v>
      </c>
      <c r="H50" s="164">
        <v>719.86869999999999</v>
      </c>
      <c r="I50" s="164">
        <v>223.88640000000001</v>
      </c>
      <c r="J50" s="164">
        <v>223.2252</v>
      </c>
      <c r="K50" s="164">
        <v>506.38940000000002</v>
      </c>
      <c r="L50" s="164">
        <v>409.74700000000001</v>
      </c>
      <c r="M50" s="164">
        <v>1363.248</v>
      </c>
    </row>
    <row r="51" spans="1:13" ht="18" customHeight="1" x14ac:dyDescent="0.3">
      <c r="A51" s="161" t="s">
        <v>53</v>
      </c>
      <c r="B51" s="161" t="s">
        <v>757</v>
      </c>
      <c r="C51" s="164">
        <v>51.62</v>
      </c>
      <c r="D51" s="164">
        <v>51.69</v>
      </c>
      <c r="E51" s="164">
        <v>42.331099999999999</v>
      </c>
      <c r="F51" s="164">
        <v>42.218499999999999</v>
      </c>
      <c r="G51" s="164">
        <v>452.25069999999999</v>
      </c>
      <c r="H51" s="164">
        <v>640.11030000000005</v>
      </c>
      <c r="I51" s="164">
        <v>211.73179999999999</v>
      </c>
      <c r="J51" s="164">
        <v>210.82329999999999</v>
      </c>
      <c r="K51" s="164">
        <v>496.67570000000001</v>
      </c>
      <c r="L51" s="164">
        <v>397.80689999999998</v>
      </c>
      <c r="M51" s="164">
        <v>1317.0377000000001</v>
      </c>
    </row>
    <row r="52" spans="1:13" ht="18" customHeight="1" x14ac:dyDescent="0.3">
      <c r="A52" s="161" t="s">
        <v>53</v>
      </c>
      <c r="B52" s="161" t="s">
        <v>758</v>
      </c>
      <c r="C52" s="164">
        <v>41.41</v>
      </c>
      <c r="D52" s="164">
        <v>41.59</v>
      </c>
      <c r="E52" s="164">
        <v>40.3217</v>
      </c>
      <c r="F52" s="164">
        <v>40.322499999999998</v>
      </c>
      <c r="G52" s="164">
        <v>434.1841</v>
      </c>
      <c r="H52" s="164">
        <v>597.82830000000001</v>
      </c>
      <c r="I52" s="164">
        <v>206.0513</v>
      </c>
      <c r="J52" s="164">
        <v>205.08420000000001</v>
      </c>
      <c r="K52" s="164">
        <v>477.31240000000003</v>
      </c>
      <c r="L52" s="164">
        <v>383.64940000000001</v>
      </c>
      <c r="M52" s="164">
        <v>1272.0972999999999</v>
      </c>
    </row>
    <row r="53" spans="1:13" ht="18" customHeight="1" x14ac:dyDescent="0.3">
      <c r="A53" s="161" t="s">
        <v>53</v>
      </c>
      <c r="B53" s="161" t="s">
        <v>759</v>
      </c>
      <c r="C53" s="164">
        <v>38.22</v>
      </c>
      <c r="D53" s="164">
        <v>38.29</v>
      </c>
      <c r="E53" s="164">
        <v>38.3123</v>
      </c>
      <c r="F53" s="164">
        <v>34.465899999999998</v>
      </c>
      <c r="G53" s="164">
        <v>422.83330000000001</v>
      </c>
      <c r="H53" s="164">
        <v>572.12149999999997</v>
      </c>
      <c r="I53" s="164">
        <v>203.97550000000001</v>
      </c>
      <c r="J53" s="164">
        <v>202.7431</v>
      </c>
      <c r="K53" s="164">
        <v>465.2346</v>
      </c>
      <c r="L53" s="164">
        <v>381.57569999999998</v>
      </c>
      <c r="M53" s="164">
        <v>1253.5289</v>
      </c>
    </row>
    <row r="54" spans="1:13" ht="18" customHeight="1" x14ac:dyDescent="0.3">
      <c r="A54" s="161" t="s">
        <v>53</v>
      </c>
      <c r="B54" s="161" t="s">
        <v>760</v>
      </c>
      <c r="C54" s="164">
        <v>39.380000000000003</v>
      </c>
      <c r="D54" s="164">
        <v>40.83</v>
      </c>
      <c r="E54" s="164">
        <v>41.527299999999997</v>
      </c>
      <c r="F54" s="164">
        <v>41.376399999999997</v>
      </c>
      <c r="G54" s="164">
        <v>416.55040000000002</v>
      </c>
      <c r="H54" s="164">
        <v>579.66409999999996</v>
      </c>
      <c r="I54" s="164">
        <v>204.6386</v>
      </c>
      <c r="J54" s="164">
        <v>201.32900000000001</v>
      </c>
      <c r="K54" s="164">
        <v>482.78870000000001</v>
      </c>
      <c r="L54" s="164">
        <v>390.72949999999997</v>
      </c>
      <c r="M54" s="164">
        <v>1279.4857999999999</v>
      </c>
    </row>
    <row r="55" spans="1:13" ht="18" customHeight="1" x14ac:dyDescent="0.3">
      <c r="A55" s="161" t="s">
        <v>761</v>
      </c>
      <c r="B55" s="161" t="s">
        <v>54</v>
      </c>
      <c r="C55" s="166">
        <v>33.26</v>
      </c>
      <c r="D55" s="166">
        <v>33.68</v>
      </c>
      <c r="E55" s="166">
        <v>34.8294</v>
      </c>
      <c r="F55" s="166">
        <v>35.178899999999999</v>
      </c>
      <c r="G55" s="166">
        <v>388.0881</v>
      </c>
      <c r="H55" s="166">
        <v>525.03639999999996</v>
      </c>
      <c r="I55" s="166">
        <v>196.2757</v>
      </c>
      <c r="J55" s="166">
        <v>194.6893</v>
      </c>
      <c r="K55" s="166">
        <v>469.88839999999999</v>
      </c>
      <c r="L55" s="166">
        <v>382.40469999999999</v>
      </c>
      <c r="M55" s="166">
        <v>1243.2581</v>
      </c>
    </row>
    <row r="56" spans="1:13" x14ac:dyDescent="0.3">
      <c r="A56" s="230" t="s">
        <v>773</v>
      </c>
      <c r="B56" s="230"/>
      <c r="C56" s="168">
        <v>-18.47</v>
      </c>
      <c r="D56" s="168">
        <v>-18.53</v>
      </c>
      <c r="E56" s="168">
        <v>-25.452200000000001</v>
      </c>
      <c r="F56" s="168">
        <v>-25.3795</v>
      </c>
      <c r="G56" s="168">
        <v>-379.96589999999998</v>
      </c>
      <c r="H56" s="168"/>
      <c r="I56" s="168">
        <v>235.38759999999999</v>
      </c>
      <c r="J56" s="168">
        <v>235.42609999999999</v>
      </c>
      <c r="K56" s="168">
        <v>545.61900000000003</v>
      </c>
      <c r="L56" s="168">
        <v>443.54930000000002</v>
      </c>
      <c r="M56" s="168"/>
    </row>
    <row r="57" spans="1:13" x14ac:dyDescent="0.3">
      <c r="A57" s="230" t="s">
        <v>774</v>
      </c>
      <c r="B57" s="230"/>
      <c r="C57" s="168">
        <v>-64.16</v>
      </c>
      <c r="D57" s="168">
        <v>-64.73</v>
      </c>
      <c r="E57" s="168">
        <v>-51.708199999999998</v>
      </c>
      <c r="F57" s="168">
        <v>-51.203099999999999</v>
      </c>
      <c r="G57" s="168">
        <v>-527.16750000000002</v>
      </c>
      <c r="H57" s="168"/>
      <c r="I57" s="168">
        <v>135.5685</v>
      </c>
      <c r="J57" s="168">
        <v>135.79679999999999</v>
      </c>
      <c r="K57" s="168">
        <v>250.7268</v>
      </c>
      <c r="L57" s="168">
        <v>197.5924</v>
      </c>
      <c r="M57" s="168"/>
    </row>
    <row r="58" spans="1:13" x14ac:dyDescent="0.3">
      <c r="A58" s="230" t="s">
        <v>775</v>
      </c>
      <c r="B58" s="230"/>
      <c r="C58" s="168">
        <v>-38.044791666666661</v>
      </c>
      <c r="D58" s="168">
        <v>-38.257083333333334</v>
      </c>
      <c r="E58" s="168">
        <v>-39.191420833333332</v>
      </c>
      <c r="F58" s="168">
        <v>-39.115489583333336</v>
      </c>
      <c r="G58" s="168">
        <v>-454.97271875000001</v>
      </c>
      <c r="H58" s="168"/>
      <c r="I58" s="168">
        <v>197.77907291666665</v>
      </c>
      <c r="J58" s="168">
        <v>196.93011250000001</v>
      </c>
      <c r="K58" s="168">
        <v>445.43507708333328</v>
      </c>
      <c r="L58" s="168">
        <v>356.89776666666666</v>
      </c>
      <c r="M58" s="168"/>
    </row>
    <row r="59" spans="1:13" ht="27" customHeight="1" x14ac:dyDescent="0.3">
      <c r="A59" s="230" t="s">
        <v>3</v>
      </c>
      <c r="B59" s="230"/>
      <c r="C59" s="231" t="s">
        <v>194</v>
      </c>
      <c r="D59" s="231"/>
      <c r="E59" s="231" t="s">
        <v>379</v>
      </c>
      <c r="F59" s="231"/>
      <c r="G59" s="231" t="s">
        <v>36</v>
      </c>
      <c r="H59" s="231" t="s">
        <v>869</v>
      </c>
      <c r="I59" s="231" t="s">
        <v>36</v>
      </c>
      <c r="J59" s="231"/>
      <c r="K59" s="231"/>
      <c r="L59" s="231" t="s">
        <v>42</v>
      </c>
      <c r="M59" s="231" t="s">
        <v>869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2577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1623</v>
      </c>
      <c r="B5" s="230"/>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0" t="s">
        <v>1624</v>
      </c>
      <c r="B6" s="230"/>
      <c r="C6" s="172" t="s">
        <v>2578</v>
      </c>
      <c r="D6" s="172" t="s">
        <v>2579</v>
      </c>
      <c r="E6" s="172" t="s">
        <v>2580</v>
      </c>
      <c r="F6" s="172" t="s">
        <v>2581</v>
      </c>
      <c r="G6" s="172" t="s">
        <v>2582</v>
      </c>
      <c r="H6" s="172" t="s">
        <v>2583</v>
      </c>
      <c r="I6" s="172" t="s">
        <v>2584</v>
      </c>
      <c r="J6" s="172" t="s">
        <v>2585</v>
      </c>
      <c r="K6" s="172" t="s">
        <v>2586</v>
      </c>
      <c r="L6" s="172" t="s">
        <v>2587</v>
      </c>
      <c r="M6" s="172" t="s">
        <v>2588</v>
      </c>
      <c r="N6" s="172" t="s">
        <v>2589</v>
      </c>
      <c r="O6" s="11" t="s">
        <v>2590</v>
      </c>
      <c r="P6" s="11" t="s">
        <v>2591</v>
      </c>
      <c r="Q6" s="11" t="s">
        <v>2592</v>
      </c>
      <c r="R6" s="11" t="s">
        <v>2593</v>
      </c>
      <c r="S6" s="11" t="s">
        <v>2594</v>
      </c>
      <c r="T6" s="11" t="s">
        <v>2595</v>
      </c>
      <c r="U6" s="11" t="s">
        <v>2596</v>
      </c>
      <c r="V6" s="11" t="s">
        <v>2597</v>
      </c>
      <c r="W6" s="11" t="s">
        <v>2598</v>
      </c>
      <c r="X6" s="173" t="s">
        <v>2599</v>
      </c>
      <c r="Y6" s="173" t="s">
        <v>2600</v>
      </c>
      <c r="Z6" s="173" t="s">
        <v>2601</v>
      </c>
      <c r="AA6" s="173" t="s">
        <v>2602</v>
      </c>
      <c r="AB6" s="173" t="s">
        <v>2603</v>
      </c>
      <c r="AC6" s="173" t="s">
        <v>2604</v>
      </c>
      <c r="AD6" s="173" t="s">
        <v>2605</v>
      </c>
      <c r="AE6" s="173" t="s">
        <v>2606</v>
      </c>
      <c r="AF6" s="173" t="s">
        <v>2607</v>
      </c>
    </row>
    <row r="7" spans="1:32" ht="27" customHeight="1" x14ac:dyDescent="0.3">
      <c r="A7" s="230" t="s">
        <v>17</v>
      </c>
      <c r="B7" s="230"/>
      <c r="C7" s="234" t="s">
        <v>2608</v>
      </c>
      <c r="D7" s="234" t="s">
        <v>2609</v>
      </c>
      <c r="E7" s="234" t="s">
        <v>2610</v>
      </c>
      <c r="F7" s="234" t="s">
        <v>2611</v>
      </c>
      <c r="G7" s="234" t="s">
        <v>2612</v>
      </c>
      <c r="H7" s="234" t="s">
        <v>449</v>
      </c>
      <c r="I7" s="234" t="s">
        <v>179</v>
      </c>
      <c r="J7" s="234" t="s">
        <v>452</v>
      </c>
      <c r="K7" s="234" t="s">
        <v>174</v>
      </c>
      <c r="L7" s="234" t="s">
        <v>482</v>
      </c>
      <c r="M7" s="234" t="s">
        <v>350</v>
      </c>
      <c r="N7" s="234" t="s">
        <v>157</v>
      </c>
      <c r="O7" s="228" t="s">
        <v>2613</v>
      </c>
      <c r="P7" s="228" t="s">
        <v>2614</v>
      </c>
      <c r="Q7" s="228" t="s">
        <v>383</v>
      </c>
      <c r="R7" s="228" t="s">
        <v>2615</v>
      </c>
      <c r="S7" s="228" t="s">
        <v>642</v>
      </c>
      <c r="T7" s="228" t="s">
        <v>476</v>
      </c>
      <c r="U7" s="228" t="s">
        <v>2616</v>
      </c>
      <c r="V7" s="228" t="s">
        <v>2617</v>
      </c>
      <c r="W7" s="228" t="s">
        <v>2618</v>
      </c>
      <c r="X7" s="235" t="s">
        <v>2619</v>
      </c>
      <c r="Y7" s="235" t="s">
        <v>2620</v>
      </c>
      <c r="Z7" s="235" t="s">
        <v>2621</v>
      </c>
      <c r="AA7" s="235" t="s">
        <v>2622</v>
      </c>
      <c r="AB7" s="235" t="s">
        <v>2623</v>
      </c>
      <c r="AC7" s="235" t="s">
        <v>2624</v>
      </c>
      <c r="AD7" s="235" t="s">
        <v>2616</v>
      </c>
      <c r="AE7" s="235" t="s">
        <v>2625</v>
      </c>
      <c r="AF7" s="235" t="s">
        <v>2617</v>
      </c>
    </row>
    <row r="8" spans="1:32" x14ac:dyDescent="0.3">
      <c r="A8" s="230" t="s">
        <v>2626</v>
      </c>
      <c r="B8" s="230"/>
      <c r="C8" s="172" t="s">
        <v>2627</v>
      </c>
      <c r="D8" s="172" t="s">
        <v>2627</v>
      </c>
      <c r="E8" s="172" t="s">
        <v>2627</v>
      </c>
      <c r="F8" s="172" t="s">
        <v>2627</v>
      </c>
      <c r="G8" s="172" t="s">
        <v>2627</v>
      </c>
      <c r="H8" s="172" t="s">
        <v>2627</v>
      </c>
      <c r="I8" s="172" t="s">
        <v>2627</v>
      </c>
      <c r="J8" s="172" t="s">
        <v>2627</v>
      </c>
      <c r="K8" s="172" t="s">
        <v>2627</v>
      </c>
      <c r="L8" s="172" t="s">
        <v>2627</v>
      </c>
      <c r="M8" s="172" t="s">
        <v>2627</v>
      </c>
      <c r="N8" s="172" t="s">
        <v>2627</v>
      </c>
      <c r="O8" s="11" t="s">
        <v>2628</v>
      </c>
      <c r="P8" s="11" t="s">
        <v>2628</v>
      </c>
      <c r="Q8" s="11" t="s">
        <v>2628</v>
      </c>
      <c r="R8" s="11" t="s">
        <v>2628</v>
      </c>
      <c r="S8" s="11" t="s">
        <v>2628</v>
      </c>
      <c r="T8" s="11" t="s">
        <v>2628</v>
      </c>
      <c r="U8" s="11" t="s">
        <v>2628</v>
      </c>
      <c r="V8" s="11" t="s">
        <v>2628</v>
      </c>
      <c r="W8" s="11" t="s">
        <v>2628</v>
      </c>
      <c r="X8" s="173" t="s">
        <v>2629</v>
      </c>
      <c r="Y8" s="173" t="s">
        <v>2629</v>
      </c>
      <c r="Z8" s="173" t="s">
        <v>2629</v>
      </c>
      <c r="AA8" s="173" t="s">
        <v>2629</v>
      </c>
      <c r="AB8" s="173" t="s">
        <v>2629</v>
      </c>
      <c r="AC8" s="173" t="s">
        <v>2629</v>
      </c>
      <c r="AD8" s="173" t="s">
        <v>2629</v>
      </c>
      <c r="AE8" s="173" t="s">
        <v>2629</v>
      </c>
      <c r="AF8" s="173" t="s">
        <v>2629</v>
      </c>
    </row>
    <row r="9" spans="1:32" ht="27" customHeight="1" x14ac:dyDescent="0.3">
      <c r="A9" s="158" t="s">
        <v>49</v>
      </c>
      <c r="B9" s="158" t="s">
        <v>492</v>
      </c>
      <c r="C9" s="172" t="s">
        <v>2630</v>
      </c>
      <c r="D9" s="172" t="s">
        <v>2630</v>
      </c>
      <c r="E9" s="172" t="s">
        <v>2630</v>
      </c>
      <c r="F9" s="172" t="s">
        <v>2630</v>
      </c>
      <c r="G9" s="172" t="s">
        <v>2630</v>
      </c>
      <c r="H9" s="172" t="s">
        <v>2630</v>
      </c>
      <c r="I9" s="172" t="s">
        <v>2630</v>
      </c>
      <c r="J9" s="172" t="s">
        <v>2630</v>
      </c>
      <c r="K9" s="172" t="s">
        <v>2630</v>
      </c>
      <c r="L9" s="172" t="s">
        <v>2630</v>
      </c>
      <c r="M9" s="172" t="s">
        <v>2630</v>
      </c>
      <c r="N9" s="172" t="s">
        <v>2630</v>
      </c>
      <c r="O9" s="11" t="s">
        <v>2630</v>
      </c>
      <c r="P9" s="11" t="s">
        <v>2630</v>
      </c>
      <c r="Q9" s="11" t="s">
        <v>2630</v>
      </c>
      <c r="R9" s="11" t="s">
        <v>2630</v>
      </c>
      <c r="S9" s="11" t="s">
        <v>2630</v>
      </c>
      <c r="T9" s="11" t="s">
        <v>2630</v>
      </c>
      <c r="U9" s="11" t="s">
        <v>2630</v>
      </c>
      <c r="V9" s="11" t="s">
        <v>2630</v>
      </c>
      <c r="W9" s="11" t="s">
        <v>2630</v>
      </c>
      <c r="X9" s="173" t="s">
        <v>2630</v>
      </c>
      <c r="Y9" s="173" t="s">
        <v>2630</v>
      </c>
      <c r="Z9" s="173" t="s">
        <v>2630</v>
      </c>
      <c r="AA9" s="173" t="s">
        <v>2630</v>
      </c>
      <c r="AB9" s="173" t="s">
        <v>2630</v>
      </c>
      <c r="AC9" s="173" t="s">
        <v>2630</v>
      </c>
      <c r="AD9" s="173" t="s">
        <v>2630</v>
      </c>
      <c r="AE9" s="173" t="s">
        <v>2630</v>
      </c>
      <c r="AF9" s="173" t="s">
        <v>2630</v>
      </c>
    </row>
    <row r="10" spans="1:32" ht="18" customHeight="1" x14ac:dyDescent="0.3">
      <c r="A10" s="161" t="s">
        <v>53</v>
      </c>
      <c r="B10" s="161" t="s">
        <v>714</v>
      </c>
      <c r="C10" s="162">
        <v>523.51969999999994</v>
      </c>
      <c r="D10" s="162">
        <v>526.38319999999999</v>
      </c>
      <c r="E10" s="162">
        <v>518.9932</v>
      </c>
      <c r="F10" s="162">
        <v>519.40480000000002</v>
      </c>
      <c r="G10" s="162">
        <v>520.91279999999995</v>
      </c>
      <c r="H10" s="162">
        <v>516.78129999999999</v>
      </c>
      <c r="I10" s="163"/>
      <c r="J10" s="162">
        <v>502.0729</v>
      </c>
      <c r="K10" s="162">
        <v>500.72109999999998</v>
      </c>
      <c r="L10" s="162">
        <v>486.93619999999999</v>
      </c>
      <c r="M10" s="162">
        <v>507.29070000000002</v>
      </c>
      <c r="N10" s="162">
        <v>493.28710000000001</v>
      </c>
      <c r="O10" s="162">
        <v>228.4666</v>
      </c>
      <c r="P10" s="162">
        <v>228.1748</v>
      </c>
      <c r="Q10" s="162">
        <v>228.55670000000001</v>
      </c>
      <c r="R10" s="162">
        <v>223.94710000000001</v>
      </c>
      <c r="S10" s="162">
        <v>218.42009999999999</v>
      </c>
      <c r="T10" s="162">
        <v>221.77260000000001</v>
      </c>
      <c r="U10" s="162">
        <v>228.7</v>
      </c>
      <c r="V10" s="163"/>
      <c r="W10" s="162">
        <v>225.4</v>
      </c>
      <c r="X10" s="162">
        <v>141.4169</v>
      </c>
      <c r="Y10" s="162">
        <v>140.34479999999999</v>
      </c>
      <c r="Z10" s="162">
        <v>139.5145</v>
      </c>
      <c r="AA10" s="162">
        <v>137.48500000000001</v>
      </c>
      <c r="AB10" s="162">
        <v>136.7028</v>
      </c>
      <c r="AC10" s="163"/>
      <c r="AD10" s="162">
        <v>141.86840000000001</v>
      </c>
      <c r="AE10" s="162">
        <v>126.8056</v>
      </c>
      <c r="AF10" s="162">
        <v>142.28989999999999</v>
      </c>
    </row>
    <row r="11" spans="1:32" ht="18" customHeight="1" x14ac:dyDescent="0.3">
      <c r="A11" s="161" t="s">
        <v>53</v>
      </c>
      <c r="B11" s="161" t="s">
        <v>715</v>
      </c>
      <c r="C11" s="164">
        <v>525.25080000000003</v>
      </c>
      <c r="D11" s="164">
        <v>527.90620000000001</v>
      </c>
      <c r="E11" s="164">
        <v>523.2473</v>
      </c>
      <c r="F11" s="164">
        <v>520.45500000000004</v>
      </c>
      <c r="G11" s="164">
        <v>521.79899999999998</v>
      </c>
      <c r="H11" s="164">
        <v>516.59339999999997</v>
      </c>
      <c r="I11" s="165"/>
      <c r="J11" s="164">
        <v>502.38920000000002</v>
      </c>
      <c r="K11" s="164">
        <v>501.21120000000002</v>
      </c>
      <c r="L11" s="164">
        <v>487.88339999999999</v>
      </c>
      <c r="M11" s="164">
        <v>507.47460000000001</v>
      </c>
      <c r="N11" s="164">
        <v>492.8605</v>
      </c>
      <c r="O11" s="164">
        <v>228.887</v>
      </c>
      <c r="P11" s="164">
        <v>228.3246</v>
      </c>
      <c r="Q11" s="164">
        <v>228.1738</v>
      </c>
      <c r="R11" s="164">
        <v>224.256</v>
      </c>
      <c r="S11" s="164">
        <v>219.0993</v>
      </c>
      <c r="T11" s="164">
        <v>221.8201</v>
      </c>
      <c r="U11" s="164">
        <v>229.4</v>
      </c>
      <c r="V11" s="165"/>
      <c r="W11" s="164">
        <v>225.2</v>
      </c>
      <c r="X11" s="165"/>
      <c r="Y11" s="164">
        <v>140.32759999999999</v>
      </c>
      <c r="Z11" s="164">
        <v>139.7116</v>
      </c>
      <c r="AA11" s="164">
        <v>137.64240000000001</v>
      </c>
      <c r="AB11" s="164">
        <v>136.42679999999999</v>
      </c>
      <c r="AC11" s="165"/>
      <c r="AD11" s="164">
        <v>142.1026</v>
      </c>
      <c r="AE11" s="164">
        <v>124.5107</v>
      </c>
      <c r="AF11" s="164">
        <v>141.8202</v>
      </c>
    </row>
    <row r="12" spans="1:32" ht="18" customHeight="1" x14ac:dyDescent="0.3">
      <c r="A12" s="161" t="s">
        <v>53</v>
      </c>
      <c r="B12" s="161" t="s">
        <v>716</v>
      </c>
      <c r="C12" s="164">
        <v>522.20830000000001</v>
      </c>
      <c r="D12" s="164">
        <v>524.54510000000005</v>
      </c>
      <c r="E12" s="164">
        <v>523.92999999999995</v>
      </c>
      <c r="F12" s="164">
        <v>519.52449999999999</v>
      </c>
      <c r="G12" s="164">
        <v>521.726</v>
      </c>
      <c r="H12" s="164">
        <v>516.49099999999999</v>
      </c>
      <c r="I12" s="165"/>
      <c r="J12" s="164">
        <v>502.98419999999999</v>
      </c>
      <c r="K12" s="164">
        <v>500.68579999999997</v>
      </c>
      <c r="L12" s="164">
        <v>486.11599999999999</v>
      </c>
      <c r="M12" s="164">
        <v>507.06450000000001</v>
      </c>
      <c r="N12" s="164">
        <v>493.37610000000001</v>
      </c>
      <c r="O12" s="164">
        <v>227.84610000000001</v>
      </c>
      <c r="P12" s="164">
        <v>226.72749999999999</v>
      </c>
      <c r="Q12" s="164">
        <v>226.74180000000001</v>
      </c>
      <c r="R12" s="164">
        <v>224.59270000000001</v>
      </c>
      <c r="S12" s="164">
        <v>219.2396</v>
      </c>
      <c r="T12" s="164">
        <v>221.99930000000001</v>
      </c>
      <c r="U12" s="164">
        <v>229.4</v>
      </c>
      <c r="V12" s="165"/>
      <c r="W12" s="164">
        <v>225.7</v>
      </c>
      <c r="X12" s="165"/>
      <c r="Y12" s="164">
        <v>140.5675</v>
      </c>
      <c r="Z12" s="164">
        <v>139.613</v>
      </c>
      <c r="AA12" s="164">
        <v>137.22669999999999</v>
      </c>
      <c r="AB12" s="164">
        <v>136.55099999999999</v>
      </c>
      <c r="AC12" s="165"/>
      <c r="AD12" s="164">
        <v>141.86840000000001</v>
      </c>
      <c r="AE12" s="164">
        <v>124.413</v>
      </c>
      <c r="AF12" s="164">
        <v>142.12649999999999</v>
      </c>
    </row>
    <row r="13" spans="1:32" ht="18" customHeight="1" x14ac:dyDescent="0.3">
      <c r="A13" s="161" t="s">
        <v>53</v>
      </c>
      <c r="B13" s="161" t="s">
        <v>717</v>
      </c>
      <c r="C13" s="164">
        <v>520.89689999999996</v>
      </c>
      <c r="D13" s="164">
        <v>525.3854</v>
      </c>
      <c r="E13" s="164">
        <v>521.93420000000003</v>
      </c>
      <c r="F13" s="164">
        <v>520.20069999999998</v>
      </c>
      <c r="G13" s="164">
        <v>521.55960000000005</v>
      </c>
      <c r="H13" s="164">
        <v>515.95939999999996</v>
      </c>
      <c r="I13" s="165"/>
      <c r="J13" s="164">
        <v>502.46929999999998</v>
      </c>
      <c r="K13" s="164">
        <v>501.34</v>
      </c>
      <c r="L13" s="164">
        <v>487.80380000000002</v>
      </c>
      <c r="M13" s="164">
        <v>507.9461</v>
      </c>
      <c r="N13" s="164">
        <v>493.10090000000002</v>
      </c>
      <c r="O13" s="164">
        <v>227.9787</v>
      </c>
      <c r="P13" s="164">
        <v>226.25559999999999</v>
      </c>
      <c r="Q13" s="164">
        <v>226.7723</v>
      </c>
      <c r="R13" s="164">
        <v>224.64169999999999</v>
      </c>
      <c r="S13" s="164">
        <v>219.11410000000001</v>
      </c>
      <c r="T13" s="164">
        <v>221.77600000000001</v>
      </c>
      <c r="U13" s="164">
        <v>229.5</v>
      </c>
      <c r="V13" s="165"/>
      <c r="W13" s="164">
        <v>226</v>
      </c>
      <c r="X13" s="164">
        <v>142.2216</v>
      </c>
      <c r="Y13" s="164">
        <v>140.6301</v>
      </c>
      <c r="Z13" s="164">
        <v>139.7116</v>
      </c>
      <c r="AA13" s="164">
        <v>137.74780000000001</v>
      </c>
      <c r="AB13" s="164">
        <v>136.67519999999999</v>
      </c>
      <c r="AC13" s="165"/>
      <c r="AD13" s="164">
        <v>142.1173</v>
      </c>
      <c r="AE13" s="164">
        <v>124.4618</v>
      </c>
      <c r="AF13" s="164">
        <v>142.923</v>
      </c>
    </row>
    <row r="14" spans="1:32" ht="18" customHeight="1" x14ac:dyDescent="0.3">
      <c r="A14" s="161" t="s">
        <v>53</v>
      </c>
      <c r="B14" s="161" t="s">
        <v>718</v>
      </c>
      <c r="C14" s="164">
        <v>524.09670000000006</v>
      </c>
      <c r="D14" s="164">
        <v>524.75519999999995</v>
      </c>
      <c r="E14" s="164">
        <v>518.04790000000003</v>
      </c>
      <c r="F14" s="164">
        <v>520.93470000000002</v>
      </c>
      <c r="G14" s="164">
        <v>522.52440000000001</v>
      </c>
      <c r="H14" s="164">
        <v>517.2002</v>
      </c>
      <c r="I14" s="165"/>
      <c r="J14" s="164">
        <v>502.7561</v>
      </c>
      <c r="K14" s="164">
        <v>501.52379999999999</v>
      </c>
      <c r="L14" s="164">
        <v>487.02839999999998</v>
      </c>
      <c r="M14" s="164">
        <v>507.70310000000001</v>
      </c>
      <c r="N14" s="164">
        <v>493.25889999999998</v>
      </c>
      <c r="O14" s="164">
        <v>228.6645</v>
      </c>
      <c r="P14" s="164">
        <v>226.6816</v>
      </c>
      <c r="Q14" s="164">
        <v>227.3466</v>
      </c>
      <c r="R14" s="164">
        <v>225.18289999999999</v>
      </c>
      <c r="S14" s="164">
        <v>219.5275</v>
      </c>
      <c r="T14" s="164">
        <v>221.99299999999999</v>
      </c>
      <c r="U14" s="164">
        <v>229.5</v>
      </c>
      <c r="V14" s="165"/>
      <c r="W14" s="164">
        <v>226.4</v>
      </c>
      <c r="X14" s="165"/>
      <c r="Y14" s="164">
        <v>141.14070000000001</v>
      </c>
      <c r="Z14" s="164">
        <v>139.8621</v>
      </c>
      <c r="AA14" s="164">
        <v>137.81729999999999</v>
      </c>
      <c r="AB14" s="164">
        <v>136.7028</v>
      </c>
      <c r="AC14" s="165"/>
      <c r="AD14" s="164">
        <v>142.732</v>
      </c>
      <c r="AE14" s="164">
        <v>124.745</v>
      </c>
      <c r="AF14" s="164">
        <v>143.27019999999999</v>
      </c>
    </row>
    <row r="15" spans="1:32" ht="18" customHeight="1" x14ac:dyDescent="0.3">
      <c r="A15" s="161" t="s">
        <v>53</v>
      </c>
      <c r="B15" s="161" t="s">
        <v>719</v>
      </c>
      <c r="C15" s="164">
        <v>521.94600000000003</v>
      </c>
      <c r="D15" s="164">
        <v>521.02639999999997</v>
      </c>
      <c r="E15" s="164">
        <v>517.57510000000002</v>
      </c>
      <c r="F15" s="164">
        <v>519.7758</v>
      </c>
      <c r="G15" s="164">
        <v>522.25540000000001</v>
      </c>
      <c r="H15" s="164">
        <v>516.40229999999997</v>
      </c>
      <c r="I15" s="165"/>
      <c r="J15" s="164">
        <v>502.38889999999998</v>
      </c>
      <c r="K15" s="164">
        <v>500.43079999999998</v>
      </c>
      <c r="L15" s="164">
        <v>487.11169999999998</v>
      </c>
      <c r="M15" s="164">
        <v>508.07929999999999</v>
      </c>
      <c r="N15" s="164">
        <v>493.19049999999999</v>
      </c>
      <c r="O15" s="164">
        <v>228.20830000000001</v>
      </c>
      <c r="P15" s="164">
        <v>225.42009999999999</v>
      </c>
      <c r="Q15" s="164">
        <v>227.126</v>
      </c>
      <c r="R15" s="164">
        <v>224.501</v>
      </c>
      <c r="S15" s="164">
        <v>219.3134</v>
      </c>
      <c r="T15" s="164">
        <v>221.77189999999999</v>
      </c>
      <c r="U15" s="164">
        <v>229.5</v>
      </c>
      <c r="V15" s="165"/>
      <c r="W15" s="164">
        <v>225.7</v>
      </c>
      <c r="X15" s="165"/>
      <c r="Y15" s="164">
        <v>140.73169999999999</v>
      </c>
      <c r="Z15" s="164">
        <v>139.81020000000001</v>
      </c>
      <c r="AA15" s="164">
        <v>137.74529999999999</v>
      </c>
      <c r="AB15" s="164">
        <v>136.5924</v>
      </c>
      <c r="AC15" s="165"/>
      <c r="AD15" s="164">
        <v>142.21969999999999</v>
      </c>
      <c r="AE15" s="164">
        <v>124.5107</v>
      </c>
      <c r="AF15" s="164">
        <v>142.923</v>
      </c>
    </row>
    <row r="16" spans="1:32" ht="18" customHeight="1" x14ac:dyDescent="0.3">
      <c r="A16" s="161" t="s">
        <v>53</v>
      </c>
      <c r="B16" s="161" t="s">
        <v>720</v>
      </c>
      <c r="C16" s="164">
        <v>524.67380000000003</v>
      </c>
      <c r="D16" s="164">
        <v>526.69830000000002</v>
      </c>
      <c r="E16" s="164">
        <v>523.19470000000001</v>
      </c>
      <c r="F16" s="164">
        <v>521.50930000000005</v>
      </c>
      <c r="G16" s="164">
        <v>522.95590000000004</v>
      </c>
      <c r="H16" s="164">
        <v>517.75009999999997</v>
      </c>
      <c r="I16" s="165"/>
      <c r="J16" s="164">
        <v>502.41550000000001</v>
      </c>
      <c r="K16" s="164">
        <v>501.33249999999998</v>
      </c>
      <c r="L16" s="164">
        <v>487.77929999999998</v>
      </c>
      <c r="M16" s="164">
        <v>507.5994</v>
      </c>
      <c r="N16" s="164">
        <v>494.61799999999999</v>
      </c>
      <c r="O16" s="164">
        <v>229.3203</v>
      </c>
      <c r="P16" s="164">
        <v>227.4999</v>
      </c>
      <c r="Q16" s="164">
        <v>227.77010000000001</v>
      </c>
      <c r="R16" s="164">
        <v>224.18170000000001</v>
      </c>
      <c r="S16" s="164">
        <v>219.08449999999999</v>
      </c>
      <c r="T16" s="164">
        <v>221.9855</v>
      </c>
      <c r="U16" s="164">
        <v>230.2</v>
      </c>
      <c r="V16" s="165"/>
      <c r="W16" s="164">
        <v>226.3</v>
      </c>
      <c r="X16" s="164">
        <v>142.21109999999999</v>
      </c>
      <c r="Y16" s="164">
        <v>141.6591</v>
      </c>
      <c r="Z16" s="164">
        <v>139.9606</v>
      </c>
      <c r="AA16" s="164">
        <v>137.76259999999999</v>
      </c>
      <c r="AB16" s="164">
        <v>136.68899999999999</v>
      </c>
      <c r="AC16" s="165"/>
      <c r="AD16" s="164">
        <v>142.7174</v>
      </c>
      <c r="AE16" s="164">
        <v>124.413</v>
      </c>
      <c r="AF16" s="164">
        <v>143.24969999999999</v>
      </c>
    </row>
    <row r="17" spans="1:32" ht="18" customHeight="1" x14ac:dyDescent="0.3">
      <c r="A17" s="161" t="s">
        <v>53</v>
      </c>
      <c r="B17" s="161" t="s">
        <v>721</v>
      </c>
      <c r="C17" s="166">
        <v>524.14919999999995</v>
      </c>
      <c r="D17" s="166">
        <v>526.38319999999999</v>
      </c>
      <c r="E17" s="167"/>
      <c r="F17" s="166">
        <v>520.53700000000003</v>
      </c>
      <c r="G17" s="166">
        <v>522.35450000000003</v>
      </c>
      <c r="H17" s="166">
        <v>516.68029999999999</v>
      </c>
      <c r="I17" s="167"/>
      <c r="J17" s="166">
        <v>503.88029999999998</v>
      </c>
      <c r="K17" s="166">
        <v>500.83350000000002</v>
      </c>
      <c r="L17" s="166">
        <v>487.17790000000002</v>
      </c>
      <c r="M17" s="166">
        <v>507.81799999999998</v>
      </c>
      <c r="N17" s="166">
        <v>494.55200000000002</v>
      </c>
      <c r="O17" s="166">
        <v>229.06020000000001</v>
      </c>
      <c r="P17" s="166">
        <v>227.78809999999999</v>
      </c>
      <c r="Q17" s="166">
        <v>228.40450000000001</v>
      </c>
      <c r="R17" s="166">
        <v>224.38800000000001</v>
      </c>
      <c r="S17" s="166">
        <v>218.81139999999999</v>
      </c>
      <c r="T17" s="166">
        <v>221.97819999999999</v>
      </c>
      <c r="U17" s="166">
        <v>230.2</v>
      </c>
      <c r="V17" s="167"/>
      <c r="W17" s="166">
        <v>226.1</v>
      </c>
      <c r="X17" s="166">
        <v>143.0307</v>
      </c>
      <c r="Y17" s="166">
        <v>139.7088</v>
      </c>
      <c r="Z17" s="166">
        <v>140.0592</v>
      </c>
      <c r="AA17" s="166">
        <v>138.2764</v>
      </c>
      <c r="AB17" s="166">
        <v>136.77180000000001</v>
      </c>
      <c r="AC17" s="167"/>
      <c r="AD17" s="166">
        <v>140.68279999999999</v>
      </c>
      <c r="AE17" s="166">
        <v>124.6474</v>
      </c>
      <c r="AF17" s="166">
        <v>143.3314</v>
      </c>
    </row>
    <row r="18" spans="1:32" ht="18" customHeight="1" x14ac:dyDescent="0.3">
      <c r="A18" s="161" t="s">
        <v>53</v>
      </c>
      <c r="B18" s="161" t="s">
        <v>722</v>
      </c>
      <c r="C18" s="162">
        <v>524.20169999999996</v>
      </c>
      <c r="D18" s="162">
        <v>526.96090000000004</v>
      </c>
      <c r="E18" s="163"/>
      <c r="F18" s="162">
        <v>520.81960000000004</v>
      </c>
      <c r="G18" s="162">
        <v>522.15840000000003</v>
      </c>
      <c r="H18" s="162">
        <v>517.42240000000004</v>
      </c>
      <c r="I18" s="163"/>
      <c r="J18" s="162">
        <v>503.36</v>
      </c>
      <c r="K18" s="162">
        <v>500.63580000000002</v>
      </c>
      <c r="L18" s="162">
        <v>486.72559999999999</v>
      </c>
      <c r="M18" s="162">
        <v>506.9495</v>
      </c>
      <c r="N18" s="162">
        <v>493.09609999999998</v>
      </c>
      <c r="O18" s="162">
        <v>228.89500000000001</v>
      </c>
      <c r="P18" s="162">
        <v>227.5393</v>
      </c>
      <c r="Q18" s="162">
        <v>227.87909999999999</v>
      </c>
      <c r="R18" s="162">
        <v>224.18879999999999</v>
      </c>
      <c r="S18" s="162">
        <v>218.6859</v>
      </c>
      <c r="T18" s="162">
        <v>221.84020000000001</v>
      </c>
      <c r="U18" s="162">
        <v>228.9</v>
      </c>
      <c r="V18" s="163"/>
      <c r="W18" s="162">
        <v>225.4</v>
      </c>
      <c r="X18" s="162">
        <v>142.18029999999999</v>
      </c>
      <c r="Y18" s="162">
        <v>140.4837</v>
      </c>
      <c r="Z18" s="162">
        <v>139.76349999999999</v>
      </c>
      <c r="AA18" s="162">
        <v>137.5933</v>
      </c>
      <c r="AB18" s="162">
        <v>136.53720000000001</v>
      </c>
      <c r="AC18" s="163"/>
      <c r="AD18" s="162">
        <v>141.89769999999999</v>
      </c>
      <c r="AE18" s="162">
        <v>124.6962</v>
      </c>
      <c r="AF18" s="162">
        <v>142.923</v>
      </c>
    </row>
    <row r="19" spans="1:32" ht="18" customHeight="1" x14ac:dyDescent="0.3">
      <c r="A19" s="161" t="s">
        <v>53</v>
      </c>
      <c r="B19" s="161" t="s">
        <v>723</v>
      </c>
      <c r="C19" s="164">
        <v>524.20169999999996</v>
      </c>
      <c r="D19" s="164">
        <v>527.11850000000004</v>
      </c>
      <c r="E19" s="165"/>
      <c r="F19" s="164">
        <v>521.18610000000001</v>
      </c>
      <c r="G19" s="164">
        <v>522.23469999999998</v>
      </c>
      <c r="H19" s="164">
        <v>517.31399999999996</v>
      </c>
      <c r="I19" s="165"/>
      <c r="J19" s="164">
        <v>503.02379999999999</v>
      </c>
      <c r="K19" s="164">
        <v>501.10829999999999</v>
      </c>
      <c r="L19" s="164">
        <v>487.22570000000002</v>
      </c>
      <c r="M19" s="164">
        <v>507.17939999999999</v>
      </c>
      <c r="N19" s="164">
        <v>493.11840000000001</v>
      </c>
      <c r="O19" s="164">
        <v>228.4451</v>
      </c>
      <c r="P19" s="164">
        <v>227.78909999999999</v>
      </c>
      <c r="Q19" s="164">
        <v>227.84729999999999</v>
      </c>
      <c r="R19" s="164">
        <v>223.90020000000001</v>
      </c>
      <c r="S19" s="164">
        <v>218.39789999999999</v>
      </c>
      <c r="T19" s="164">
        <v>221.6301</v>
      </c>
      <c r="U19" s="164">
        <v>228.8</v>
      </c>
      <c r="V19" s="165"/>
      <c r="W19" s="164">
        <v>225.4</v>
      </c>
      <c r="X19" s="165"/>
      <c r="Y19" s="164">
        <v>140.31</v>
      </c>
      <c r="Z19" s="164">
        <v>139.76349999999999</v>
      </c>
      <c r="AA19" s="164">
        <v>137.82380000000001</v>
      </c>
      <c r="AB19" s="164">
        <v>136.45439999999999</v>
      </c>
      <c r="AC19" s="165"/>
      <c r="AD19" s="164">
        <v>141.79519999999999</v>
      </c>
      <c r="AE19" s="164">
        <v>125.1161</v>
      </c>
      <c r="AF19" s="164">
        <v>142.9434</v>
      </c>
    </row>
    <row r="20" spans="1:32" ht="18" customHeight="1" x14ac:dyDescent="0.3">
      <c r="A20" s="161" t="s">
        <v>53</v>
      </c>
      <c r="B20" s="161" t="s">
        <v>724</v>
      </c>
      <c r="C20" s="164">
        <v>522.10329999999999</v>
      </c>
      <c r="D20" s="164">
        <v>525.3854</v>
      </c>
      <c r="E20" s="165"/>
      <c r="F20" s="164">
        <v>519.83920000000001</v>
      </c>
      <c r="G20" s="164">
        <v>521.27080000000001</v>
      </c>
      <c r="H20" s="164">
        <v>515.67100000000005</v>
      </c>
      <c r="I20" s="165"/>
      <c r="J20" s="164">
        <v>502.98390000000001</v>
      </c>
      <c r="K20" s="164">
        <v>501.26760000000002</v>
      </c>
      <c r="L20" s="164">
        <v>486.59699999999998</v>
      </c>
      <c r="M20" s="164">
        <v>506.97899999999998</v>
      </c>
      <c r="N20" s="164">
        <v>492.85849999999999</v>
      </c>
      <c r="O20" s="164">
        <v>227.08670000000001</v>
      </c>
      <c r="P20" s="164">
        <v>226.72139999999999</v>
      </c>
      <c r="Q20" s="164">
        <v>226.73480000000001</v>
      </c>
      <c r="R20" s="164">
        <v>223.57669999999999</v>
      </c>
      <c r="S20" s="164">
        <v>218.3758</v>
      </c>
      <c r="T20" s="164">
        <v>221.67740000000001</v>
      </c>
      <c r="U20" s="164">
        <v>229.4</v>
      </c>
      <c r="V20" s="165"/>
      <c r="W20" s="164">
        <v>225.5</v>
      </c>
      <c r="X20" s="165"/>
      <c r="Y20" s="164">
        <v>140.63509999999999</v>
      </c>
      <c r="Z20" s="164">
        <v>139.81020000000001</v>
      </c>
      <c r="AA20" s="164">
        <v>138.4331</v>
      </c>
      <c r="AB20" s="164">
        <v>136.31639999999999</v>
      </c>
      <c r="AC20" s="165"/>
      <c r="AD20" s="164">
        <v>142.08799999999999</v>
      </c>
      <c r="AE20" s="164">
        <v>124.9306</v>
      </c>
      <c r="AF20" s="164">
        <v>142.9434</v>
      </c>
    </row>
    <row r="21" spans="1:32" ht="18" customHeight="1" x14ac:dyDescent="0.3">
      <c r="A21" s="161" t="s">
        <v>53</v>
      </c>
      <c r="B21" s="161" t="s">
        <v>725</v>
      </c>
      <c r="C21" s="164">
        <v>520.00509999999997</v>
      </c>
      <c r="D21" s="164">
        <v>522.6019</v>
      </c>
      <c r="E21" s="165"/>
      <c r="F21" s="164">
        <v>520.34690000000001</v>
      </c>
      <c r="G21" s="164">
        <v>521.31849999999997</v>
      </c>
      <c r="H21" s="164">
        <v>515.92169999999999</v>
      </c>
      <c r="I21" s="165"/>
      <c r="J21" s="164">
        <v>503.16520000000003</v>
      </c>
      <c r="K21" s="164">
        <v>501.10640000000001</v>
      </c>
      <c r="L21" s="164">
        <v>487.2276</v>
      </c>
      <c r="M21" s="164">
        <v>506.88490000000002</v>
      </c>
      <c r="N21" s="164">
        <v>492.68579999999997</v>
      </c>
      <c r="O21" s="164">
        <v>226.42590000000001</v>
      </c>
      <c r="P21" s="164">
        <v>226.4306</v>
      </c>
      <c r="Q21" s="164">
        <v>226.35740000000001</v>
      </c>
      <c r="R21" s="164">
        <v>223.5926</v>
      </c>
      <c r="S21" s="164">
        <v>218.56039999999999</v>
      </c>
      <c r="T21" s="164">
        <v>221.51400000000001</v>
      </c>
      <c r="U21" s="164">
        <v>228.8</v>
      </c>
      <c r="V21" s="165"/>
      <c r="W21" s="164">
        <v>225.3</v>
      </c>
      <c r="X21" s="165"/>
      <c r="Y21" s="164">
        <v>140.45509999999999</v>
      </c>
      <c r="Z21" s="164">
        <v>139.7116</v>
      </c>
      <c r="AA21" s="164">
        <v>137.93450000000001</v>
      </c>
      <c r="AB21" s="164">
        <v>136.4958</v>
      </c>
      <c r="AC21" s="165"/>
      <c r="AD21" s="164">
        <v>141.73670000000001</v>
      </c>
      <c r="AE21" s="164">
        <v>126.10250000000001</v>
      </c>
      <c r="AF21" s="164">
        <v>142.9434</v>
      </c>
    </row>
    <row r="22" spans="1:32" ht="18" customHeight="1" x14ac:dyDescent="0.3">
      <c r="A22" s="161" t="s">
        <v>53</v>
      </c>
      <c r="B22" s="161" t="s">
        <v>726</v>
      </c>
      <c r="C22" s="164">
        <v>515.96590000000003</v>
      </c>
      <c r="D22" s="164">
        <v>520.23869999999999</v>
      </c>
      <c r="E22" s="164">
        <v>518.10040000000004</v>
      </c>
      <c r="F22" s="164">
        <v>518.21990000000005</v>
      </c>
      <c r="G22" s="164">
        <v>519.76319999999998</v>
      </c>
      <c r="H22" s="164">
        <v>515.00580000000002</v>
      </c>
      <c r="I22" s="165"/>
      <c r="J22" s="164">
        <v>504.02850000000001</v>
      </c>
      <c r="K22" s="164">
        <v>500.8535</v>
      </c>
      <c r="L22" s="164">
        <v>488.76389999999998</v>
      </c>
      <c r="M22" s="164">
        <v>507.46480000000003</v>
      </c>
      <c r="N22" s="164">
        <v>494.20890000000003</v>
      </c>
      <c r="O22" s="164">
        <v>224.26249999999999</v>
      </c>
      <c r="P22" s="164">
        <v>225.251</v>
      </c>
      <c r="Q22" s="164">
        <v>224.2877</v>
      </c>
      <c r="R22" s="164">
        <v>222.88910000000001</v>
      </c>
      <c r="S22" s="164">
        <v>217.7704</v>
      </c>
      <c r="T22" s="164">
        <v>222.16370000000001</v>
      </c>
      <c r="U22" s="164">
        <v>229.5</v>
      </c>
      <c r="V22" s="165"/>
      <c r="W22" s="164">
        <v>225.7</v>
      </c>
      <c r="X22" s="165"/>
      <c r="Y22" s="164">
        <v>140.98759999999999</v>
      </c>
      <c r="Z22" s="164">
        <v>139.9606</v>
      </c>
      <c r="AA22" s="164">
        <v>138.50700000000001</v>
      </c>
      <c r="AB22" s="164">
        <v>136.79939999999999</v>
      </c>
      <c r="AC22" s="165"/>
      <c r="AD22" s="164">
        <v>142.4393</v>
      </c>
      <c r="AE22" s="164">
        <v>126.57129999999999</v>
      </c>
      <c r="AF22" s="164">
        <v>143.3314</v>
      </c>
    </row>
    <row r="23" spans="1:32" ht="18" customHeight="1" x14ac:dyDescent="0.3">
      <c r="A23" s="161" t="s">
        <v>53</v>
      </c>
      <c r="B23" s="161" t="s">
        <v>727</v>
      </c>
      <c r="C23" s="164">
        <v>518.53629999999998</v>
      </c>
      <c r="D23" s="164">
        <v>522.54939999999999</v>
      </c>
      <c r="E23" s="165"/>
      <c r="F23" s="164">
        <v>520.78390000000002</v>
      </c>
      <c r="G23" s="164">
        <v>522.57119999999998</v>
      </c>
      <c r="H23" s="164">
        <v>517.74239999999998</v>
      </c>
      <c r="I23" s="165"/>
      <c r="J23" s="164">
        <v>505.27480000000003</v>
      </c>
      <c r="K23" s="164">
        <v>502.92149999999998</v>
      </c>
      <c r="L23" s="164">
        <v>489.35629999999998</v>
      </c>
      <c r="M23" s="164">
        <v>508.89830000000001</v>
      </c>
      <c r="N23" s="164">
        <v>496.54860000000002</v>
      </c>
      <c r="O23" s="164">
        <v>225.33609999999999</v>
      </c>
      <c r="P23" s="164">
        <v>225.5188</v>
      </c>
      <c r="Q23" s="164">
        <v>225.8519</v>
      </c>
      <c r="R23" s="164">
        <v>224.0702</v>
      </c>
      <c r="S23" s="164">
        <v>219.28389999999999</v>
      </c>
      <c r="T23" s="164">
        <v>222.23410000000001</v>
      </c>
      <c r="U23" s="164">
        <v>230.9</v>
      </c>
      <c r="V23" s="165"/>
      <c r="W23" s="164">
        <v>227.1</v>
      </c>
      <c r="X23" s="164">
        <v>142.99469999999999</v>
      </c>
      <c r="Y23" s="164">
        <v>141.08179999999999</v>
      </c>
      <c r="Z23" s="164">
        <v>139.76349999999999</v>
      </c>
      <c r="AA23" s="164">
        <v>138.6601</v>
      </c>
      <c r="AB23" s="164">
        <v>136.64760000000001</v>
      </c>
      <c r="AC23" s="165"/>
      <c r="AD23" s="164">
        <v>142.1026</v>
      </c>
      <c r="AE23" s="164">
        <v>127.2744</v>
      </c>
      <c r="AF23" s="164">
        <v>143.71950000000001</v>
      </c>
    </row>
    <row r="24" spans="1:32" ht="18" customHeight="1" x14ac:dyDescent="0.3">
      <c r="A24" s="161" t="s">
        <v>53</v>
      </c>
      <c r="B24" s="161" t="s">
        <v>728</v>
      </c>
      <c r="C24" s="164">
        <v>509.67110000000002</v>
      </c>
      <c r="D24" s="164">
        <v>511.10059999999999</v>
      </c>
      <c r="E24" s="164">
        <v>507.12389999999999</v>
      </c>
      <c r="F24" s="164">
        <v>510.8</v>
      </c>
      <c r="G24" s="164">
        <v>513.8021</v>
      </c>
      <c r="H24" s="164">
        <v>510.92149999999998</v>
      </c>
      <c r="I24" s="164">
        <v>518.45100000000002</v>
      </c>
      <c r="J24" s="164">
        <v>503.4024</v>
      </c>
      <c r="K24" s="164">
        <v>502.17579999999998</v>
      </c>
      <c r="L24" s="164">
        <v>488.23790000000002</v>
      </c>
      <c r="M24" s="164">
        <v>509.19839999999999</v>
      </c>
      <c r="N24" s="164">
        <v>495.00959999999998</v>
      </c>
      <c r="O24" s="164">
        <v>224.1105</v>
      </c>
      <c r="P24" s="164">
        <v>226.4658</v>
      </c>
      <c r="Q24" s="164">
        <v>226.30840000000001</v>
      </c>
      <c r="R24" s="164">
        <v>222.2432</v>
      </c>
      <c r="S24" s="164">
        <v>216.73679999999999</v>
      </c>
      <c r="T24" s="164">
        <v>221.5737</v>
      </c>
      <c r="U24" s="164">
        <v>231.4</v>
      </c>
      <c r="V24" s="165"/>
      <c r="W24" s="164">
        <v>227</v>
      </c>
      <c r="X24" s="164">
        <v>142.19139999999999</v>
      </c>
      <c r="Y24" s="164">
        <v>141.03370000000001</v>
      </c>
      <c r="Z24" s="164">
        <v>139.5145</v>
      </c>
      <c r="AA24" s="164">
        <v>138.1865</v>
      </c>
      <c r="AB24" s="164">
        <v>136.31639999999999</v>
      </c>
      <c r="AC24" s="165"/>
      <c r="AD24" s="164">
        <v>141.8099</v>
      </c>
      <c r="AE24" s="164">
        <v>126.10250000000001</v>
      </c>
      <c r="AF24" s="164">
        <v>143.16810000000001</v>
      </c>
    </row>
    <row r="25" spans="1:32" ht="18" customHeight="1" x14ac:dyDescent="0.3">
      <c r="A25" s="161" t="s">
        <v>53</v>
      </c>
      <c r="B25" s="161" t="s">
        <v>729</v>
      </c>
      <c r="C25" s="166">
        <v>503.84829999999999</v>
      </c>
      <c r="D25" s="166">
        <v>508.05459999999999</v>
      </c>
      <c r="E25" s="166">
        <v>502.08210000000003</v>
      </c>
      <c r="F25" s="166">
        <v>509.4991</v>
      </c>
      <c r="G25" s="166">
        <v>512.29849999999999</v>
      </c>
      <c r="H25" s="166">
        <v>509.50850000000003</v>
      </c>
      <c r="I25" s="167"/>
      <c r="J25" s="166">
        <v>502.5754</v>
      </c>
      <c r="K25" s="166">
        <v>501.54610000000002</v>
      </c>
      <c r="L25" s="166">
        <v>488.61110000000002</v>
      </c>
      <c r="M25" s="166">
        <v>508.4948</v>
      </c>
      <c r="N25" s="166">
        <v>494.89569999999998</v>
      </c>
      <c r="O25" s="166">
        <v>224.0669</v>
      </c>
      <c r="P25" s="166">
        <v>225.26230000000001</v>
      </c>
      <c r="Q25" s="166">
        <v>224.3672</v>
      </c>
      <c r="R25" s="166">
        <v>221.2098</v>
      </c>
      <c r="S25" s="166">
        <v>215.33410000000001</v>
      </c>
      <c r="T25" s="166">
        <v>222.0154</v>
      </c>
      <c r="U25" s="166">
        <v>230.7</v>
      </c>
      <c r="V25" s="167"/>
      <c r="W25" s="166">
        <v>227.1</v>
      </c>
      <c r="X25" s="166">
        <v>142.18700000000001</v>
      </c>
      <c r="Y25" s="166">
        <v>141.0008</v>
      </c>
      <c r="Z25" s="166">
        <v>139.2654</v>
      </c>
      <c r="AA25" s="166">
        <v>137.90729999999999</v>
      </c>
      <c r="AB25" s="166">
        <v>135.83340000000001</v>
      </c>
      <c r="AC25" s="167"/>
      <c r="AD25" s="166">
        <v>141.91229999999999</v>
      </c>
      <c r="AE25" s="166">
        <v>125.9169</v>
      </c>
      <c r="AF25" s="166">
        <v>142.923</v>
      </c>
    </row>
    <row r="26" spans="1:32" ht="18" customHeight="1" x14ac:dyDescent="0.3">
      <c r="A26" s="161" t="s">
        <v>53</v>
      </c>
      <c r="B26" s="161" t="s">
        <v>730</v>
      </c>
      <c r="C26" s="162">
        <v>515.86099999999999</v>
      </c>
      <c r="D26" s="162">
        <v>515.14440000000002</v>
      </c>
      <c r="E26" s="162">
        <v>515.15920000000006</v>
      </c>
      <c r="F26" s="162">
        <v>508.64679999999998</v>
      </c>
      <c r="G26" s="162">
        <v>511.63220000000001</v>
      </c>
      <c r="H26" s="162">
        <v>509.98869999999999</v>
      </c>
      <c r="I26" s="162">
        <v>512.96079999999995</v>
      </c>
      <c r="J26" s="162">
        <v>504.2079</v>
      </c>
      <c r="K26" s="162">
        <v>502.34789999999998</v>
      </c>
      <c r="L26" s="162">
        <v>487.80009999999999</v>
      </c>
      <c r="M26" s="162">
        <v>508.39249999999998</v>
      </c>
      <c r="N26" s="162">
        <v>496.1497</v>
      </c>
      <c r="O26" s="162">
        <v>231.71369999999999</v>
      </c>
      <c r="P26" s="162">
        <v>229.00710000000001</v>
      </c>
      <c r="Q26" s="162">
        <v>227.8391</v>
      </c>
      <c r="R26" s="162">
        <v>219.46379999999999</v>
      </c>
      <c r="S26" s="162">
        <v>214.61799999999999</v>
      </c>
      <c r="T26" s="162">
        <v>221.92429999999999</v>
      </c>
      <c r="U26" s="162">
        <v>230.7</v>
      </c>
      <c r="V26" s="163"/>
      <c r="W26" s="162">
        <v>226.5</v>
      </c>
      <c r="X26" s="162">
        <v>141.37520000000001</v>
      </c>
      <c r="Y26" s="162">
        <v>140.80340000000001</v>
      </c>
      <c r="Z26" s="162">
        <v>139.06309999999999</v>
      </c>
      <c r="AA26" s="162">
        <v>137.48070000000001</v>
      </c>
      <c r="AB26" s="162">
        <v>135.12960000000001</v>
      </c>
      <c r="AC26" s="163"/>
      <c r="AD26" s="162">
        <v>141.60489999999999</v>
      </c>
      <c r="AE26" s="162">
        <v>125.3066</v>
      </c>
      <c r="AF26" s="162">
        <v>142.535</v>
      </c>
    </row>
    <row r="27" spans="1:32" ht="18" customHeight="1" x14ac:dyDescent="0.3">
      <c r="A27" s="161" t="s">
        <v>53</v>
      </c>
      <c r="B27" s="161" t="s">
        <v>731</v>
      </c>
      <c r="C27" s="164">
        <v>507.363</v>
      </c>
      <c r="D27" s="164">
        <v>513.46389999999997</v>
      </c>
      <c r="E27" s="164">
        <v>515.73699999999997</v>
      </c>
      <c r="F27" s="164">
        <v>509.50889999999998</v>
      </c>
      <c r="G27" s="164">
        <v>512.04679999999996</v>
      </c>
      <c r="H27" s="164">
        <v>511.26589999999999</v>
      </c>
      <c r="I27" s="165"/>
      <c r="J27" s="164">
        <v>501.14609999999999</v>
      </c>
      <c r="K27" s="164">
        <v>501.98779999999999</v>
      </c>
      <c r="L27" s="164">
        <v>487.46199999999999</v>
      </c>
      <c r="M27" s="164">
        <v>507.86810000000003</v>
      </c>
      <c r="N27" s="164">
        <v>494.84059999999999</v>
      </c>
      <c r="O27" s="164">
        <v>226.49420000000001</v>
      </c>
      <c r="P27" s="164">
        <v>226.9879</v>
      </c>
      <c r="Q27" s="164">
        <v>225.11500000000001</v>
      </c>
      <c r="R27" s="164">
        <v>220.45779999999999</v>
      </c>
      <c r="S27" s="164">
        <v>217.40860000000001</v>
      </c>
      <c r="T27" s="164">
        <v>221.6396</v>
      </c>
      <c r="U27" s="164">
        <v>230.1</v>
      </c>
      <c r="V27" s="165"/>
      <c r="W27" s="164">
        <v>225.8</v>
      </c>
      <c r="X27" s="165"/>
      <c r="Y27" s="164">
        <v>139.49930000000001</v>
      </c>
      <c r="Z27" s="164">
        <v>138.96449999999999</v>
      </c>
      <c r="AA27" s="164">
        <v>137.22829999999999</v>
      </c>
      <c r="AB27" s="164">
        <v>134.2602</v>
      </c>
      <c r="AC27" s="165"/>
      <c r="AD27" s="164">
        <v>140.79990000000001</v>
      </c>
      <c r="AE27" s="164">
        <v>124.55459999999999</v>
      </c>
      <c r="AF27" s="164">
        <v>142.14689999999999</v>
      </c>
    </row>
    <row r="28" spans="1:32" ht="18" customHeight="1" x14ac:dyDescent="0.3">
      <c r="A28" s="161" t="s">
        <v>53</v>
      </c>
      <c r="B28" s="161" t="s">
        <v>732</v>
      </c>
      <c r="C28" s="164">
        <v>512.71360000000004</v>
      </c>
      <c r="D28" s="164">
        <v>516.61490000000003</v>
      </c>
      <c r="E28" s="164">
        <v>517.57510000000002</v>
      </c>
      <c r="F28" s="164">
        <v>507.5521</v>
      </c>
      <c r="G28" s="164">
        <v>510.89510000000001</v>
      </c>
      <c r="H28" s="164">
        <v>510.25639999999999</v>
      </c>
      <c r="I28" s="165"/>
      <c r="J28" s="164">
        <v>500.9221</v>
      </c>
      <c r="K28" s="164">
        <v>501.49950000000001</v>
      </c>
      <c r="L28" s="164">
        <v>488.41910000000001</v>
      </c>
      <c r="M28" s="164">
        <v>508.22129999999999</v>
      </c>
      <c r="N28" s="164">
        <v>495.31209999999999</v>
      </c>
      <c r="O28" s="164">
        <v>226.99260000000001</v>
      </c>
      <c r="P28" s="164">
        <v>227.62049999999999</v>
      </c>
      <c r="Q28" s="164">
        <v>226.04679999999999</v>
      </c>
      <c r="R28" s="164">
        <v>218.8152</v>
      </c>
      <c r="S28" s="164">
        <v>216.38980000000001</v>
      </c>
      <c r="T28" s="164">
        <v>221.84440000000001</v>
      </c>
      <c r="U28" s="164">
        <v>230.1</v>
      </c>
      <c r="V28" s="165"/>
      <c r="W28" s="164">
        <v>226.1</v>
      </c>
      <c r="X28" s="165"/>
      <c r="Y28" s="164">
        <v>139.88829999999999</v>
      </c>
      <c r="Z28" s="164">
        <v>138.76740000000001</v>
      </c>
      <c r="AA28" s="164">
        <v>137.39840000000001</v>
      </c>
      <c r="AB28" s="164">
        <v>134.8536</v>
      </c>
      <c r="AC28" s="165"/>
      <c r="AD28" s="164">
        <v>141.2243</v>
      </c>
      <c r="AE28" s="164">
        <v>124.5107</v>
      </c>
      <c r="AF28" s="164">
        <v>142.14689999999999</v>
      </c>
    </row>
    <row r="29" spans="1:32" ht="18" customHeight="1" x14ac:dyDescent="0.3">
      <c r="A29" s="161" t="s">
        <v>53</v>
      </c>
      <c r="B29" s="161" t="s">
        <v>733</v>
      </c>
      <c r="C29" s="164">
        <v>506.62860000000001</v>
      </c>
      <c r="D29" s="164">
        <v>510.733</v>
      </c>
      <c r="E29" s="164">
        <v>515.10680000000002</v>
      </c>
      <c r="F29" s="164">
        <v>506.82240000000002</v>
      </c>
      <c r="G29" s="164">
        <v>510.53469999999999</v>
      </c>
      <c r="H29" s="164">
        <v>508.1728</v>
      </c>
      <c r="I29" s="165"/>
      <c r="J29" s="164">
        <v>499.59</v>
      </c>
      <c r="K29" s="164">
        <v>502.19470000000001</v>
      </c>
      <c r="L29" s="164">
        <v>488.3288</v>
      </c>
      <c r="M29" s="164">
        <v>508.11430000000001</v>
      </c>
      <c r="N29" s="164">
        <v>494.976</v>
      </c>
      <c r="O29" s="164">
        <v>227.7551</v>
      </c>
      <c r="P29" s="164">
        <v>228.27430000000001</v>
      </c>
      <c r="Q29" s="164">
        <v>225.51949999999999</v>
      </c>
      <c r="R29" s="164">
        <v>218.7218</v>
      </c>
      <c r="S29" s="164">
        <v>215.97640000000001</v>
      </c>
      <c r="T29" s="164">
        <v>221.66929999999999</v>
      </c>
      <c r="U29" s="164">
        <v>230.1</v>
      </c>
      <c r="V29" s="165"/>
      <c r="W29" s="164">
        <v>226</v>
      </c>
      <c r="X29" s="165"/>
      <c r="Y29" s="164">
        <v>139.6268</v>
      </c>
      <c r="Z29" s="164">
        <v>139.0164</v>
      </c>
      <c r="AA29" s="164">
        <v>137.93440000000001</v>
      </c>
      <c r="AB29" s="164">
        <v>135.00540000000001</v>
      </c>
      <c r="AC29" s="165"/>
      <c r="AD29" s="164">
        <v>141.12190000000001</v>
      </c>
      <c r="AE29" s="164">
        <v>126.3369</v>
      </c>
      <c r="AF29" s="164">
        <v>142.20820000000001</v>
      </c>
    </row>
    <row r="30" spans="1:32" ht="18" customHeight="1" x14ac:dyDescent="0.3">
      <c r="A30" s="161" t="s">
        <v>53</v>
      </c>
      <c r="B30" s="161" t="s">
        <v>734</v>
      </c>
      <c r="C30" s="164">
        <v>509.56619999999998</v>
      </c>
      <c r="D30" s="164">
        <v>513.83150000000001</v>
      </c>
      <c r="E30" s="164">
        <v>512.16570000000002</v>
      </c>
      <c r="F30" s="164">
        <v>506.6739</v>
      </c>
      <c r="G30" s="164">
        <v>510.1934</v>
      </c>
      <c r="H30" s="164">
        <v>509.23860000000002</v>
      </c>
      <c r="I30" s="165"/>
      <c r="J30" s="164">
        <v>499.85939999999999</v>
      </c>
      <c r="K30" s="164">
        <v>502.15359999999998</v>
      </c>
      <c r="L30" s="164">
        <v>487.95769999999999</v>
      </c>
      <c r="M30" s="164">
        <v>508.50760000000002</v>
      </c>
      <c r="N30" s="164">
        <v>495.20179999999999</v>
      </c>
      <c r="O30" s="164">
        <v>226.44759999999999</v>
      </c>
      <c r="P30" s="164">
        <v>227.12010000000001</v>
      </c>
      <c r="Q30" s="164">
        <v>225.28739999999999</v>
      </c>
      <c r="R30" s="164">
        <v>218.85140000000001</v>
      </c>
      <c r="S30" s="164">
        <v>215.7106</v>
      </c>
      <c r="T30" s="164">
        <v>221.66290000000001</v>
      </c>
      <c r="U30" s="164">
        <v>230</v>
      </c>
      <c r="V30" s="165"/>
      <c r="W30" s="164">
        <v>225.6</v>
      </c>
      <c r="X30" s="165"/>
      <c r="Y30" s="164">
        <v>140.37119999999999</v>
      </c>
      <c r="Z30" s="164">
        <v>138.96449999999999</v>
      </c>
      <c r="AA30" s="164">
        <v>137.75620000000001</v>
      </c>
      <c r="AB30" s="164">
        <v>134.964</v>
      </c>
      <c r="AC30" s="165"/>
      <c r="AD30" s="164">
        <v>141.42930000000001</v>
      </c>
      <c r="AE30" s="164">
        <v>126.288</v>
      </c>
      <c r="AF30" s="164">
        <v>142.4941</v>
      </c>
    </row>
    <row r="31" spans="1:32" ht="18" customHeight="1" x14ac:dyDescent="0.3">
      <c r="A31" s="161" t="s">
        <v>53</v>
      </c>
      <c r="B31" s="161" t="s">
        <v>735</v>
      </c>
      <c r="C31" s="164">
        <v>508.56950000000001</v>
      </c>
      <c r="D31" s="164">
        <v>513.09630000000004</v>
      </c>
      <c r="E31" s="164">
        <v>511.58800000000002</v>
      </c>
      <c r="F31" s="164">
        <v>506.32510000000002</v>
      </c>
      <c r="G31" s="164">
        <v>509.44600000000003</v>
      </c>
      <c r="H31" s="164">
        <v>508.02280000000002</v>
      </c>
      <c r="I31" s="165"/>
      <c r="J31" s="164">
        <v>499.22899999999998</v>
      </c>
      <c r="K31" s="164">
        <v>502.47680000000003</v>
      </c>
      <c r="L31" s="164">
        <v>488.84690000000001</v>
      </c>
      <c r="M31" s="164">
        <v>508.52210000000002</v>
      </c>
      <c r="N31" s="164">
        <v>494.7801</v>
      </c>
      <c r="O31" s="164">
        <v>227.0874</v>
      </c>
      <c r="P31" s="164">
        <v>226.1123</v>
      </c>
      <c r="Q31" s="164">
        <v>224.25659999999999</v>
      </c>
      <c r="R31" s="164">
        <v>218.0625</v>
      </c>
      <c r="S31" s="164">
        <v>215.20859999999999</v>
      </c>
      <c r="T31" s="164">
        <v>221.8715</v>
      </c>
      <c r="U31" s="164">
        <v>230.1</v>
      </c>
      <c r="V31" s="165"/>
      <c r="W31" s="164">
        <v>225.5</v>
      </c>
      <c r="X31" s="165"/>
      <c r="Y31" s="164">
        <v>139.93340000000001</v>
      </c>
      <c r="Z31" s="164">
        <v>138.71549999999999</v>
      </c>
      <c r="AA31" s="164">
        <v>137.3536</v>
      </c>
      <c r="AB31" s="164">
        <v>134.55000000000001</v>
      </c>
      <c r="AC31" s="165"/>
      <c r="AD31" s="164">
        <v>141.1951</v>
      </c>
      <c r="AE31" s="164">
        <v>126.4785</v>
      </c>
      <c r="AF31" s="164">
        <v>142.14689999999999</v>
      </c>
    </row>
    <row r="32" spans="1:32" ht="18" customHeight="1" x14ac:dyDescent="0.3">
      <c r="A32" s="161" t="s">
        <v>53</v>
      </c>
      <c r="B32" s="161" t="s">
        <v>736</v>
      </c>
      <c r="C32" s="164">
        <v>506.73349999999999</v>
      </c>
      <c r="D32" s="164">
        <v>512.51859999999999</v>
      </c>
      <c r="E32" s="164">
        <v>516.2097</v>
      </c>
      <c r="F32" s="164">
        <v>508.4194</v>
      </c>
      <c r="G32" s="164">
        <v>511.81450000000001</v>
      </c>
      <c r="H32" s="164">
        <v>510.43779999999998</v>
      </c>
      <c r="I32" s="164">
        <v>518.76900000000001</v>
      </c>
      <c r="J32" s="164">
        <v>501.9117</v>
      </c>
      <c r="K32" s="164">
        <v>504.13099999999997</v>
      </c>
      <c r="L32" s="164">
        <v>490.17559999999997</v>
      </c>
      <c r="M32" s="164">
        <v>510.49450000000002</v>
      </c>
      <c r="N32" s="164">
        <v>496.14280000000002</v>
      </c>
      <c r="O32" s="164">
        <v>225.92939999999999</v>
      </c>
      <c r="P32" s="164">
        <v>225.96889999999999</v>
      </c>
      <c r="Q32" s="164">
        <v>223.69239999999999</v>
      </c>
      <c r="R32" s="164">
        <v>220.01689999999999</v>
      </c>
      <c r="S32" s="164">
        <v>216.5744</v>
      </c>
      <c r="T32" s="164">
        <v>222.02180000000001</v>
      </c>
      <c r="U32" s="164">
        <v>230.2</v>
      </c>
      <c r="V32" s="165"/>
      <c r="W32" s="164">
        <v>226.2</v>
      </c>
      <c r="X32" s="165"/>
      <c r="Y32" s="164">
        <v>140.1464</v>
      </c>
      <c r="Z32" s="164">
        <v>138.71549999999999</v>
      </c>
      <c r="AA32" s="164">
        <v>137.76300000000001</v>
      </c>
      <c r="AB32" s="164">
        <v>134.89500000000001</v>
      </c>
      <c r="AC32" s="165"/>
      <c r="AD32" s="164">
        <v>141.73670000000001</v>
      </c>
      <c r="AE32" s="164">
        <v>127.0889</v>
      </c>
      <c r="AF32" s="164">
        <v>142.20820000000001</v>
      </c>
    </row>
    <row r="33" spans="1:32" ht="18" customHeight="1" x14ac:dyDescent="0.3">
      <c r="A33" s="161" t="s">
        <v>53</v>
      </c>
      <c r="B33" s="161" t="s">
        <v>737</v>
      </c>
      <c r="C33" s="166">
        <v>508.09739999999999</v>
      </c>
      <c r="D33" s="166">
        <v>512.36099999999999</v>
      </c>
      <c r="E33" s="166">
        <v>510.43259999999998</v>
      </c>
      <c r="F33" s="166">
        <v>508.9622</v>
      </c>
      <c r="G33" s="166">
        <v>512.06619999999998</v>
      </c>
      <c r="H33" s="166">
        <v>509.9649</v>
      </c>
      <c r="I33" s="166">
        <v>516.77350000000001</v>
      </c>
      <c r="J33" s="166">
        <v>502.33330000000001</v>
      </c>
      <c r="K33" s="166">
        <v>504.58030000000002</v>
      </c>
      <c r="L33" s="166">
        <v>491.4957</v>
      </c>
      <c r="M33" s="166">
        <v>511.49509999999998</v>
      </c>
      <c r="N33" s="166">
        <v>497.38470000000001</v>
      </c>
      <c r="O33" s="166">
        <v>226.40639999999999</v>
      </c>
      <c r="P33" s="166">
        <v>226.8126</v>
      </c>
      <c r="Q33" s="166">
        <v>223.72819999999999</v>
      </c>
      <c r="R33" s="166">
        <v>220.02879999999999</v>
      </c>
      <c r="S33" s="166">
        <v>216.60390000000001</v>
      </c>
      <c r="T33" s="166">
        <v>222.5669</v>
      </c>
      <c r="U33" s="166">
        <v>230.7</v>
      </c>
      <c r="V33" s="167"/>
      <c r="W33" s="166">
        <v>226.8</v>
      </c>
      <c r="X33" s="166">
        <v>142.1987</v>
      </c>
      <c r="Y33" s="166">
        <v>140.34139999999999</v>
      </c>
      <c r="Z33" s="166">
        <v>138.96449999999999</v>
      </c>
      <c r="AA33" s="166">
        <v>138.02539999999999</v>
      </c>
      <c r="AB33" s="166">
        <v>135.01920000000001</v>
      </c>
      <c r="AC33" s="167"/>
      <c r="AD33" s="166">
        <v>141.89769999999999</v>
      </c>
      <c r="AE33" s="166">
        <v>128.11920000000001</v>
      </c>
      <c r="AF33" s="166">
        <v>142.86170000000001</v>
      </c>
    </row>
    <row r="34" spans="1:32" ht="18" customHeight="1" x14ac:dyDescent="0.3">
      <c r="A34" s="161" t="s">
        <v>53</v>
      </c>
      <c r="B34" s="161" t="s">
        <v>738</v>
      </c>
      <c r="C34" s="162">
        <v>512.34640000000002</v>
      </c>
      <c r="D34" s="162">
        <v>517.8229</v>
      </c>
      <c r="E34" s="162">
        <v>518.8356</v>
      </c>
      <c r="F34" s="162">
        <v>511.49630000000002</v>
      </c>
      <c r="G34" s="162">
        <v>515.54830000000004</v>
      </c>
      <c r="H34" s="162">
        <v>512.66660000000002</v>
      </c>
      <c r="I34" s="162">
        <v>518.02160000000003</v>
      </c>
      <c r="J34" s="162">
        <v>506.95859999999999</v>
      </c>
      <c r="K34" s="162">
        <v>506.21660000000003</v>
      </c>
      <c r="L34" s="162">
        <v>492.68509999999998</v>
      </c>
      <c r="M34" s="162">
        <v>513.04049999999995</v>
      </c>
      <c r="N34" s="162">
        <v>499.428</v>
      </c>
      <c r="O34" s="162">
        <v>227.084</v>
      </c>
      <c r="P34" s="162">
        <v>229.25980000000001</v>
      </c>
      <c r="Q34" s="162">
        <v>226.13399999999999</v>
      </c>
      <c r="R34" s="162">
        <v>221.6729</v>
      </c>
      <c r="S34" s="162">
        <v>217.44560000000001</v>
      </c>
      <c r="T34" s="162">
        <v>222.74</v>
      </c>
      <c r="U34" s="162">
        <v>230.7</v>
      </c>
      <c r="V34" s="163"/>
      <c r="W34" s="162">
        <v>226.9</v>
      </c>
      <c r="X34" s="162">
        <v>142.22559999999999</v>
      </c>
      <c r="Y34" s="162">
        <v>140.5652</v>
      </c>
      <c r="Z34" s="162">
        <v>139.5145</v>
      </c>
      <c r="AA34" s="162">
        <v>138.18209999999999</v>
      </c>
      <c r="AB34" s="162">
        <v>135.58500000000001</v>
      </c>
      <c r="AC34" s="163"/>
      <c r="AD34" s="162">
        <v>142.19040000000001</v>
      </c>
      <c r="AE34" s="162">
        <v>128.58789999999999</v>
      </c>
      <c r="AF34" s="162">
        <v>142.9434</v>
      </c>
    </row>
    <row r="35" spans="1:32" ht="18" customHeight="1" x14ac:dyDescent="0.3">
      <c r="A35" s="161" t="s">
        <v>53</v>
      </c>
      <c r="B35" s="161" t="s">
        <v>739</v>
      </c>
      <c r="C35" s="164">
        <v>515.59879999999998</v>
      </c>
      <c r="D35" s="164">
        <v>521.39400000000001</v>
      </c>
      <c r="E35" s="165"/>
      <c r="F35" s="164">
        <v>512.54250000000002</v>
      </c>
      <c r="G35" s="164">
        <v>515.4597</v>
      </c>
      <c r="H35" s="164">
        <v>513.49490000000003</v>
      </c>
      <c r="I35" s="164">
        <v>518.98609999999996</v>
      </c>
      <c r="J35" s="164">
        <v>506.19110000000001</v>
      </c>
      <c r="K35" s="164">
        <v>506.42759999999998</v>
      </c>
      <c r="L35" s="164">
        <v>492.69009999999997</v>
      </c>
      <c r="M35" s="164">
        <v>512.46370000000002</v>
      </c>
      <c r="N35" s="164">
        <v>498.40410000000003</v>
      </c>
      <c r="O35" s="164">
        <v>227.70959999999999</v>
      </c>
      <c r="P35" s="164">
        <v>230.3466</v>
      </c>
      <c r="Q35" s="164">
        <v>227.73840000000001</v>
      </c>
      <c r="R35" s="164">
        <v>221.5686</v>
      </c>
      <c r="S35" s="164">
        <v>217.71129999999999</v>
      </c>
      <c r="T35" s="164">
        <v>222.6696</v>
      </c>
      <c r="U35" s="164">
        <v>231.4</v>
      </c>
      <c r="V35" s="165"/>
      <c r="W35" s="164">
        <v>226.9</v>
      </c>
      <c r="X35" s="165"/>
      <c r="Y35" s="164">
        <v>140.71979999999999</v>
      </c>
      <c r="Z35" s="164">
        <v>139.31209999999999</v>
      </c>
      <c r="AA35" s="164">
        <v>138.1463</v>
      </c>
      <c r="AB35" s="164">
        <v>136.05420000000001</v>
      </c>
      <c r="AC35" s="165"/>
      <c r="AD35" s="164">
        <v>142.02940000000001</v>
      </c>
      <c r="AE35" s="164">
        <v>129.05670000000001</v>
      </c>
      <c r="AF35" s="164">
        <v>143.00470000000001</v>
      </c>
    </row>
    <row r="36" spans="1:32" ht="18" customHeight="1" x14ac:dyDescent="0.3">
      <c r="A36" s="161" t="s">
        <v>53</v>
      </c>
      <c r="B36" s="161" t="s">
        <v>740</v>
      </c>
      <c r="C36" s="164">
        <v>518.69370000000004</v>
      </c>
      <c r="D36" s="164">
        <v>524.96529999999996</v>
      </c>
      <c r="E36" s="164">
        <v>525.82069999999999</v>
      </c>
      <c r="F36" s="164">
        <v>514.75599999999997</v>
      </c>
      <c r="G36" s="164">
        <v>517.80079999999998</v>
      </c>
      <c r="H36" s="164">
        <v>515.02440000000001</v>
      </c>
      <c r="I36" s="165"/>
      <c r="J36" s="164">
        <v>507.12189999999998</v>
      </c>
      <c r="K36" s="164">
        <v>508.10090000000002</v>
      </c>
      <c r="L36" s="164">
        <v>494.04860000000002</v>
      </c>
      <c r="M36" s="164">
        <v>512.8537</v>
      </c>
      <c r="N36" s="164">
        <v>500.3741</v>
      </c>
      <c r="O36" s="164">
        <v>228.83189999999999</v>
      </c>
      <c r="P36" s="164">
        <v>231.87270000000001</v>
      </c>
      <c r="Q36" s="164">
        <v>229.02449999999999</v>
      </c>
      <c r="R36" s="164">
        <v>222.97620000000001</v>
      </c>
      <c r="S36" s="164">
        <v>218.804</v>
      </c>
      <c r="T36" s="164">
        <v>223.31129999999999</v>
      </c>
      <c r="U36" s="164">
        <v>232.7</v>
      </c>
      <c r="V36" s="165"/>
      <c r="W36" s="164">
        <v>228</v>
      </c>
      <c r="X36" s="164">
        <v>142.99299999999999</v>
      </c>
      <c r="Y36" s="164">
        <v>140.77340000000001</v>
      </c>
      <c r="Z36" s="164">
        <v>139.56120000000001</v>
      </c>
      <c r="AA36" s="164">
        <v>138.62360000000001</v>
      </c>
      <c r="AB36" s="164">
        <v>136.1508</v>
      </c>
      <c r="AC36" s="165"/>
      <c r="AD36" s="164">
        <v>141.45859999999999</v>
      </c>
      <c r="AE36" s="164">
        <v>128.58789999999999</v>
      </c>
      <c r="AF36" s="164">
        <v>143.3314</v>
      </c>
    </row>
    <row r="37" spans="1:32" ht="18" customHeight="1" x14ac:dyDescent="0.3">
      <c r="A37" s="161" t="s">
        <v>53</v>
      </c>
      <c r="B37" s="161" t="s">
        <v>741</v>
      </c>
      <c r="C37" s="164">
        <v>502.06479999999999</v>
      </c>
      <c r="D37" s="164">
        <v>506.1114</v>
      </c>
      <c r="E37" s="164">
        <v>503.0274</v>
      </c>
      <c r="F37" s="164">
        <v>510.90210000000002</v>
      </c>
      <c r="G37" s="164">
        <v>514.0258</v>
      </c>
      <c r="H37" s="164">
        <v>512.9932</v>
      </c>
      <c r="I37" s="164">
        <v>518.90120000000002</v>
      </c>
      <c r="J37" s="164">
        <v>505.35149999999999</v>
      </c>
      <c r="K37" s="164">
        <v>506.26679999999999</v>
      </c>
      <c r="L37" s="164">
        <v>492.43369999999999</v>
      </c>
      <c r="M37" s="164">
        <v>512.2672</v>
      </c>
      <c r="N37" s="164">
        <v>498.84519999999998</v>
      </c>
      <c r="O37" s="164">
        <v>224.9564</v>
      </c>
      <c r="P37" s="164">
        <v>224.46369999999999</v>
      </c>
      <c r="Q37" s="164">
        <v>223.965</v>
      </c>
      <c r="R37" s="164">
        <v>221.66159999999999</v>
      </c>
      <c r="S37" s="164">
        <v>217.94759999999999</v>
      </c>
      <c r="T37" s="164">
        <v>222.62389999999999</v>
      </c>
      <c r="U37" s="164">
        <v>231.9</v>
      </c>
      <c r="V37" s="165"/>
      <c r="W37" s="164">
        <v>227.1</v>
      </c>
      <c r="X37" s="164">
        <v>142.14009999999999</v>
      </c>
      <c r="Y37" s="164">
        <v>139.8493</v>
      </c>
      <c r="Z37" s="164">
        <v>139.5145</v>
      </c>
      <c r="AA37" s="164">
        <v>137.88730000000001</v>
      </c>
      <c r="AB37" s="164">
        <v>135.35040000000001</v>
      </c>
      <c r="AC37" s="165"/>
      <c r="AD37" s="164">
        <v>140.72669999999999</v>
      </c>
      <c r="AE37" s="164">
        <v>128.16309999999999</v>
      </c>
      <c r="AF37" s="164">
        <v>142.9434</v>
      </c>
    </row>
    <row r="38" spans="1:32" ht="18" customHeight="1" x14ac:dyDescent="0.3">
      <c r="A38" s="161" t="s">
        <v>53</v>
      </c>
      <c r="B38" s="161" t="s">
        <v>742</v>
      </c>
      <c r="C38" s="164">
        <v>503.58609999999999</v>
      </c>
      <c r="D38" s="164">
        <v>507.37189999999998</v>
      </c>
      <c r="E38" s="164">
        <v>503.13240000000002</v>
      </c>
      <c r="F38" s="164">
        <v>510.05779999999999</v>
      </c>
      <c r="G38" s="164">
        <v>513.65229999999997</v>
      </c>
      <c r="H38" s="164">
        <v>511.39010000000002</v>
      </c>
      <c r="I38" s="164">
        <v>518.9402</v>
      </c>
      <c r="J38" s="164">
        <v>504.7758</v>
      </c>
      <c r="K38" s="164">
        <v>505.13189999999997</v>
      </c>
      <c r="L38" s="164">
        <v>492.7654</v>
      </c>
      <c r="M38" s="164">
        <v>513.31870000000004</v>
      </c>
      <c r="N38" s="164">
        <v>498.3227</v>
      </c>
      <c r="O38" s="164">
        <v>225.3724</v>
      </c>
      <c r="P38" s="164">
        <v>224.7139</v>
      </c>
      <c r="Q38" s="164">
        <v>224.38419999999999</v>
      </c>
      <c r="R38" s="164">
        <v>221.06790000000001</v>
      </c>
      <c r="S38" s="164">
        <v>217.61539999999999</v>
      </c>
      <c r="T38" s="164">
        <v>222.78190000000001</v>
      </c>
      <c r="U38" s="164">
        <v>231.3</v>
      </c>
      <c r="V38" s="165"/>
      <c r="W38" s="164">
        <v>226.6</v>
      </c>
      <c r="X38" s="165"/>
      <c r="Y38" s="164">
        <v>139.33459999999999</v>
      </c>
      <c r="Z38" s="164">
        <v>139.46260000000001</v>
      </c>
      <c r="AA38" s="164">
        <v>138.07550000000001</v>
      </c>
      <c r="AB38" s="164">
        <v>135.47460000000001</v>
      </c>
      <c r="AC38" s="165"/>
      <c r="AD38" s="164">
        <v>140.34610000000001</v>
      </c>
      <c r="AE38" s="164">
        <v>127.6943</v>
      </c>
      <c r="AF38" s="164">
        <v>142.535</v>
      </c>
    </row>
    <row r="39" spans="1:32" ht="18" customHeight="1" x14ac:dyDescent="0.3">
      <c r="A39" s="161" t="s">
        <v>53</v>
      </c>
      <c r="B39" s="161" t="s">
        <v>743</v>
      </c>
      <c r="C39" s="164">
        <v>503.63850000000002</v>
      </c>
      <c r="D39" s="164">
        <v>509.42</v>
      </c>
      <c r="E39" s="164">
        <v>505.54829999999998</v>
      </c>
      <c r="F39" s="164">
        <v>510.13229999999999</v>
      </c>
      <c r="G39" s="164">
        <v>513.58810000000005</v>
      </c>
      <c r="H39" s="164">
        <v>511.68</v>
      </c>
      <c r="I39" s="164">
        <v>518.99929999999995</v>
      </c>
      <c r="J39" s="164">
        <v>505.81270000000001</v>
      </c>
      <c r="K39" s="164">
        <v>506.38420000000002</v>
      </c>
      <c r="L39" s="164">
        <v>491.84300000000002</v>
      </c>
      <c r="M39" s="164">
        <v>511.58150000000001</v>
      </c>
      <c r="N39" s="164">
        <v>498.15050000000002</v>
      </c>
      <c r="O39" s="164">
        <v>224.32550000000001</v>
      </c>
      <c r="P39" s="164">
        <v>224.02549999999999</v>
      </c>
      <c r="Q39" s="164">
        <v>224.3398</v>
      </c>
      <c r="R39" s="164">
        <v>220.70570000000001</v>
      </c>
      <c r="S39" s="164">
        <v>217.60059999999999</v>
      </c>
      <c r="T39" s="164">
        <v>222.33189999999999</v>
      </c>
      <c r="U39" s="164">
        <v>230.7</v>
      </c>
      <c r="V39" s="165"/>
      <c r="W39" s="164">
        <v>226.4</v>
      </c>
      <c r="X39" s="165"/>
      <c r="Y39" s="164">
        <v>140.84039999999999</v>
      </c>
      <c r="Z39" s="164">
        <v>139.5145</v>
      </c>
      <c r="AA39" s="164">
        <v>138.2698</v>
      </c>
      <c r="AB39" s="164">
        <v>135.62639999999999</v>
      </c>
      <c r="AC39" s="165"/>
      <c r="AD39" s="164">
        <v>142.1026</v>
      </c>
      <c r="AE39" s="164">
        <v>128.0264</v>
      </c>
      <c r="AF39" s="164">
        <v>142.923</v>
      </c>
    </row>
    <row r="40" spans="1:32" ht="18" customHeight="1" x14ac:dyDescent="0.3">
      <c r="A40" s="161" t="s">
        <v>53</v>
      </c>
      <c r="B40" s="161" t="s">
        <v>744</v>
      </c>
      <c r="C40" s="164">
        <v>508.93669999999997</v>
      </c>
      <c r="D40" s="164">
        <v>512.78120000000001</v>
      </c>
      <c r="E40" s="164">
        <v>510.22250000000003</v>
      </c>
      <c r="F40" s="164">
        <v>512.78099999999995</v>
      </c>
      <c r="G40" s="164">
        <v>516.08870000000002</v>
      </c>
      <c r="H40" s="164">
        <v>513.30309999999997</v>
      </c>
      <c r="I40" s="164">
        <v>518.83420000000001</v>
      </c>
      <c r="J40" s="164">
        <v>505.88189999999997</v>
      </c>
      <c r="K40" s="164">
        <v>506.66269999999997</v>
      </c>
      <c r="L40" s="164">
        <v>492.02319999999997</v>
      </c>
      <c r="M40" s="164">
        <v>512.00440000000003</v>
      </c>
      <c r="N40" s="164">
        <v>498.1524</v>
      </c>
      <c r="O40" s="164">
        <v>225.55609999999999</v>
      </c>
      <c r="P40" s="164">
        <v>226.04140000000001</v>
      </c>
      <c r="Q40" s="164">
        <v>226.29990000000001</v>
      </c>
      <c r="R40" s="164">
        <v>221.32919999999999</v>
      </c>
      <c r="S40" s="164">
        <v>218.2577</v>
      </c>
      <c r="T40" s="164">
        <v>222.1677</v>
      </c>
      <c r="U40" s="164">
        <v>231.3</v>
      </c>
      <c r="V40" s="165"/>
      <c r="W40" s="164">
        <v>227.1</v>
      </c>
      <c r="X40" s="165"/>
      <c r="Y40" s="164">
        <v>141.26079999999999</v>
      </c>
      <c r="Z40" s="164">
        <v>139.56120000000001</v>
      </c>
      <c r="AA40" s="164">
        <v>138.1823</v>
      </c>
      <c r="AB40" s="164">
        <v>135.50219999999999</v>
      </c>
      <c r="AC40" s="165"/>
      <c r="AD40" s="164">
        <v>142.35149999999999</v>
      </c>
      <c r="AE40" s="164">
        <v>128.16309999999999</v>
      </c>
      <c r="AF40" s="164">
        <v>142.923</v>
      </c>
    </row>
    <row r="41" spans="1:32" ht="18" customHeight="1" x14ac:dyDescent="0.3">
      <c r="A41" s="161" t="s">
        <v>53</v>
      </c>
      <c r="B41" s="161" t="s">
        <v>745</v>
      </c>
      <c r="C41" s="166">
        <v>508.88420000000002</v>
      </c>
      <c r="D41" s="166">
        <v>510.99560000000002</v>
      </c>
      <c r="E41" s="166">
        <v>507.43900000000002</v>
      </c>
      <c r="F41" s="166">
        <v>511.65249999999997</v>
      </c>
      <c r="G41" s="166">
        <v>514.93939999999998</v>
      </c>
      <c r="H41" s="166">
        <v>513.20730000000003</v>
      </c>
      <c r="I41" s="166">
        <v>518.68110000000001</v>
      </c>
      <c r="J41" s="166">
        <v>499.93650000000002</v>
      </c>
      <c r="K41" s="166">
        <v>503.41109999999998</v>
      </c>
      <c r="L41" s="166">
        <v>488.3143</v>
      </c>
      <c r="M41" s="166">
        <v>509.2312</v>
      </c>
      <c r="N41" s="166">
        <v>495.35930000000002</v>
      </c>
      <c r="O41" s="166">
        <v>225.02959999999999</v>
      </c>
      <c r="P41" s="166">
        <v>226.7236</v>
      </c>
      <c r="Q41" s="166">
        <v>226.61330000000001</v>
      </c>
      <c r="R41" s="166">
        <v>221.7047</v>
      </c>
      <c r="S41" s="166">
        <v>218.1617</v>
      </c>
      <c r="T41" s="166">
        <v>221.66550000000001</v>
      </c>
      <c r="U41" s="166">
        <v>230</v>
      </c>
      <c r="V41" s="167"/>
      <c r="W41" s="166">
        <v>226.2</v>
      </c>
      <c r="X41" s="167"/>
      <c r="Y41" s="166">
        <v>140.3895</v>
      </c>
      <c r="Z41" s="166">
        <v>139.31209999999999</v>
      </c>
      <c r="AA41" s="166">
        <v>137.63159999999999</v>
      </c>
      <c r="AB41" s="166">
        <v>135.0744</v>
      </c>
      <c r="AC41" s="167"/>
      <c r="AD41" s="166">
        <v>141.45859999999999</v>
      </c>
      <c r="AE41" s="166">
        <v>127.9776</v>
      </c>
      <c r="AF41" s="166">
        <v>142.535</v>
      </c>
    </row>
    <row r="42" spans="1:32" ht="18" customHeight="1" x14ac:dyDescent="0.3">
      <c r="A42" s="161" t="s">
        <v>53</v>
      </c>
      <c r="B42" s="161" t="s">
        <v>746</v>
      </c>
      <c r="C42" s="162">
        <v>512.55619999999999</v>
      </c>
      <c r="D42" s="162">
        <v>515.40700000000004</v>
      </c>
      <c r="E42" s="162">
        <v>511.79809999999998</v>
      </c>
      <c r="F42" s="162">
        <v>515.59619999999995</v>
      </c>
      <c r="G42" s="162">
        <v>519.89189999999996</v>
      </c>
      <c r="H42" s="162">
        <v>516.83219999999994</v>
      </c>
      <c r="I42" s="162">
        <v>518.35519999999997</v>
      </c>
      <c r="J42" s="162">
        <v>502.5643</v>
      </c>
      <c r="K42" s="162">
        <v>501.98649999999998</v>
      </c>
      <c r="L42" s="162">
        <v>488.6807</v>
      </c>
      <c r="M42" s="162">
        <v>509.11759999999998</v>
      </c>
      <c r="N42" s="162">
        <v>494.96379999999999</v>
      </c>
      <c r="O42" s="162">
        <v>226.07249999999999</v>
      </c>
      <c r="P42" s="162">
        <v>228.24189999999999</v>
      </c>
      <c r="Q42" s="162">
        <v>228.4991</v>
      </c>
      <c r="R42" s="162">
        <v>222.24420000000001</v>
      </c>
      <c r="S42" s="162">
        <v>219.32820000000001</v>
      </c>
      <c r="T42" s="162">
        <v>221.66159999999999</v>
      </c>
      <c r="U42" s="162">
        <v>229.9</v>
      </c>
      <c r="V42" s="163"/>
      <c r="W42" s="162">
        <v>226</v>
      </c>
      <c r="X42" s="162">
        <v>141.34</v>
      </c>
      <c r="Y42" s="162">
        <v>139.66059999999999</v>
      </c>
      <c r="Z42" s="162">
        <v>139.21350000000001</v>
      </c>
      <c r="AA42" s="162">
        <v>137.54419999999999</v>
      </c>
      <c r="AB42" s="162">
        <v>134.79839999999999</v>
      </c>
      <c r="AC42" s="163"/>
      <c r="AD42" s="162">
        <v>141.0633</v>
      </c>
      <c r="AE42" s="162">
        <v>128.16309999999999</v>
      </c>
      <c r="AF42" s="162">
        <v>142.14689999999999</v>
      </c>
    </row>
    <row r="43" spans="1:32" ht="18" customHeight="1" x14ac:dyDescent="0.3">
      <c r="A43" s="161" t="s">
        <v>53</v>
      </c>
      <c r="B43" s="161" t="s">
        <v>747</v>
      </c>
      <c r="C43" s="164">
        <v>517.22490000000005</v>
      </c>
      <c r="D43" s="164">
        <v>518.66309999999999</v>
      </c>
      <c r="E43" s="164">
        <v>514.89670000000001</v>
      </c>
      <c r="F43" s="164">
        <v>518.35749999999996</v>
      </c>
      <c r="G43" s="164">
        <v>520.92049999999995</v>
      </c>
      <c r="H43" s="164">
        <v>516.91800000000001</v>
      </c>
      <c r="I43" s="164">
        <v>516.86270000000002</v>
      </c>
      <c r="J43" s="164">
        <v>497.55020000000002</v>
      </c>
      <c r="K43" s="164">
        <v>500.11700000000002</v>
      </c>
      <c r="L43" s="164">
        <v>485.09019999999998</v>
      </c>
      <c r="M43" s="164">
        <v>505.90199999999999</v>
      </c>
      <c r="N43" s="164">
        <v>491.68819999999999</v>
      </c>
      <c r="O43" s="164">
        <v>228.1455</v>
      </c>
      <c r="P43" s="164">
        <v>229.7569</v>
      </c>
      <c r="Q43" s="164">
        <v>230.41749999999999</v>
      </c>
      <c r="R43" s="164">
        <v>222.9905</v>
      </c>
      <c r="S43" s="164">
        <v>219.99260000000001</v>
      </c>
      <c r="T43" s="164">
        <v>221.10300000000001</v>
      </c>
      <c r="U43" s="164">
        <v>228.6</v>
      </c>
      <c r="V43" s="165"/>
      <c r="W43" s="164">
        <v>224.4</v>
      </c>
      <c r="X43" s="164">
        <v>141.53790000000001</v>
      </c>
      <c r="Y43" s="164">
        <v>139.00739999999999</v>
      </c>
      <c r="Z43" s="164">
        <v>138.76740000000001</v>
      </c>
      <c r="AA43" s="164">
        <v>137.08420000000001</v>
      </c>
      <c r="AB43" s="164">
        <v>134.3982</v>
      </c>
      <c r="AC43" s="165"/>
      <c r="AD43" s="164">
        <v>140.18510000000001</v>
      </c>
      <c r="AE43" s="164">
        <v>128.16309999999999</v>
      </c>
      <c r="AF43" s="164">
        <v>141.75890000000001</v>
      </c>
    </row>
    <row r="44" spans="1:32" ht="18" customHeight="1" x14ac:dyDescent="0.3">
      <c r="A44" s="161" t="s">
        <v>53</v>
      </c>
      <c r="B44" s="161" t="s">
        <v>748</v>
      </c>
      <c r="C44" s="164">
        <v>520.11</v>
      </c>
      <c r="D44" s="164">
        <v>520.18619999999999</v>
      </c>
      <c r="E44" s="164">
        <v>514.10889999999995</v>
      </c>
      <c r="F44" s="164">
        <v>518.52800000000002</v>
      </c>
      <c r="G44" s="164">
        <v>520.97050000000002</v>
      </c>
      <c r="H44" s="164">
        <v>516.33870000000002</v>
      </c>
      <c r="I44" s="164">
        <v>511.56880000000001</v>
      </c>
      <c r="J44" s="164">
        <v>497.0299</v>
      </c>
      <c r="K44" s="164">
        <v>497.92540000000002</v>
      </c>
      <c r="L44" s="164">
        <v>482.39150000000001</v>
      </c>
      <c r="M44" s="164">
        <v>505.12040000000002</v>
      </c>
      <c r="N44" s="164">
        <v>489.81760000000003</v>
      </c>
      <c r="O44" s="164">
        <v>229.4821</v>
      </c>
      <c r="P44" s="164">
        <v>230.18539999999999</v>
      </c>
      <c r="Q44" s="164">
        <v>231.4068</v>
      </c>
      <c r="R44" s="164">
        <v>223.2706</v>
      </c>
      <c r="S44" s="164">
        <v>220.38390000000001</v>
      </c>
      <c r="T44" s="164">
        <v>220.6326</v>
      </c>
      <c r="U44" s="164">
        <v>227.3</v>
      </c>
      <c r="V44" s="165"/>
      <c r="W44" s="164">
        <v>223.9</v>
      </c>
      <c r="X44" s="164">
        <v>140.71969999999999</v>
      </c>
      <c r="Y44" s="164">
        <v>140.0805</v>
      </c>
      <c r="Z44" s="164">
        <v>138.4665</v>
      </c>
      <c r="AA44" s="164">
        <v>136.8588</v>
      </c>
      <c r="AB44" s="164">
        <v>133.76339999999999</v>
      </c>
      <c r="AC44" s="165"/>
      <c r="AD44" s="164">
        <v>141.25360000000001</v>
      </c>
      <c r="AE44" s="164">
        <v>128.3047</v>
      </c>
      <c r="AF44" s="164">
        <v>140.9624</v>
      </c>
    </row>
    <row r="45" spans="1:32" ht="18" customHeight="1" x14ac:dyDescent="0.3">
      <c r="A45" s="161" t="s">
        <v>53</v>
      </c>
      <c r="B45" s="161" t="s">
        <v>749</v>
      </c>
      <c r="C45" s="164">
        <v>519.00840000000005</v>
      </c>
      <c r="D45" s="164">
        <v>519.39840000000004</v>
      </c>
      <c r="E45" s="164">
        <v>514.42399999999998</v>
      </c>
      <c r="F45" s="164">
        <v>519.05439999999999</v>
      </c>
      <c r="G45" s="164">
        <v>521.26250000000005</v>
      </c>
      <c r="H45" s="164">
        <v>517.36069999999995</v>
      </c>
      <c r="I45" s="165"/>
      <c r="J45" s="164">
        <v>498.17469999999997</v>
      </c>
      <c r="K45" s="164">
        <v>498.76920000000001</v>
      </c>
      <c r="L45" s="164">
        <v>484.07</v>
      </c>
      <c r="M45" s="164">
        <v>506.26569999999998</v>
      </c>
      <c r="N45" s="164">
        <v>490.40780000000001</v>
      </c>
      <c r="O45" s="164">
        <v>227.98400000000001</v>
      </c>
      <c r="P45" s="164">
        <v>229.35839999999999</v>
      </c>
      <c r="Q45" s="164">
        <v>229.28880000000001</v>
      </c>
      <c r="R45" s="164">
        <v>223.62</v>
      </c>
      <c r="S45" s="164">
        <v>220.62020000000001</v>
      </c>
      <c r="T45" s="164">
        <v>220.83170000000001</v>
      </c>
      <c r="U45" s="164">
        <v>228</v>
      </c>
      <c r="V45" s="165"/>
      <c r="W45" s="164">
        <v>224.3</v>
      </c>
      <c r="X45" s="164">
        <v>139.92410000000001</v>
      </c>
      <c r="Y45" s="164">
        <v>140.09610000000001</v>
      </c>
      <c r="Z45" s="164">
        <v>138.4665</v>
      </c>
      <c r="AA45" s="164">
        <v>136.8595</v>
      </c>
      <c r="AB45" s="164">
        <v>135.7782</v>
      </c>
      <c r="AC45" s="165"/>
      <c r="AD45" s="164">
        <v>141.32679999999999</v>
      </c>
      <c r="AE45" s="164">
        <v>127.6943</v>
      </c>
      <c r="AF45" s="164">
        <v>141.28919999999999</v>
      </c>
    </row>
    <row r="46" spans="1:32" ht="18" customHeight="1" x14ac:dyDescent="0.3">
      <c r="A46" s="161" t="s">
        <v>53</v>
      </c>
      <c r="B46" s="161" t="s">
        <v>750</v>
      </c>
      <c r="C46" s="164">
        <v>508.04500000000002</v>
      </c>
      <c r="D46" s="164">
        <v>510.4178</v>
      </c>
      <c r="E46" s="164">
        <v>509.01459999999997</v>
      </c>
      <c r="F46" s="164">
        <v>513.89170000000001</v>
      </c>
      <c r="G46" s="164">
        <v>516.3021</v>
      </c>
      <c r="H46" s="164">
        <v>513.91750000000002</v>
      </c>
      <c r="I46" s="165"/>
      <c r="J46" s="164">
        <v>496.00170000000003</v>
      </c>
      <c r="K46" s="164">
        <v>498.16300000000001</v>
      </c>
      <c r="L46" s="164">
        <v>483.3218</v>
      </c>
      <c r="M46" s="164">
        <v>504.78030000000001</v>
      </c>
      <c r="N46" s="164">
        <v>490.68979999999999</v>
      </c>
      <c r="O46" s="164">
        <v>223.17789999999999</v>
      </c>
      <c r="P46" s="164">
        <v>224.49719999999999</v>
      </c>
      <c r="Q46" s="164">
        <v>225.11840000000001</v>
      </c>
      <c r="R46" s="164">
        <v>221.67140000000001</v>
      </c>
      <c r="S46" s="164">
        <v>219.35769999999999</v>
      </c>
      <c r="T46" s="164">
        <v>220.56540000000001</v>
      </c>
      <c r="U46" s="164">
        <v>228</v>
      </c>
      <c r="V46" s="165"/>
      <c r="W46" s="164">
        <v>223.7</v>
      </c>
      <c r="X46" s="165"/>
      <c r="Y46" s="164">
        <v>140.15520000000001</v>
      </c>
      <c r="Z46" s="164">
        <v>138.4665</v>
      </c>
      <c r="AA46" s="164">
        <v>137.07130000000001</v>
      </c>
      <c r="AB46" s="164">
        <v>135.5574</v>
      </c>
      <c r="AC46" s="165"/>
      <c r="AD46" s="164">
        <v>141.41460000000001</v>
      </c>
      <c r="AE46" s="164">
        <v>127.3232</v>
      </c>
      <c r="AF46" s="164">
        <v>140.94200000000001</v>
      </c>
    </row>
    <row r="47" spans="1:32" ht="18" customHeight="1" x14ac:dyDescent="0.3">
      <c r="A47" s="161" t="s">
        <v>53</v>
      </c>
      <c r="B47" s="161" t="s">
        <v>751</v>
      </c>
      <c r="C47" s="164">
        <v>511.0874</v>
      </c>
      <c r="D47" s="164">
        <v>510.89049999999997</v>
      </c>
      <c r="E47" s="164">
        <v>508.64690000000002</v>
      </c>
      <c r="F47" s="164">
        <v>515.19899999999996</v>
      </c>
      <c r="G47" s="164">
        <v>518.1481</v>
      </c>
      <c r="H47" s="164">
        <v>514.77679999999998</v>
      </c>
      <c r="I47" s="165"/>
      <c r="J47" s="164">
        <v>496.8904</v>
      </c>
      <c r="K47" s="164">
        <v>499.49579999999997</v>
      </c>
      <c r="L47" s="164">
        <v>483.33</v>
      </c>
      <c r="M47" s="164">
        <v>506.22019999999998</v>
      </c>
      <c r="N47" s="164">
        <v>491.00009999999997</v>
      </c>
      <c r="O47" s="164">
        <v>225.77189999999999</v>
      </c>
      <c r="P47" s="164">
        <v>226.4802</v>
      </c>
      <c r="Q47" s="164">
        <v>225.57239999999999</v>
      </c>
      <c r="R47" s="164">
        <v>222.07220000000001</v>
      </c>
      <c r="S47" s="164">
        <v>219.9188</v>
      </c>
      <c r="T47" s="164">
        <v>220.958</v>
      </c>
      <c r="U47" s="164">
        <v>228.7</v>
      </c>
      <c r="V47" s="165"/>
      <c r="W47" s="164">
        <v>224.6</v>
      </c>
      <c r="X47" s="164">
        <v>140.72470000000001</v>
      </c>
      <c r="Y47" s="164">
        <v>140.62270000000001</v>
      </c>
      <c r="Z47" s="164">
        <v>138.4665</v>
      </c>
      <c r="AA47" s="164">
        <v>137.292</v>
      </c>
      <c r="AB47" s="164">
        <v>135.87479999999999</v>
      </c>
      <c r="AC47" s="165"/>
      <c r="AD47" s="164">
        <v>142.04409999999999</v>
      </c>
      <c r="AE47" s="164">
        <v>127.6504</v>
      </c>
      <c r="AF47" s="164">
        <v>141.33000000000001</v>
      </c>
    </row>
    <row r="48" spans="1:32" ht="18" customHeight="1" x14ac:dyDescent="0.3">
      <c r="A48" s="161" t="s">
        <v>53</v>
      </c>
      <c r="B48" s="161" t="s">
        <v>752</v>
      </c>
      <c r="C48" s="164">
        <v>509.67110000000002</v>
      </c>
      <c r="D48" s="164">
        <v>508.52719999999999</v>
      </c>
      <c r="E48" s="164">
        <v>503.50009999999997</v>
      </c>
      <c r="F48" s="164">
        <v>513.60130000000004</v>
      </c>
      <c r="G48" s="164">
        <v>517.92439999999999</v>
      </c>
      <c r="H48" s="164">
        <v>514.63589999999999</v>
      </c>
      <c r="I48" s="165"/>
      <c r="J48" s="164">
        <v>498.4828</v>
      </c>
      <c r="K48" s="164">
        <v>499.29259999999999</v>
      </c>
      <c r="L48" s="164">
        <v>484.36509999999998</v>
      </c>
      <c r="M48" s="164">
        <v>506.19979999999998</v>
      </c>
      <c r="N48" s="164">
        <v>491.17579999999998</v>
      </c>
      <c r="O48" s="164">
        <v>225.1765</v>
      </c>
      <c r="P48" s="164">
        <v>225.83109999999999</v>
      </c>
      <c r="Q48" s="164">
        <v>224.96010000000001</v>
      </c>
      <c r="R48" s="164">
        <v>222.2028</v>
      </c>
      <c r="S48" s="164">
        <v>220</v>
      </c>
      <c r="T48" s="164">
        <v>220.9222</v>
      </c>
      <c r="U48" s="164">
        <v>228.7</v>
      </c>
      <c r="V48" s="165"/>
      <c r="W48" s="164">
        <v>224.8</v>
      </c>
      <c r="X48" s="165"/>
      <c r="Y48" s="164">
        <v>141.2055</v>
      </c>
      <c r="Z48" s="164">
        <v>138.71549999999999</v>
      </c>
      <c r="AA48" s="164">
        <v>137.49</v>
      </c>
      <c r="AB48" s="164">
        <v>135.94380000000001</v>
      </c>
      <c r="AC48" s="165"/>
      <c r="AD48" s="164">
        <v>142.21969999999999</v>
      </c>
      <c r="AE48" s="164">
        <v>127.2744</v>
      </c>
      <c r="AF48" s="164">
        <v>141.35040000000001</v>
      </c>
    </row>
    <row r="49" spans="1:32" ht="18" customHeight="1" x14ac:dyDescent="0.3">
      <c r="A49" s="161" t="s">
        <v>53</v>
      </c>
      <c r="B49" s="161" t="s">
        <v>753</v>
      </c>
      <c r="C49" s="166">
        <v>513.34310000000005</v>
      </c>
      <c r="D49" s="166">
        <v>512.15089999999998</v>
      </c>
      <c r="E49" s="166">
        <v>506.75619999999998</v>
      </c>
      <c r="F49" s="166">
        <v>516.87789999999995</v>
      </c>
      <c r="G49" s="166">
        <v>519.60810000000004</v>
      </c>
      <c r="H49" s="166">
        <v>516.30629999999996</v>
      </c>
      <c r="I49" s="167"/>
      <c r="J49" s="166">
        <v>498.78489999999999</v>
      </c>
      <c r="K49" s="166">
        <v>499.46719999999999</v>
      </c>
      <c r="L49" s="166">
        <v>484.86369999999999</v>
      </c>
      <c r="M49" s="166">
        <v>506.40309999999999</v>
      </c>
      <c r="N49" s="166">
        <v>491.83179999999999</v>
      </c>
      <c r="O49" s="166">
        <v>226.65860000000001</v>
      </c>
      <c r="P49" s="166">
        <v>226.93350000000001</v>
      </c>
      <c r="Q49" s="166">
        <v>226.25960000000001</v>
      </c>
      <c r="R49" s="166">
        <v>223.34610000000001</v>
      </c>
      <c r="S49" s="166">
        <v>220.61279999999999</v>
      </c>
      <c r="T49" s="166">
        <v>221.0204</v>
      </c>
      <c r="U49" s="166">
        <v>228.7</v>
      </c>
      <c r="V49" s="167"/>
      <c r="W49" s="166">
        <v>225.1</v>
      </c>
      <c r="X49" s="167"/>
      <c r="Y49" s="166">
        <v>141.50829999999999</v>
      </c>
      <c r="Z49" s="166">
        <v>138.76740000000001</v>
      </c>
      <c r="AA49" s="166">
        <v>137.34729999999999</v>
      </c>
      <c r="AB49" s="166">
        <v>136.1232</v>
      </c>
      <c r="AC49" s="167"/>
      <c r="AD49" s="166">
        <v>142.23429999999999</v>
      </c>
      <c r="AE49" s="166">
        <v>127.92870000000001</v>
      </c>
      <c r="AF49" s="166">
        <v>141.35040000000001</v>
      </c>
    </row>
    <row r="50" spans="1:32" ht="18" customHeight="1" x14ac:dyDescent="0.3">
      <c r="A50" s="161" t="s">
        <v>53</v>
      </c>
      <c r="B50" s="161" t="s">
        <v>754</v>
      </c>
      <c r="C50" s="162">
        <v>515.70360000000005</v>
      </c>
      <c r="D50" s="162">
        <v>515.14440000000002</v>
      </c>
      <c r="E50" s="162">
        <v>511.79809999999998</v>
      </c>
      <c r="F50" s="162">
        <v>517.32500000000005</v>
      </c>
      <c r="G50" s="162">
        <v>519.89790000000005</v>
      </c>
      <c r="H50" s="162">
        <v>516.60090000000002</v>
      </c>
      <c r="I50" s="163"/>
      <c r="J50" s="162">
        <v>498.5505</v>
      </c>
      <c r="K50" s="162">
        <v>498.66030000000001</v>
      </c>
      <c r="L50" s="162">
        <v>484.77530000000002</v>
      </c>
      <c r="M50" s="162">
        <v>506.36070000000001</v>
      </c>
      <c r="N50" s="162">
        <v>491.91019999999997</v>
      </c>
      <c r="O50" s="162">
        <v>228.071</v>
      </c>
      <c r="P50" s="162">
        <v>227.98670000000001</v>
      </c>
      <c r="Q50" s="162">
        <v>227.5591</v>
      </c>
      <c r="R50" s="162">
        <v>223.76910000000001</v>
      </c>
      <c r="S50" s="162">
        <v>220.7826</v>
      </c>
      <c r="T50" s="162">
        <v>221.08959999999999</v>
      </c>
      <c r="U50" s="162">
        <v>228.7</v>
      </c>
      <c r="V50" s="163"/>
      <c r="W50" s="162">
        <v>225.4</v>
      </c>
      <c r="X50" s="163"/>
      <c r="Y50" s="162">
        <v>141.5575</v>
      </c>
      <c r="Z50" s="162">
        <v>138.86600000000001</v>
      </c>
      <c r="AA50" s="162">
        <v>137.5796</v>
      </c>
      <c r="AB50" s="162">
        <v>136.50960000000001</v>
      </c>
      <c r="AC50" s="163"/>
      <c r="AD50" s="162">
        <v>142.36609999999999</v>
      </c>
      <c r="AE50" s="162">
        <v>126.3857</v>
      </c>
      <c r="AF50" s="162">
        <v>141.71799999999999</v>
      </c>
    </row>
    <row r="51" spans="1:32" ht="18" customHeight="1" x14ac:dyDescent="0.3">
      <c r="A51" s="161" t="s">
        <v>53</v>
      </c>
      <c r="B51" s="161" t="s">
        <v>755</v>
      </c>
      <c r="C51" s="164">
        <v>517.59199999999998</v>
      </c>
      <c r="D51" s="164">
        <v>516.35239999999999</v>
      </c>
      <c r="E51" s="164">
        <v>512.00810000000001</v>
      </c>
      <c r="F51" s="164">
        <v>518.52530000000002</v>
      </c>
      <c r="G51" s="164">
        <v>520.66089999999997</v>
      </c>
      <c r="H51" s="164">
        <v>516.42330000000004</v>
      </c>
      <c r="I51" s="165"/>
      <c r="J51" s="164">
        <v>499.18900000000002</v>
      </c>
      <c r="K51" s="164">
        <v>499.42790000000002</v>
      </c>
      <c r="L51" s="164">
        <v>484.87479999999999</v>
      </c>
      <c r="M51" s="164">
        <v>506.1669</v>
      </c>
      <c r="N51" s="164">
        <v>491.1277</v>
      </c>
      <c r="O51" s="164">
        <v>228.99529999999999</v>
      </c>
      <c r="P51" s="164">
        <v>228.52860000000001</v>
      </c>
      <c r="Q51" s="164">
        <v>228.32740000000001</v>
      </c>
      <c r="R51" s="164">
        <v>224.14570000000001</v>
      </c>
      <c r="S51" s="164">
        <v>220.79</v>
      </c>
      <c r="T51" s="164">
        <v>221.0633</v>
      </c>
      <c r="U51" s="164">
        <v>228.1</v>
      </c>
      <c r="V51" s="165"/>
      <c r="W51" s="164">
        <v>224.8</v>
      </c>
      <c r="X51" s="165"/>
      <c r="Y51" s="164">
        <v>140.4374</v>
      </c>
      <c r="Z51" s="164">
        <v>138.96449999999999</v>
      </c>
      <c r="AA51" s="164">
        <v>137.69640000000001</v>
      </c>
      <c r="AB51" s="164">
        <v>136.57859999999999</v>
      </c>
      <c r="AC51" s="165"/>
      <c r="AD51" s="164">
        <v>141.9709</v>
      </c>
      <c r="AE51" s="164">
        <v>126.15130000000001</v>
      </c>
      <c r="AF51" s="164">
        <v>141.9427</v>
      </c>
    </row>
    <row r="52" spans="1:32" ht="18" customHeight="1" x14ac:dyDescent="0.3">
      <c r="A52" s="161" t="s">
        <v>53</v>
      </c>
      <c r="B52" s="161" t="s">
        <v>756</v>
      </c>
      <c r="C52" s="164">
        <v>517.0675</v>
      </c>
      <c r="D52" s="164">
        <v>516.2473</v>
      </c>
      <c r="E52" s="164">
        <v>512.63840000000005</v>
      </c>
      <c r="F52" s="164">
        <v>517.25070000000005</v>
      </c>
      <c r="G52" s="164">
        <v>519.93259999999998</v>
      </c>
      <c r="H52" s="164">
        <v>516.10969999999998</v>
      </c>
      <c r="I52" s="165"/>
      <c r="J52" s="164">
        <v>498.64749999999998</v>
      </c>
      <c r="K52" s="164">
        <v>499.85730000000001</v>
      </c>
      <c r="L52" s="164">
        <v>485.85980000000001</v>
      </c>
      <c r="M52" s="164">
        <v>505.67290000000003</v>
      </c>
      <c r="N52" s="164">
        <v>491.96890000000002</v>
      </c>
      <c r="O52" s="164">
        <v>228.6397</v>
      </c>
      <c r="P52" s="164">
        <v>228.07210000000001</v>
      </c>
      <c r="Q52" s="164">
        <v>227.9479</v>
      </c>
      <c r="R52" s="164">
        <v>223.6062</v>
      </c>
      <c r="S52" s="164">
        <v>220.25839999999999</v>
      </c>
      <c r="T52" s="164">
        <v>221.11920000000001</v>
      </c>
      <c r="U52" s="164">
        <v>228.8</v>
      </c>
      <c r="V52" s="165"/>
      <c r="W52" s="164">
        <v>225</v>
      </c>
      <c r="X52" s="164">
        <v>141.70009999999999</v>
      </c>
      <c r="Y52" s="164">
        <v>140.39330000000001</v>
      </c>
      <c r="Z52" s="164">
        <v>139.21350000000001</v>
      </c>
      <c r="AA52" s="164">
        <v>137.6361</v>
      </c>
      <c r="AB52" s="164">
        <v>135.40559999999999</v>
      </c>
      <c r="AC52" s="165"/>
      <c r="AD52" s="164">
        <v>141.85380000000001</v>
      </c>
      <c r="AE52" s="164">
        <v>126.3857</v>
      </c>
      <c r="AF52" s="164">
        <v>142.12649999999999</v>
      </c>
    </row>
    <row r="53" spans="1:32" ht="18" customHeight="1" x14ac:dyDescent="0.3">
      <c r="A53" s="161" t="s">
        <v>53</v>
      </c>
      <c r="B53" s="161" t="s">
        <v>757</v>
      </c>
      <c r="C53" s="164">
        <v>523.1001</v>
      </c>
      <c r="D53" s="164">
        <v>520.65880000000004</v>
      </c>
      <c r="E53" s="164">
        <v>513.58370000000002</v>
      </c>
      <c r="F53" s="164">
        <v>516.20510000000002</v>
      </c>
      <c r="G53" s="164">
        <v>518.13099999999997</v>
      </c>
      <c r="H53" s="164">
        <v>513.96780000000001</v>
      </c>
      <c r="I53" s="165"/>
      <c r="J53" s="164">
        <v>500.09780000000001</v>
      </c>
      <c r="K53" s="164">
        <v>499.26060000000001</v>
      </c>
      <c r="L53" s="164">
        <v>485.959</v>
      </c>
      <c r="M53" s="164">
        <v>505.81810000000002</v>
      </c>
      <c r="N53" s="164">
        <v>492.97160000000002</v>
      </c>
      <c r="O53" s="164">
        <v>231.23939999999999</v>
      </c>
      <c r="P53" s="164">
        <v>229.9409</v>
      </c>
      <c r="Q53" s="164">
        <v>229.78049999999999</v>
      </c>
      <c r="R53" s="164">
        <v>222.84399999999999</v>
      </c>
      <c r="S53" s="164">
        <v>218.47909999999999</v>
      </c>
      <c r="T53" s="164">
        <v>221.69210000000001</v>
      </c>
      <c r="U53" s="164">
        <v>229.4</v>
      </c>
      <c r="V53" s="165"/>
      <c r="W53" s="164">
        <v>226.2</v>
      </c>
      <c r="X53" s="164">
        <v>140.9487</v>
      </c>
      <c r="Y53" s="164">
        <v>141.256</v>
      </c>
      <c r="Z53" s="164">
        <v>139.46260000000001</v>
      </c>
      <c r="AA53" s="164">
        <v>137.87970000000001</v>
      </c>
      <c r="AB53" s="164">
        <v>135.51599999999999</v>
      </c>
      <c r="AC53" s="165"/>
      <c r="AD53" s="164">
        <v>142.7028</v>
      </c>
      <c r="AE53" s="164">
        <v>126.8984</v>
      </c>
      <c r="AF53" s="164">
        <v>142.12649999999999</v>
      </c>
    </row>
    <row r="54" spans="1:32" ht="18" customHeight="1" x14ac:dyDescent="0.3">
      <c r="A54" s="161" t="s">
        <v>53</v>
      </c>
      <c r="B54" s="161" t="s">
        <v>758</v>
      </c>
      <c r="C54" s="164">
        <v>525.77530000000002</v>
      </c>
      <c r="D54" s="164">
        <v>525.80550000000005</v>
      </c>
      <c r="E54" s="164">
        <v>518.04790000000003</v>
      </c>
      <c r="F54" s="164">
        <v>513.10810000000004</v>
      </c>
      <c r="G54" s="164">
        <v>515.59400000000005</v>
      </c>
      <c r="H54" s="164">
        <v>510.7174</v>
      </c>
      <c r="I54" s="165"/>
      <c r="J54" s="164">
        <v>499.3648</v>
      </c>
      <c r="K54" s="164">
        <v>500.5018</v>
      </c>
      <c r="L54" s="164">
        <v>486.49540000000002</v>
      </c>
      <c r="M54" s="164">
        <v>507.26209999999998</v>
      </c>
      <c r="N54" s="164">
        <v>493.34379999999999</v>
      </c>
      <c r="O54" s="164">
        <v>229.18819999999999</v>
      </c>
      <c r="P54" s="164">
        <v>228.09710000000001</v>
      </c>
      <c r="Q54" s="164">
        <v>229.83070000000001</v>
      </c>
      <c r="R54" s="164">
        <v>221.38659999999999</v>
      </c>
      <c r="S54" s="164">
        <v>217.40860000000001</v>
      </c>
      <c r="T54" s="164">
        <v>221.72489999999999</v>
      </c>
      <c r="U54" s="164">
        <v>230.1</v>
      </c>
      <c r="V54" s="165"/>
      <c r="W54" s="164">
        <v>226.8</v>
      </c>
      <c r="X54" s="165"/>
      <c r="Y54" s="164">
        <v>141.77170000000001</v>
      </c>
      <c r="Z54" s="164">
        <v>139.5145</v>
      </c>
      <c r="AA54" s="164">
        <v>137.9247</v>
      </c>
      <c r="AB54" s="164">
        <v>134.88120000000001</v>
      </c>
      <c r="AC54" s="165"/>
      <c r="AD54" s="164">
        <v>142.8784</v>
      </c>
      <c r="AE54" s="164">
        <v>126.9472</v>
      </c>
      <c r="AF54" s="164">
        <v>142.14689999999999</v>
      </c>
    </row>
    <row r="55" spans="1:32" ht="18" customHeight="1" x14ac:dyDescent="0.3">
      <c r="A55" s="161" t="s">
        <v>53</v>
      </c>
      <c r="B55" s="161" t="s">
        <v>759</v>
      </c>
      <c r="C55" s="164">
        <v>528.29330000000004</v>
      </c>
      <c r="D55" s="164">
        <v>527.69619999999998</v>
      </c>
      <c r="E55" s="164">
        <v>521.51409999999998</v>
      </c>
      <c r="F55" s="164">
        <v>515.50340000000006</v>
      </c>
      <c r="G55" s="164">
        <v>517.01750000000004</v>
      </c>
      <c r="H55" s="164">
        <v>512.85569999999996</v>
      </c>
      <c r="I55" s="165"/>
      <c r="J55" s="164">
        <v>500.04790000000003</v>
      </c>
      <c r="K55" s="164">
        <v>500.57810000000001</v>
      </c>
      <c r="L55" s="164">
        <v>486.86739999999998</v>
      </c>
      <c r="M55" s="164">
        <v>507.32929999999999</v>
      </c>
      <c r="N55" s="164">
        <v>493.21859999999998</v>
      </c>
      <c r="O55" s="164">
        <v>229.35429999999999</v>
      </c>
      <c r="P55" s="164">
        <v>229.86490000000001</v>
      </c>
      <c r="Q55" s="164">
        <v>231.19669999999999</v>
      </c>
      <c r="R55" s="164">
        <v>223.11600000000001</v>
      </c>
      <c r="S55" s="164">
        <v>219.1584</v>
      </c>
      <c r="T55" s="164">
        <v>221.5206</v>
      </c>
      <c r="U55" s="164">
        <v>230</v>
      </c>
      <c r="V55" s="165"/>
      <c r="W55" s="164">
        <v>226.8</v>
      </c>
      <c r="X55" s="164">
        <v>141.78639999999999</v>
      </c>
      <c r="Y55" s="164">
        <v>141.21270000000001</v>
      </c>
      <c r="Z55" s="164">
        <v>139.5145</v>
      </c>
      <c r="AA55" s="164">
        <v>137.76070000000001</v>
      </c>
      <c r="AB55" s="164">
        <v>135.22620000000001</v>
      </c>
      <c r="AC55" s="165"/>
      <c r="AD55" s="164">
        <v>142.76130000000001</v>
      </c>
      <c r="AE55" s="164">
        <v>127.1816</v>
      </c>
      <c r="AF55" s="164">
        <v>142.14689999999999</v>
      </c>
    </row>
    <row r="56" spans="1:32" ht="18" customHeight="1" x14ac:dyDescent="0.3">
      <c r="A56" s="161" t="s">
        <v>53</v>
      </c>
      <c r="B56" s="161" t="s">
        <v>760</v>
      </c>
      <c r="C56" s="164">
        <v>528.81780000000003</v>
      </c>
      <c r="D56" s="164">
        <v>531.95000000000005</v>
      </c>
      <c r="E56" s="164">
        <v>521.25149999999996</v>
      </c>
      <c r="F56" s="164">
        <v>517.23869999999999</v>
      </c>
      <c r="G56" s="164">
        <v>519.73749999999995</v>
      </c>
      <c r="H56" s="164">
        <v>512.82140000000004</v>
      </c>
      <c r="I56" s="164">
        <v>516.7242</v>
      </c>
      <c r="J56" s="164">
        <v>503.2362</v>
      </c>
      <c r="K56" s="164">
        <v>501.23309999999998</v>
      </c>
      <c r="L56" s="164">
        <v>487.48860000000002</v>
      </c>
      <c r="M56" s="164">
        <v>507.5985</v>
      </c>
      <c r="N56" s="164">
        <v>493.28570000000002</v>
      </c>
      <c r="O56" s="164">
        <v>229.1876</v>
      </c>
      <c r="P56" s="164">
        <v>229.964</v>
      </c>
      <c r="Q56" s="164">
        <v>231.0198</v>
      </c>
      <c r="R56" s="164">
        <v>224.0187</v>
      </c>
      <c r="S56" s="164">
        <v>219.4684</v>
      </c>
      <c r="T56" s="164">
        <v>221.5616</v>
      </c>
      <c r="U56" s="164">
        <v>229.6</v>
      </c>
      <c r="V56" s="165"/>
      <c r="W56" s="164">
        <v>226.6</v>
      </c>
      <c r="X56" s="164">
        <v>141.83250000000001</v>
      </c>
      <c r="Y56" s="164">
        <v>141.20060000000001</v>
      </c>
      <c r="Z56" s="164">
        <v>139.81020000000001</v>
      </c>
      <c r="AA56" s="164">
        <v>137.64429999999999</v>
      </c>
      <c r="AB56" s="164">
        <v>135.5574</v>
      </c>
      <c r="AC56" s="165"/>
      <c r="AD56" s="164">
        <v>142.7174</v>
      </c>
      <c r="AE56" s="164">
        <v>127.92870000000001</v>
      </c>
      <c r="AF56" s="164">
        <v>142.14689999999999</v>
      </c>
    </row>
    <row r="57" spans="1:32" ht="18" customHeight="1" x14ac:dyDescent="0.3">
      <c r="A57" s="161" t="s">
        <v>761</v>
      </c>
      <c r="B57" s="161" t="s">
        <v>54</v>
      </c>
      <c r="C57" s="166">
        <v>525.67039999999997</v>
      </c>
      <c r="D57" s="166">
        <v>527.43349999999998</v>
      </c>
      <c r="E57" s="166">
        <v>525.40049999999997</v>
      </c>
      <c r="F57" s="166">
        <v>519.56420000000003</v>
      </c>
      <c r="G57" s="166">
        <v>521.17250000000001</v>
      </c>
      <c r="H57" s="166">
        <v>515.36</v>
      </c>
      <c r="I57" s="166">
        <v>517.02009999999996</v>
      </c>
      <c r="J57" s="166">
        <v>503.36090000000002</v>
      </c>
      <c r="K57" s="166">
        <v>502.19299999999998</v>
      </c>
      <c r="L57" s="166">
        <v>488.27229999999997</v>
      </c>
      <c r="M57" s="166">
        <v>507.49509999999998</v>
      </c>
      <c r="N57" s="166">
        <v>494.29809999999998</v>
      </c>
      <c r="O57" s="166">
        <v>229.0438</v>
      </c>
      <c r="P57" s="166">
        <v>229.1721</v>
      </c>
      <c r="Q57" s="166">
        <v>228.19200000000001</v>
      </c>
      <c r="R57" s="166">
        <v>224.71019999999999</v>
      </c>
      <c r="S57" s="166">
        <v>220.59059999999999</v>
      </c>
      <c r="T57" s="166">
        <v>222.03579999999999</v>
      </c>
      <c r="U57" s="166">
        <v>230.2</v>
      </c>
      <c r="V57" s="167"/>
      <c r="W57" s="166">
        <v>227.2</v>
      </c>
      <c r="X57" s="167"/>
      <c r="Y57" s="166">
        <v>141.6105</v>
      </c>
      <c r="Z57" s="166">
        <v>139.9606</v>
      </c>
      <c r="AA57" s="166">
        <v>138.43940000000001</v>
      </c>
      <c r="AB57" s="166">
        <v>136.06800000000001</v>
      </c>
      <c r="AC57" s="167"/>
      <c r="AD57" s="166">
        <v>142.96619999999999</v>
      </c>
      <c r="AE57" s="166">
        <v>126.3857</v>
      </c>
      <c r="AF57" s="166">
        <v>142.535</v>
      </c>
    </row>
    <row r="58" spans="1:32" x14ac:dyDescent="0.3">
      <c r="A58" s="230" t="s">
        <v>773</v>
      </c>
      <c r="B58" s="230"/>
      <c r="C58" s="168">
        <v>528.81780000000003</v>
      </c>
      <c r="D58" s="168">
        <v>531.95000000000005</v>
      </c>
      <c r="E58" s="168">
        <v>525.82069999999999</v>
      </c>
      <c r="F58" s="168">
        <v>521.50930000000005</v>
      </c>
      <c r="G58" s="168">
        <v>522.95590000000004</v>
      </c>
      <c r="H58" s="168">
        <v>517.75009999999997</v>
      </c>
      <c r="I58" s="168">
        <v>518.99929999999995</v>
      </c>
      <c r="J58" s="168">
        <v>507.12189999999998</v>
      </c>
      <c r="K58" s="168">
        <v>508.10090000000002</v>
      </c>
      <c r="L58" s="168">
        <v>494.04860000000002</v>
      </c>
      <c r="M58" s="168">
        <v>513.31870000000004</v>
      </c>
      <c r="N58" s="168">
        <v>500.3741</v>
      </c>
      <c r="O58" s="168">
        <v>231.71369999999999</v>
      </c>
      <c r="P58" s="168">
        <v>231.87270000000001</v>
      </c>
      <c r="Q58" s="168">
        <v>231.4068</v>
      </c>
      <c r="R58" s="168">
        <v>225.18289999999999</v>
      </c>
      <c r="S58" s="168">
        <v>220.79</v>
      </c>
      <c r="T58" s="168">
        <v>223.31129999999999</v>
      </c>
      <c r="U58" s="168">
        <v>232.7</v>
      </c>
      <c r="V58" s="168">
        <v>0</v>
      </c>
      <c r="W58" s="168">
        <v>228</v>
      </c>
      <c r="X58" s="168">
        <v>143.0307</v>
      </c>
      <c r="Y58" s="168">
        <v>141.77170000000001</v>
      </c>
      <c r="Z58" s="168">
        <v>140.0592</v>
      </c>
      <c r="AA58" s="168">
        <v>138.6601</v>
      </c>
      <c r="AB58" s="168">
        <v>136.79939999999999</v>
      </c>
      <c r="AC58" s="168">
        <v>0</v>
      </c>
      <c r="AD58" s="168">
        <v>142.96619999999999</v>
      </c>
      <c r="AE58" s="168">
        <v>129.05670000000001</v>
      </c>
      <c r="AF58" s="168">
        <v>143.71950000000001</v>
      </c>
    </row>
    <row r="59" spans="1:32" x14ac:dyDescent="0.3">
      <c r="A59" s="230" t="s">
        <v>774</v>
      </c>
      <c r="B59" s="230"/>
      <c r="C59" s="168">
        <v>502.06479999999999</v>
      </c>
      <c r="D59" s="168">
        <v>506.1114</v>
      </c>
      <c r="E59" s="168">
        <v>502.08210000000003</v>
      </c>
      <c r="F59" s="168">
        <v>506.32510000000002</v>
      </c>
      <c r="G59" s="168">
        <v>509.44600000000003</v>
      </c>
      <c r="H59" s="168">
        <v>508.02280000000002</v>
      </c>
      <c r="I59" s="168">
        <v>511.56880000000001</v>
      </c>
      <c r="J59" s="168">
        <v>496.00170000000003</v>
      </c>
      <c r="K59" s="168">
        <v>497.92540000000002</v>
      </c>
      <c r="L59" s="168">
        <v>482.39150000000001</v>
      </c>
      <c r="M59" s="168">
        <v>504.78030000000001</v>
      </c>
      <c r="N59" s="168">
        <v>489.81760000000003</v>
      </c>
      <c r="O59" s="168">
        <v>223.17789999999999</v>
      </c>
      <c r="P59" s="168">
        <v>224.02549999999999</v>
      </c>
      <c r="Q59" s="168">
        <v>223.69239999999999</v>
      </c>
      <c r="R59" s="168">
        <v>218.0625</v>
      </c>
      <c r="S59" s="168">
        <v>214.61799999999999</v>
      </c>
      <c r="T59" s="168">
        <v>220.56540000000001</v>
      </c>
      <c r="U59" s="168">
        <v>227.3</v>
      </c>
      <c r="V59" s="168">
        <v>0</v>
      </c>
      <c r="W59" s="168">
        <v>223.7</v>
      </c>
      <c r="X59" s="168">
        <v>139.92410000000001</v>
      </c>
      <c r="Y59" s="168">
        <v>139.00739999999999</v>
      </c>
      <c r="Z59" s="168">
        <v>138.4665</v>
      </c>
      <c r="AA59" s="168">
        <v>136.8588</v>
      </c>
      <c r="AB59" s="168">
        <v>133.76339999999999</v>
      </c>
      <c r="AC59" s="168">
        <v>0</v>
      </c>
      <c r="AD59" s="168">
        <v>140.18510000000001</v>
      </c>
      <c r="AE59" s="168">
        <v>124.413</v>
      </c>
      <c r="AF59" s="168">
        <v>140.94200000000001</v>
      </c>
    </row>
    <row r="60" spans="1:32" x14ac:dyDescent="0.3">
      <c r="A60" s="230" t="s">
        <v>775</v>
      </c>
      <c r="B60" s="230"/>
      <c r="C60" s="168">
        <v>515.99214374999997</v>
      </c>
      <c r="D60" s="168">
        <v>518.38850208333326</v>
      </c>
      <c r="E60" s="168">
        <v>514.18577073170729</v>
      </c>
      <c r="F60" s="168">
        <v>515.14363125</v>
      </c>
      <c r="G60" s="168">
        <v>517.67518749999999</v>
      </c>
      <c r="H60" s="168">
        <v>514.09198125</v>
      </c>
      <c r="I60" s="168">
        <v>517.42806250000001</v>
      </c>
      <c r="J60" s="168">
        <v>501.84111250000001</v>
      </c>
      <c r="K60" s="168">
        <v>501.80408125000002</v>
      </c>
      <c r="L60" s="168">
        <v>487.80368125000001</v>
      </c>
      <c r="M60" s="168">
        <v>508.2315395833333</v>
      </c>
      <c r="N60" s="168">
        <v>494.29560833333329</v>
      </c>
      <c r="O60" s="168">
        <v>227.3112625</v>
      </c>
      <c r="P60" s="168">
        <v>227.41900833333332</v>
      </c>
      <c r="Q60" s="168">
        <v>226.99763541666667</v>
      </c>
      <c r="R60" s="168">
        <v>222.44752083333336</v>
      </c>
      <c r="S60" s="168">
        <v>218.43624166666666</v>
      </c>
      <c r="T60" s="168">
        <v>221.76541041666664</v>
      </c>
      <c r="U60" s="168">
        <v>229.78333333333333</v>
      </c>
      <c r="V60" s="168">
        <v>0</v>
      </c>
      <c r="W60" s="168">
        <v>225.92916666666665</v>
      </c>
      <c r="X60" s="168">
        <v>141.81274545454545</v>
      </c>
      <c r="Y60" s="168">
        <v>140.56702708333333</v>
      </c>
      <c r="Z60" s="168">
        <v>139.31991458333331</v>
      </c>
      <c r="AA60" s="168">
        <v>137.76657916666665</v>
      </c>
      <c r="AB60" s="168">
        <v>135.74973750000001</v>
      </c>
      <c r="AC60" s="168">
        <v>0</v>
      </c>
      <c r="AD60" s="168">
        <v>141.82755</v>
      </c>
      <c r="AE60" s="168">
        <v>126.60258958333333</v>
      </c>
      <c r="AF60" s="168">
        <v>142.43198958333335</v>
      </c>
    </row>
    <row r="61" spans="1:32" x14ac:dyDescent="0.3">
      <c r="A61" s="230" t="s">
        <v>2258</v>
      </c>
      <c r="B61" s="230"/>
      <c r="C61" s="159" t="s">
        <v>154</v>
      </c>
      <c r="D61" s="159" t="s">
        <v>154</v>
      </c>
      <c r="E61" s="159" t="s">
        <v>154</v>
      </c>
      <c r="F61" s="159" t="s">
        <v>2259</v>
      </c>
      <c r="G61" s="159" t="s">
        <v>2259</v>
      </c>
      <c r="H61" s="159" t="s">
        <v>2259</v>
      </c>
      <c r="I61" s="159" t="s">
        <v>2260</v>
      </c>
      <c r="J61" s="159" t="s">
        <v>2260</v>
      </c>
      <c r="K61" s="159" t="s">
        <v>2260</v>
      </c>
      <c r="L61" s="159" t="s">
        <v>2260</v>
      </c>
      <c r="M61" s="159" t="s">
        <v>2260</v>
      </c>
      <c r="N61" s="159" t="s">
        <v>2260</v>
      </c>
      <c r="O61" s="159" t="s">
        <v>154</v>
      </c>
      <c r="P61" s="159" t="s">
        <v>154</v>
      </c>
      <c r="Q61" s="159" t="s">
        <v>154</v>
      </c>
      <c r="R61" s="159" t="s">
        <v>2259</v>
      </c>
      <c r="S61" s="159" t="s">
        <v>2259</v>
      </c>
      <c r="T61" s="159" t="s">
        <v>2260</v>
      </c>
      <c r="U61" s="159" t="s">
        <v>2260</v>
      </c>
      <c r="V61" s="159" t="s">
        <v>2260</v>
      </c>
      <c r="W61" s="159" t="s">
        <v>2260</v>
      </c>
      <c r="X61" s="159" t="s">
        <v>2260</v>
      </c>
      <c r="Y61" s="159" t="s">
        <v>2260</v>
      </c>
      <c r="Z61" s="159" t="s">
        <v>2260</v>
      </c>
      <c r="AA61" s="159" t="s">
        <v>2260</v>
      </c>
      <c r="AB61" s="159" t="s">
        <v>2260</v>
      </c>
      <c r="AC61" s="159" t="s">
        <v>2260</v>
      </c>
      <c r="AD61" s="159" t="s">
        <v>2260</v>
      </c>
      <c r="AE61" s="159" t="s">
        <v>2260</v>
      </c>
      <c r="AF61" s="159" t="s">
        <v>2260</v>
      </c>
    </row>
    <row r="62" spans="1:32" ht="27" customHeight="1" x14ac:dyDescent="0.3">
      <c r="A62" s="230" t="s">
        <v>3</v>
      </c>
      <c r="B62" s="230"/>
      <c r="C62" s="231" t="s">
        <v>36</v>
      </c>
      <c r="D62" s="231"/>
      <c r="E62" s="231"/>
      <c r="F62" s="231"/>
      <c r="G62" s="231"/>
      <c r="H62" s="231"/>
      <c r="I62" s="231" t="s">
        <v>42</v>
      </c>
      <c r="J62" s="231" t="s">
        <v>36</v>
      </c>
      <c r="K62" s="231" t="s">
        <v>42</v>
      </c>
      <c r="L62" s="231" t="s">
        <v>36</v>
      </c>
      <c r="M62" s="231" t="s">
        <v>347</v>
      </c>
      <c r="N62" s="231" t="s">
        <v>42</v>
      </c>
      <c r="O62" s="231" t="s">
        <v>379</v>
      </c>
      <c r="P62" s="231"/>
      <c r="Q62" s="231"/>
      <c r="R62" s="231"/>
      <c r="S62" s="231"/>
      <c r="T62" s="231" t="s">
        <v>36</v>
      </c>
      <c r="U62" s="231" t="s">
        <v>2269</v>
      </c>
      <c r="V62" s="231"/>
      <c r="W62" s="231"/>
      <c r="X62" s="231" t="s">
        <v>379</v>
      </c>
      <c r="Y62" s="231" t="s">
        <v>849</v>
      </c>
      <c r="Z62" s="231" t="s">
        <v>379</v>
      </c>
      <c r="AA62" s="231" t="s">
        <v>2270</v>
      </c>
      <c r="AB62" s="231" t="s">
        <v>504</v>
      </c>
      <c r="AC62" s="231" t="s">
        <v>379</v>
      </c>
      <c r="AD62" s="231" t="s">
        <v>73</v>
      </c>
      <c r="AE62" s="231" t="s">
        <v>379</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2631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2632</v>
      </c>
      <c r="C5" s="1"/>
      <c r="D5" s="1"/>
      <c r="E5" s="1"/>
      <c r="F5" s="1"/>
      <c r="G5" s="1"/>
    </row>
    <row r="6" spans="1:7" ht="34.950000000000003" customHeight="1" x14ac:dyDescent="0.3">
      <c r="A6" s="1"/>
      <c r="B6" s="3" t="s">
        <v>3</v>
      </c>
      <c r="C6" s="3" t="s">
        <v>4</v>
      </c>
      <c r="D6" s="3" t="s">
        <v>6</v>
      </c>
      <c r="E6" s="3" t="s">
        <v>7</v>
      </c>
      <c r="F6" s="3" t="s">
        <v>8</v>
      </c>
      <c r="G6" s="3" t="s">
        <v>2633</v>
      </c>
    </row>
    <row r="7" spans="1:7" x14ac:dyDescent="0.3">
      <c r="A7" s="1"/>
      <c r="B7" s="6" t="s">
        <v>507</v>
      </c>
      <c r="C7" s="6" t="s">
        <v>2634</v>
      </c>
      <c r="D7" s="87" t="s">
        <v>2635</v>
      </c>
      <c r="E7" s="87" t="s">
        <v>18</v>
      </c>
      <c r="F7" s="87" t="s">
        <v>2636</v>
      </c>
      <c r="G7" s="6" t="s">
        <v>2637</v>
      </c>
    </row>
    <row r="8" spans="1:7" x14ac:dyDescent="0.3">
      <c r="A8" s="1"/>
      <c r="B8" s="6" t="s">
        <v>507</v>
      </c>
      <c r="C8" s="6" t="s">
        <v>2634</v>
      </c>
      <c r="D8" s="87" t="s">
        <v>2638</v>
      </c>
      <c r="E8" s="87" t="s">
        <v>18</v>
      </c>
      <c r="F8" s="87" t="s">
        <v>2639</v>
      </c>
      <c r="G8" s="6" t="s">
        <v>2637</v>
      </c>
    </row>
    <row r="9" spans="1:7" x14ac:dyDescent="0.3">
      <c r="A9" s="1"/>
      <c r="B9" s="6" t="s">
        <v>379</v>
      </c>
      <c r="C9" s="6" t="s">
        <v>2640</v>
      </c>
      <c r="D9" s="87" t="s">
        <v>2641</v>
      </c>
      <c r="E9" s="87" t="s">
        <v>18</v>
      </c>
      <c r="F9" s="87" t="s">
        <v>2642</v>
      </c>
      <c r="G9" s="6" t="s">
        <v>2643</v>
      </c>
    </row>
    <row r="10" spans="1:7" x14ac:dyDescent="0.3">
      <c r="A10" s="1"/>
      <c r="B10" s="6" t="s">
        <v>379</v>
      </c>
      <c r="C10" s="6" t="s">
        <v>2644</v>
      </c>
      <c r="D10" s="87" t="s">
        <v>2645</v>
      </c>
      <c r="E10" s="87" t="s">
        <v>18</v>
      </c>
      <c r="F10" s="87" t="s">
        <v>2646</v>
      </c>
      <c r="G10" s="6" t="s">
        <v>2647</v>
      </c>
    </row>
    <row r="11" spans="1:7" x14ac:dyDescent="0.3">
      <c r="A11" s="1"/>
      <c r="B11" s="6" t="s">
        <v>194</v>
      </c>
      <c r="C11" s="6" t="s">
        <v>2648</v>
      </c>
      <c r="D11" s="87" t="s">
        <v>2649</v>
      </c>
      <c r="E11" s="87" t="s">
        <v>2650</v>
      </c>
      <c r="F11" s="87" t="s">
        <v>2651</v>
      </c>
      <c r="G11" s="6" t="s">
        <v>2652</v>
      </c>
    </row>
    <row r="12" spans="1:7" x14ac:dyDescent="0.3">
      <c r="A12" s="1"/>
      <c r="B12" s="6" t="s">
        <v>379</v>
      </c>
      <c r="C12" s="6" t="s">
        <v>2653</v>
      </c>
      <c r="D12" s="87" t="s">
        <v>2654</v>
      </c>
      <c r="E12" s="87" t="s">
        <v>2655</v>
      </c>
      <c r="F12" s="87" t="s">
        <v>2656</v>
      </c>
      <c r="G12" s="6" t="s">
        <v>2657</v>
      </c>
    </row>
    <row r="13" spans="1:7" x14ac:dyDescent="0.3">
      <c r="A13" s="1"/>
      <c r="B13" s="6" t="s">
        <v>331</v>
      </c>
      <c r="C13" s="6" t="s">
        <v>2658</v>
      </c>
      <c r="D13" s="87" t="s">
        <v>2659</v>
      </c>
      <c r="E13" s="87" t="s">
        <v>2660</v>
      </c>
      <c r="F13" s="87" t="s">
        <v>19</v>
      </c>
      <c r="G13" s="6" t="s">
        <v>2661</v>
      </c>
    </row>
    <row r="14" spans="1:7" x14ac:dyDescent="0.3">
      <c r="A14" s="1"/>
      <c r="B14" s="6" t="s">
        <v>331</v>
      </c>
      <c r="C14" s="6" t="s">
        <v>2662</v>
      </c>
      <c r="D14" s="87" t="s">
        <v>2663</v>
      </c>
      <c r="E14" s="87" t="s">
        <v>2664</v>
      </c>
      <c r="F14" s="87" t="s">
        <v>19</v>
      </c>
      <c r="G14" s="6" t="s">
        <v>2661</v>
      </c>
    </row>
    <row r="15" spans="1:7" x14ac:dyDescent="0.3">
      <c r="A15" s="1"/>
      <c r="B15" s="6" t="s">
        <v>194</v>
      </c>
      <c r="C15" s="6" t="s">
        <v>2665</v>
      </c>
      <c r="D15" s="87" t="s">
        <v>2666</v>
      </c>
      <c r="E15" s="87" t="s">
        <v>2667</v>
      </c>
      <c r="F15" s="87" t="s">
        <v>19</v>
      </c>
      <c r="G15" s="6" t="s">
        <v>2668</v>
      </c>
    </row>
    <row r="16" spans="1:7" x14ac:dyDescent="0.3">
      <c r="A16" s="1"/>
      <c r="B16" s="6" t="s">
        <v>379</v>
      </c>
      <c r="C16" s="6" t="s">
        <v>2640</v>
      </c>
      <c r="D16" s="87" t="s">
        <v>2641</v>
      </c>
      <c r="E16" s="87" t="s">
        <v>2669</v>
      </c>
      <c r="F16" s="87" t="s">
        <v>19</v>
      </c>
      <c r="G16" s="6" t="s">
        <v>2643</v>
      </c>
    </row>
    <row r="17" spans="1:7" x14ac:dyDescent="0.3">
      <c r="A17" s="1"/>
      <c r="B17" s="6" t="s">
        <v>379</v>
      </c>
      <c r="C17" s="6" t="s">
        <v>2644</v>
      </c>
      <c r="D17" s="87" t="s">
        <v>2645</v>
      </c>
      <c r="E17" s="87" t="s">
        <v>2670</v>
      </c>
      <c r="F17" s="87" t="s">
        <v>19</v>
      </c>
      <c r="G17" s="6" t="s">
        <v>2647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2671</v>
      </c>
      <c r="C5" s="1"/>
      <c r="D5" s="1"/>
      <c r="E5" s="1"/>
      <c r="F5" s="1"/>
      <c r="G5" s="1"/>
      <c r="H5" s="1"/>
      <c r="I5" s="1"/>
    </row>
    <row r="6" spans="1:9" ht="34.950000000000003" customHeight="1" x14ac:dyDescent="0.3">
      <c r="A6" s="1"/>
      <c r="B6" s="3" t="s">
        <v>4</v>
      </c>
      <c r="C6" s="3" t="s">
        <v>2672</v>
      </c>
      <c r="D6" s="3" t="s">
        <v>2673</v>
      </c>
      <c r="E6" s="3" t="s">
        <v>7</v>
      </c>
      <c r="F6" s="3" t="s">
        <v>8</v>
      </c>
      <c r="G6" s="3" t="s">
        <v>2674</v>
      </c>
      <c r="H6" s="3" t="s">
        <v>2633</v>
      </c>
      <c r="I6" s="3" t="s">
        <v>2675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2676</v>
      </c>
      <c r="C5" s="1"/>
      <c r="D5" s="1"/>
      <c r="E5" s="1"/>
      <c r="F5" s="1"/>
      <c r="G5" s="1"/>
      <c r="H5" s="1"/>
      <c r="I5" s="1"/>
    </row>
    <row r="6" spans="1:9" ht="30" customHeight="1" x14ac:dyDescent="0.3">
      <c r="A6" s="1"/>
      <c r="B6" s="203" t="s">
        <v>2677</v>
      </c>
      <c r="C6" s="203"/>
      <c r="D6" s="203"/>
      <c r="E6" s="203"/>
      <c r="F6" s="203"/>
      <c r="G6" s="203"/>
      <c r="H6" s="203"/>
      <c r="I6" s="203"/>
    </row>
    <row r="7" spans="1:9" ht="19.95" customHeight="1" x14ac:dyDescent="0.3">
      <c r="A7" s="1"/>
      <c r="B7" s="203" t="s">
        <v>2678</v>
      </c>
      <c r="C7" s="203" t="s">
        <v>2679</v>
      </c>
      <c r="D7" s="203"/>
      <c r="E7" s="203" t="s">
        <v>2680</v>
      </c>
      <c r="F7" s="203"/>
      <c r="G7" s="203" t="s">
        <v>2681</v>
      </c>
      <c r="H7" s="203"/>
      <c r="I7" s="203"/>
    </row>
    <row r="8" spans="1:9" ht="19.95" customHeight="1" x14ac:dyDescent="0.3">
      <c r="A8" s="1"/>
      <c r="B8" s="203"/>
      <c r="C8" s="3" t="s">
        <v>2682</v>
      </c>
      <c r="D8" s="3" t="s">
        <v>2683</v>
      </c>
      <c r="E8" s="3" t="s">
        <v>2682</v>
      </c>
      <c r="F8" s="3" t="s">
        <v>2683</v>
      </c>
      <c r="G8" s="3" t="s">
        <v>2682</v>
      </c>
      <c r="H8" s="3" t="s">
        <v>2683</v>
      </c>
      <c r="I8" s="3" t="s">
        <v>2684</v>
      </c>
    </row>
    <row r="9" spans="1:9" ht="26.4" x14ac:dyDescent="0.3">
      <c r="A9" s="1"/>
      <c r="B9" s="87" t="s">
        <v>2685</v>
      </c>
      <c r="C9" s="87" t="s">
        <v>2686</v>
      </c>
      <c r="D9" s="87" t="s">
        <v>2686</v>
      </c>
      <c r="E9" s="87" t="s">
        <v>2686</v>
      </c>
      <c r="F9" s="87" t="s">
        <v>2686</v>
      </c>
      <c r="G9" s="87" t="s">
        <v>2686</v>
      </c>
      <c r="H9" s="87" t="s">
        <v>2686</v>
      </c>
      <c r="I9" s="87" t="s">
        <v>2687</v>
      </c>
    </row>
    <row r="10" spans="1:9" ht="26.4" x14ac:dyDescent="0.3">
      <c r="A10" s="1"/>
      <c r="B10" s="87" t="s">
        <v>2688</v>
      </c>
      <c r="C10" s="87" t="s">
        <v>2686</v>
      </c>
      <c r="D10" s="87" t="s">
        <v>2686</v>
      </c>
      <c r="E10" s="87" t="s">
        <v>2686</v>
      </c>
      <c r="F10" s="87" t="s">
        <v>2686</v>
      </c>
      <c r="G10" s="87" t="s">
        <v>2686</v>
      </c>
      <c r="H10" s="87" t="s">
        <v>2686</v>
      </c>
      <c r="I10" s="87" t="s">
        <v>2687</v>
      </c>
    </row>
    <row r="11" spans="1:9" ht="26.4" x14ac:dyDescent="0.3">
      <c r="A11" s="1"/>
      <c r="B11" s="87" t="s">
        <v>2689</v>
      </c>
      <c r="C11" s="87" t="s">
        <v>2690</v>
      </c>
      <c r="D11" s="87" t="s">
        <v>2691</v>
      </c>
      <c r="E11" s="87" t="s">
        <v>2692</v>
      </c>
      <c r="F11" s="87" t="s">
        <v>2693</v>
      </c>
      <c r="G11" s="87" t="s">
        <v>869</v>
      </c>
      <c r="H11" s="87" t="s">
        <v>869</v>
      </c>
      <c r="I11" s="87" t="s">
        <v>869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700</v>
      </c>
      <c r="C14" s="203"/>
      <c r="D14" s="203"/>
      <c r="E14" s="203"/>
      <c r="F14" s="203"/>
      <c r="G14" s="203"/>
      <c r="H14" s="203"/>
      <c r="I14" s="203"/>
    </row>
    <row r="15" spans="1:9" ht="19.95" customHeight="1" x14ac:dyDescent="0.3">
      <c r="A15" s="1"/>
      <c r="B15" s="203" t="s">
        <v>2678</v>
      </c>
      <c r="C15" s="203" t="s">
        <v>2679</v>
      </c>
      <c r="D15" s="203"/>
      <c r="E15" s="203" t="s">
        <v>2680</v>
      </c>
      <c r="F15" s="203"/>
      <c r="G15" s="203" t="s">
        <v>2681</v>
      </c>
      <c r="H15" s="203"/>
      <c r="I15" s="203"/>
    </row>
    <row r="16" spans="1:9" ht="19.95" customHeight="1" x14ac:dyDescent="0.3">
      <c r="A16" s="1"/>
      <c r="B16" s="203"/>
      <c r="C16" s="3" t="s">
        <v>2682</v>
      </c>
      <c r="D16" s="3" t="s">
        <v>2683</v>
      </c>
      <c r="E16" s="3" t="s">
        <v>2682</v>
      </c>
      <c r="F16" s="3" t="s">
        <v>2683</v>
      </c>
      <c r="G16" s="3" t="s">
        <v>2682</v>
      </c>
      <c r="H16" s="3" t="s">
        <v>2683</v>
      </c>
      <c r="I16" s="3" t="s">
        <v>2684</v>
      </c>
    </row>
    <row r="17" spans="1:9" ht="26.4" x14ac:dyDescent="0.3">
      <c r="A17" s="1"/>
      <c r="B17" s="87" t="s">
        <v>2685</v>
      </c>
      <c r="C17" s="87" t="s">
        <v>2686</v>
      </c>
      <c r="D17" s="87" t="s">
        <v>2686</v>
      </c>
      <c r="E17" s="87" t="s">
        <v>2686</v>
      </c>
      <c r="F17" s="87" t="s">
        <v>2686</v>
      </c>
      <c r="G17" s="87" t="s">
        <v>2686</v>
      </c>
      <c r="H17" s="87" t="s">
        <v>2686</v>
      </c>
      <c r="I17" s="87" t="s">
        <v>2687</v>
      </c>
    </row>
    <row r="18" spans="1:9" ht="26.4" x14ac:dyDescent="0.3">
      <c r="A18" s="1"/>
      <c r="B18" s="87" t="s">
        <v>2688</v>
      </c>
      <c r="C18" s="87" t="s">
        <v>2686</v>
      </c>
      <c r="D18" s="87" t="s">
        <v>2686</v>
      </c>
      <c r="E18" s="87" t="s">
        <v>2686</v>
      </c>
      <c r="F18" s="87" t="s">
        <v>2686</v>
      </c>
      <c r="G18" s="87" t="s">
        <v>2686</v>
      </c>
      <c r="H18" s="87" t="s">
        <v>2686</v>
      </c>
      <c r="I18" s="87" t="s">
        <v>2687</v>
      </c>
    </row>
    <row r="19" spans="1:9" x14ac:dyDescent="0.3">
      <c r="A19" s="1"/>
      <c r="B19" s="87" t="s">
        <v>2689</v>
      </c>
      <c r="C19" s="87" t="s">
        <v>2686</v>
      </c>
      <c r="D19" s="87" t="s">
        <v>2686</v>
      </c>
      <c r="E19" s="87" t="s">
        <v>2686</v>
      </c>
      <c r="F19" s="87" t="s">
        <v>2686</v>
      </c>
      <c r="G19" s="87" t="s">
        <v>869</v>
      </c>
      <c r="H19" s="87" t="s">
        <v>869</v>
      </c>
      <c r="I19" s="87" t="s">
        <v>869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2694</v>
      </c>
      <c r="C22" s="203"/>
      <c r="D22" s="203"/>
      <c r="E22" s="203"/>
      <c r="F22" s="203"/>
      <c r="G22" s="203"/>
      <c r="H22" s="203"/>
      <c r="I22" s="203"/>
    </row>
    <row r="23" spans="1:9" ht="19.95" customHeight="1" x14ac:dyDescent="0.3">
      <c r="A23" s="1"/>
      <c r="B23" s="203" t="s">
        <v>2678</v>
      </c>
      <c r="C23" s="203" t="s">
        <v>2679</v>
      </c>
      <c r="D23" s="203"/>
      <c r="E23" s="203" t="s">
        <v>2680</v>
      </c>
      <c r="F23" s="203"/>
      <c r="G23" s="203" t="s">
        <v>2681</v>
      </c>
      <c r="H23" s="203"/>
      <c r="I23" s="203"/>
    </row>
    <row r="24" spans="1:9" ht="19.95" customHeight="1" x14ac:dyDescent="0.3">
      <c r="A24" s="1"/>
      <c r="B24" s="203"/>
      <c r="C24" s="3" t="s">
        <v>2682</v>
      </c>
      <c r="D24" s="3" t="s">
        <v>2683</v>
      </c>
      <c r="E24" s="3" t="s">
        <v>2682</v>
      </c>
      <c r="F24" s="3" t="s">
        <v>2683</v>
      </c>
      <c r="G24" s="3" t="s">
        <v>2682</v>
      </c>
      <c r="H24" s="3" t="s">
        <v>2683</v>
      </c>
      <c r="I24" s="3" t="s">
        <v>2684</v>
      </c>
    </row>
    <row r="25" spans="1:9" ht="26.4" x14ac:dyDescent="0.3">
      <c r="A25" s="1"/>
      <c r="B25" s="87" t="s">
        <v>2685</v>
      </c>
      <c r="C25" s="87" t="s">
        <v>2686</v>
      </c>
      <c r="D25" s="87" t="s">
        <v>2686</v>
      </c>
      <c r="E25" s="87" t="s">
        <v>2686</v>
      </c>
      <c r="F25" s="87" t="s">
        <v>2686</v>
      </c>
      <c r="G25" s="87" t="s">
        <v>2686</v>
      </c>
      <c r="H25" s="87" t="s">
        <v>2686</v>
      </c>
      <c r="I25" s="87" t="s">
        <v>2687</v>
      </c>
    </row>
    <row r="26" spans="1:9" ht="26.4" x14ac:dyDescent="0.3">
      <c r="A26" s="1"/>
      <c r="B26" s="87" t="s">
        <v>2688</v>
      </c>
      <c r="C26" s="87" t="s">
        <v>2686</v>
      </c>
      <c r="D26" s="87" t="s">
        <v>2686</v>
      </c>
      <c r="E26" s="87" t="s">
        <v>2686</v>
      </c>
      <c r="F26" s="87" t="s">
        <v>2686</v>
      </c>
      <c r="G26" s="87" t="s">
        <v>2686</v>
      </c>
      <c r="H26" s="87" t="s">
        <v>2686</v>
      </c>
      <c r="I26" s="87" t="s">
        <v>2687</v>
      </c>
    </row>
    <row r="27" spans="1:9" ht="26.4" x14ac:dyDescent="0.3">
      <c r="A27" s="1"/>
      <c r="B27" s="87" t="s">
        <v>2689</v>
      </c>
      <c r="C27" s="87" t="s">
        <v>2690</v>
      </c>
      <c r="D27" s="87" t="s">
        <v>2691</v>
      </c>
      <c r="E27" s="87" t="s">
        <v>2692</v>
      </c>
      <c r="F27" s="87" t="s">
        <v>2693</v>
      </c>
      <c r="G27" s="87" t="s">
        <v>869</v>
      </c>
      <c r="H27" s="87" t="s">
        <v>869</v>
      </c>
      <c r="I27" s="87" t="s">
        <v>869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2617</v>
      </c>
      <c r="C30" s="203"/>
      <c r="D30" s="203"/>
      <c r="E30" s="203"/>
      <c r="F30" s="203"/>
      <c r="G30" s="203"/>
      <c r="H30" s="203"/>
      <c r="I30" s="203"/>
    </row>
    <row r="31" spans="1:9" ht="19.95" customHeight="1" x14ac:dyDescent="0.3">
      <c r="A31" s="1"/>
      <c r="B31" s="203" t="s">
        <v>2678</v>
      </c>
      <c r="C31" s="203" t="s">
        <v>2679</v>
      </c>
      <c r="D31" s="203"/>
      <c r="E31" s="203" t="s">
        <v>2680</v>
      </c>
      <c r="F31" s="203"/>
      <c r="G31" s="203" t="s">
        <v>2681</v>
      </c>
      <c r="H31" s="203"/>
      <c r="I31" s="203"/>
    </row>
    <row r="32" spans="1:9" ht="19.95" customHeight="1" x14ac:dyDescent="0.3">
      <c r="A32" s="1"/>
      <c r="B32" s="203"/>
      <c r="C32" s="3" t="s">
        <v>2682</v>
      </c>
      <c r="D32" s="3" t="s">
        <v>2683</v>
      </c>
      <c r="E32" s="3" t="s">
        <v>2682</v>
      </c>
      <c r="F32" s="3" t="s">
        <v>2683</v>
      </c>
      <c r="G32" s="3" t="s">
        <v>2682</v>
      </c>
      <c r="H32" s="3" t="s">
        <v>2683</v>
      </c>
      <c r="I32" s="3" t="s">
        <v>2684</v>
      </c>
    </row>
    <row r="33" spans="1:9" ht="26.4" x14ac:dyDescent="0.3">
      <c r="A33" s="1"/>
      <c r="B33" s="87" t="s">
        <v>2685</v>
      </c>
      <c r="C33" s="87" t="s">
        <v>2686</v>
      </c>
      <c r="D33" s="87" t="s">
        <v>2686</v>
      </c>
      <c r="E33" s="87" t="s">
        <v>2686</v>
      </c>
      <c r="F33" s="87" t="s">
        <v>2686</v>
      </c>
      <c r="G33" s="87" t="s">
        <v>2686</v>
      </c>
      <c r="H33" s="87" t="s">
        <v>2686</v>
      </c>
      <c r="I33" s="87" t="s">
        <v>2687</v>
      </c>
    </row>
    <row r="34" spans="1:9" ht="26.4" x14ac:dyDescent="0.3">
      <c r="A34" s="1"/>
      <c r="B34" s="87" t="s">
        <v>2688</v>
      </c>
      <c r="C34" s="87" t="s">
        <v>2686</v>
      </c>
      <c r="D34" s="87" t="s">
        <v>2686</v>
      </c>
      <c r="E34" s="87" t="s">
        <v>2686</v>
      </c>
      <c r="F34" s="87" t="s">
        <v>2686</v>
      </c>
      <c r="G34" s="87" t="s">
        <v>2686</v>
      </c>
      <c r="H34" s="87" t="s">
        <v>2686</v>
      </c>
      <c r="I34" s="87" t="s">
        <v>2687</v>
      </c>
    </row>
    <row r="35" spans="1:9" ht="26.4" x14ac:dyDescent="0.3">
      <c r="A35" s="1"/>
      <c r="B35" s="87" t="s">
        <v>2689</v>
      </c>
      <c r="C35" s="87" t="s">
        <v>2690</v>
      </c>
      <c r="D35" s="87" t="s">
        <v>2695</v>
      </c>
      <c r="E35" s="87" t="s">
        <v>2692</v>
      </c>
      <c r="F35" s="87" t="s">
        <v>2693</v>
      </c>
      <c r="G35" s="87" t="s">
        <v>869</v>
      </c>
      <c r="H35" s="87" t="s">
        <v>869</v>
      </c>
      <c r="I35" s="87" t="s">
        <v>869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505</v>
      </c>
      <c r="C38" s="203"/>
      <c r="D38" s="203"/>
      <c r="E38" s="203"/>
      <c r="F38" s="203"/>
      <c r="G38" s="203"/>
      <c r="H38" s="203"/>
      <c r="I38" s="203"/>
    </row>
    <row r="39" spans="1:9" ht="19.95" customHeight="1" x14ac:dyDescent="0.3">
      <c r="A39" s="1"/>
      <c r="B39" s="203" t="s">
        <v>2678</v>
      </c>
      <c r="C39" s="203" t="s">
        <v>2679</v>
      </c>
      <c r="D39" s="203"/>
      <c r="E39" s="203" t="s">
        <v>2680</v>
      </c>
      <c r="F39" s="203"/>
      <c r="G39" s="203" t="s">
        <v>2681</v>
      </c>
      <c r="H39" s="203"/>
      <c r="I39" s="203"/>
    </row>
    <row r="40" spans="1:9" ht="19.95" customHeight="1" x14ac:dyDescent="0.3">
      <c r="A40" s="1"/>
      <c r="B40" s="203"/>
      <c r="C40" s="3" t="s">
        <v>2682</v>
      </c>
      <c r="D40" s="3" t="s">
        <v>2683</v>
      </c>
      <c r="E40" s="3" t="s">
        <v>2682</v>
      </c>
      <c r="F40" s="3" t="s">
        <v>2683</v>
      </c>
      <c r="G40" s="3" t="s">
        <v>2682</v>
      </c>
      <c r="H40" s="3" t="s">
        <v>2683</v>
      </c>
      <c r="I40" s="3" t="s">
        <v>2684</v>
      </c>
    </row>
    <row r="41" spans="1:9" ht="26.4" x14ac:dyDescent="0.3">
      <c r="A41" s="1"/>
      <c r="B41" s="87" t="s">
        <v>2685</v>
      </c>
      <c r="C41" s="87" t="s">
        <v>2686</v>
      </c>
      <c r="D41" s="87" t="s">
        <v>2686</v>
      </c>
      <c r="E41" s="87" t="s">
        <v>2686</v>
      </c>
      <c r="F41" s="87" t="s">
        <v>2686</v>
      </c>
      <c r="G41" s="87" t="s">
        <v>2686</v>
      </c>
      <c r="H41" s="87" t="s">
        <v>2686</v>
      </c>
      <c r="I41" s="87" t="s">
        <v>2687</v>
      </c>
    </row>
    <row r="42" spans="1:9" ht="26.4" x14ac:dyDescent="0.3">
      <c r="A42" s="1"/>
      <c r="B42" s="87" t="s">
        <v>2688</v>
      </c>
      <c r="C42" s="87" t="s">
        <v>2686</v>
      </c>
      <c r="D42" s="87" t="s">
        <v>2686</v>
      </c>
      <c r="E42" s="87" t="s">
        <v>2686</v>
      </c>
      <c r="F42" s="87" t="s">
        <v>2686</v>
      </c>
      <c r="G42" s="87" t="s">
        <v>2686</v>
      </c>
      <c r="H42" s="87" t="s">
        <v>2686</v>
      </c>
      <c r="I42" s="87" t="s">
        <v>2687</v>
      </c>
    </row>
    <row r="43" spans="1:9" ht="26.4" x14ac:dyDescent="0.3">
      <c r="A43" s="1"/>
      <c r="B43" s="87" t="s">
        <v>2689</v>
      </c>
      <c r="C43" s="87" t="s">
        <v>2690</v>
      </c>
      <c r="D43" s="87" t="s">
        <v>2695</v>
      </c>
      <c r="E43" s="87" t="s">
        <v>2692</v>
      </c>
      <c r="F43" s="87" t="s">
        <v>2696</v>
      </c>
      <c r="G43" s="87" t="s">
        <v>869</v>
      </c>
      <c r="H43" s="87" t="s">
        <v>869</v>
      </c>
      <c r="I43" s="87" t="s">
        <v>869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2697</v>
      </c>
      <c r="C46" s="203"/>
      <c r="D46" s="203"/>
      <c r="E46" s="203"/>
      <c r="F46" s="203"/>
      <c r="G46" s="203"/>
      <c r="H46" s="203"/>
      <c r="I46" s="203"/>
    </row>
    <row r="47" spans="1:9" ht="19.95" customHeight="1" x14ac:dyDescent="0.3">
      <c r="A47" s="1"/>
      <c r="B47" s="203" t="s">
        <v>2678</v>
      </c>
      <c r="C47" s="203" t="s">
        <v>2679</v>
      </c>
      <c r="D47" s="203"/>
      <c r="E47" s="203" t="s">
        <v>2680</v>
      </c>
      <c r="F47" s="203"/>
      <c r="G47" s="203" t="s">
        <v>2681</v>
      </c>
      <c r="H47" s="203"/>
      <c r="I47" s="203"/>
    </row>
    <row r="48" spans="1:9" ht="19.95" customHeight="1" x14ac:dyDescent="0.3">
      <c r="A48" s="1"/>
      <c r="B48" s="203"/>
      <c r="C48" s="3" t="s">
        <v>2682</v>
      </c>
      <c r="D48" s="3" t="s">
        <v>2683</v>
      </c>
      <c r="E48" s="3" t="s">
        <v>2682</v>
      </c>
      <c r="F48" s="3" t="s">
        <v>2683</v>
      </c>
      <c r="G48" s="3" t="s">
        <v>2682</v>
      </c>
      <c r="H48" s="3" t="s">
        <v>2683</v>
      </c>
      <c r="I48" s="3" t="s">
        <v>2684</v>
      </c>
    </row>
    <row r="49" spans="1:9" ht="26.4" x14ac:dyDescent="0.3">
      <c r="A49" s="1"/>
      <c r="B49" s="87" t="s">
        <v>2685</v>
      </c>
      <c r="C49" s="87" t="s">
        <v>2686</v>
      </c>
      <c r="D49" s="87" t="s">
        <v>2686</v>
      </c>
      <c r="E49" s="87" t="s">
        <v>2686</v>
      </c>
      <c r="F49" s="87" t="s">
        <v>2686</v>
      </c>
      <c r="G49" s="87" t="s">
        <v>2686</v>
      </c>
      <c r="H49" s="87" t="s">
        <v>2686</v>
      </c>
      <c r="I49" s="87" t="s">
        <v>2687</v>
      </c>
    </row>
    <row r="50" spans="1:9" ht="26.4" x14ac:dyDescent="0.3">
      <c r="A50" s="1"/>
      <c r="B50" s="87" t="s">
        <v>2688</v>
      </c>
      <c r="C50" s="87" t="s">
        <v>2686</v>
      </c>
      <c r="D50" s="87" t="s">
        <v>2686</v>
      </c>
      <c r="E50" s="87" t="s">
        <v>2686</v>
      </c>
      <c r="F50" s="87" t="s">
        <v>2686</v>
      </c>
      <c r="G50" s="87" t="s">
        <v>2686</v>
      </c>
      <c r="H50" s="87" t="s">
        <v>2686</v>
      </c>
      <c r="I50" s="87" t="s">
        <v>2687</v>
      </c>
    </row>
    <row r="51" spans="1:9" ht="26.4" x14ac:dyDescent="0.3">
      <c r="A51" s="1"/>
      <c r="B51" s="87" t="s">
        <v>2689</v>
      </c>
      <c r="C51" s="87" t="s">
        <v>2690</v>
      </c>
      <c r="D51" s="87" t="s">
        <v>2691</v>
      </c>
      <c r="E51" s="87" t="s">
        <v>2692</v>
      </c>
      <c r="F51" s="87" t="s">
        <v>2693</v>
      </c>
      <c r="G51" s="87" t="s">
        <v>869</v>
      </c>
      <c r="H51" s="87" t="s">
        <v>869</v>
      </c>
      <c r="I51" s="87" t="s">
        <v>869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2698</v>
      </c>
      <c r="C54" s="203"/>
      <c r="D54" s="203"/>
      <c r="E54" s="203"/>
      <c r="F54" s="203"/>
      <c r="G54" s="203"/>
      <c r="H54" s="203"/>
      <c r="I54" s="203"/>
    </row>
    <row r="55" spans="1:9" ht="19.95" customHeight="1" x14ac:dyDescent="0.3">
      <c r="A55" s="1"/>
      <c r="B55" s="203" t="s">
        <v>2678</v>
      </c>
      <c r="C55" s="203" t="s">
        <v>2679</v>
      </c>
      <c r="D55" s="203"/>
      <c r="E55" s="203" t="s">
        <v>2680</v>
      </c>
      <c r="F55" s="203"/>
      <c r="G55" s="203" t="s">
        <v>2681</v>
      </c>
      <c r="H55" s="203"/>
      <c r="I55" s="203"/>
    </row>
    <row r="56" spans="1:9" ht="19.95" customHeight="1" x14ac:dyDescent="0.3">
      <c r="A56" s="1"/>
      <c r="B56" s="203"/>
      <c r="C56" s="3" t="s">
        <v>2682</v>
      </c>
      <c r="D56" s="3" t="s">
        <v>2683</v>
      </c>
      <c r="E56" s="3" t="s">
        <v>2682</v>
      </c>
      <c r="F56" s="3" t="s">
        <v>2683</v>
      </c>
      <c r="G56" s="3" t="s">
        <v>2682</v>
      </c>
      <c r="H56" s="3" t="s">
        <v>2683</v>
      </c>
      <c r="I56" s="3" t="s">
        <v>2684</v>
      </c>
    </row>
    <row r="57" spans="1:9" ht="26.4" x14ac:dyDescent="0.3">
      <c r="A57" s="1"/>
      <c r="B57" s="87" t="s">
        <v>2685</v>
      </c>
      <c r="C57" s="87" t="s">
        <v>2686</v>
      </c>
      <c r="D57" s="87" t="s">
        <v>2686</v>
      </c>
      <c r="E57" s="87" t="s">
        <v>2686</v>
      </c>
      <c r="F57" s="87" t="s">
        <v>2686</v>
      </c>
      <c r="G57" s="87" t="s">
        <v>2686</v>
      </c>
      <c r="H57" s="87" t="s">
        <v>2686</v>
      </c>
      <c r="I57" s="87" t="s">
        <v>2687</v>
      </c>
    </row>
    <row r="58" spans="1:9" ht="26.4" x14ac:dyDescent="0.3">
      <c r="A58" s="1"/>
      <c r="B58" s="87" t="s">
        <v>2688</v>
      </c>
      <c r="C58" s="87" t="s">
        <v>2686</v>
      </c>
      <c r="D58" s="87" t="s">
        <v>2686</v>
      </c>
      <c r="E58" s="87" t="s">
        <v>2686</v>
      </c>
      <c r="F58" s="87" t="s">
        <v>2686</v>
      </c>
      <c r="G58" s="87" t="s">
        <v>2686</v>
      </c>
      <c r="H58" s="87" t="s">
        <v>2686</v>
      </c>
      <c r="I58" s="87" t="s">
        <v>2687</v>
      </c>
    </row>
    <row r="59" spans="1:9" ht="26.4" x14ac:dyDescent="0.3">
      <c r="A59" s="1"/>
      <c r="B59" s="87" t="s">
        <v>2689</v>
      </c>
      <c r="C59" s="87" t="s">
        <v>2690</v>
      </c>
      <c r="D59" s="87" t="s">
        <v>2691</v>
      </c>
      <c r="E59" s="87" t="s">
        <v>2692</v>
      </c>
      <c r="F59" s="87" t="s">
        <v>2693</v>
      </c>
      <c r="G59" s="87" t="s">
        <v>869</v>
      </c>
      <c r="H59" s="87" t="s">
        <v>869</v>
      </c>
      <c r="I59" s="87" t="s">
        <v>869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436</v>
      </c>
      <c r="C62" s="203"/>
      <c r="D62" s="203"/>
      <c r="E62" s="203"/>
      <c r="F62" s="203"/>
      <c r="G62" s="203"/>
      <c r="H62" s="203"/>
      <c r="I62" s="203"/>
    </row>
    <row r="63" spans="1:9" ht="19.95" customHeight="1" x14ac:dyDescent="0.3">
      <c r="A63" s="1"/>
      <c r="B63" s="203" t="s">
        <v>2678</v>
      </c>
      <c r="C63" s="203" t="s">
        <v>2679</v>
      </c>
      <c r="D63" s="203"/>
      <c r="E63" s="203" t="s">
        <v>2680</v>
      </c>
      <c r="F63" s="203"/>
      <c r="G63" s="203" t="s">
        <v>2681</v>
      </c>
      <c r="H63" s="203"/>
      <c r="I63" s="203"/>
    </row>
    <row r="64" spans="1:9" ht="19.95" customHeight="1" x14ac:dyDescent="0.3">
      <c r="A64" s="1"/>
      <c r="B64" s="203"/>
      <c r="C64" s="3" t="s">
        <v>2682</v>
      </c>
      <c r="D64" s="3" t="s">
        <v>2683</v>
      </c>
      <c r="E64" s="3" t="s">
        <v>2682</v>
      </c>
      <c r="F64" s="3" t="s">
        <v>2683</v>
      </c>
      <c r="G64" s="3" t="s">
        <v>2682</v>
      </c>
      <c r="H64" s="3" t="s">
        <v>2683</v>
      </c>
      <c r="I64" s="3" t="s">
        <v>2684</v>
      </c>
    </row>
    <row r="65" spans="1:9" ht="26.4" x14ac:dyDescent="0.3">
      <c r="A65" s="1"/>
      <c r="B65" s="87" t="s">
        <v>2685</v>
      </c>
      <c r="C65" s="87" t="s">
        <v>2686</v>
      </c>
      <c r="D65" s="87" t="s">
        <v>2686</v>
      </c>
      <c r="E65" s="87" t="s">
        <v>2686</v>
      </c>
      <c r="F65" s="87" t="s">
        <v>2686</v>
      </c>
      <c r="G65" s="87" t="s">
        <v>2686</v>
      </c>
      <c r="H65" s="87" t="s">
        <v>2686</v>
      </c>
      <c r="I65" s="87" t="s">
        <v>2687</v>
      </c>
    </row>
    <row r="66" spans="1:9" ht="26.4" x14ac:dyDescent="0.3">
      <c r="A66" s="1"/>
      <c r="B66" s="87" t="s">
        <v>2688</v>
      </c>
      <c r="C66" s="87" t="s">
        <v>2686</v>
      </c>
      <c r="D66" s="87" t="s">
        <v>2686</v>
      </c>
      <c r="E66" s="87" t="s">
        <v>2686</v>
      </c>
      <c r="F66" s="87" t="s">
        <v>2686</v>
      </c>
      <c r="G66" s="87" t="s">
        <v>2686</v>
      </c>
      <c r="H66" s="87" t="s">
        <v>2686</v>
      </c>
      <c r="I66" s="87" t="s">
        <v>2687</v>
      </c>
    </row>
    <row r="67" spans="1:9" ht="26.4" x14ac:dyDescent="0.3">
      <c r="A67" s="1"/>
      <c r="B67" s="87" t="s">
        <v>2689</v>
      </c>
      <c r="C67" s="87" t="s">
        <v>2690</v>
      </c>
      <c r="D67" s="87" t="s">
        <v>2691</v>
      </c>
      <c r="E67" s="87" t="s">
        <v>2692</v>
      </c>
      <c r="F67" s="87" t="s">
        <v>2693</v>
      </c>
      <c r="G67" s="87" t="s">
        <v>869</v>
      </c>
      <c r="H67" s="87" t="s">
        <v>869</v>
      </c>
      <c r="I67" s="87" t="s">
        <v>869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2699</v>
      </c>
      <c r="C5" s="1"/>
      <c r="D5" s="1"/>
      <c r="E5" s="1"/>
      <c r="F5" s="1"/>
      <c r="G5" s="1"/>
    </row>
    <row r="6" spans="1:7" ht="30" customHeight="1" x14ac:dyDescent="0.3">
      <c r="A6" s="1"/>
      <c r="B6" s="203" t="s">
        <v>2677</v>
      </c>
      <c r="C6" s="203"/>
      <c r="D6" s="203"/>
      <c r="E6" s="203"/>
      <c r="F6" s="203"/>
      <c r="G6" s="203"/>
    </row>
    <row r="7" spans="1:7" x14ac:dyDescent="0.3">
      <c r="A7" s="1"/>
      <c r="B7" s="203" t="s">
        <v>2700</v>
      </c>
      <c r="C7" s="203" t="s">
        <v>2701</v>
      </c>
      <c r="D7" s="203" t="s">
        <v>2702</v>
      </c>
      <c r="E7" s="203" t="s">
        <v>2703</v>
      </c>
      <c r="F7" s="203" t="s">
        <v>2704</v>
      </c>
      <c r="G7" s="203"/>
    </row>
    <row r="8" spans="1:7" x14ac:dyDescent="0.3">
      <c r="A8" s="1"/>
      <c r="B8" s="203"/>
      <c r="C8" s="203"/>
      <c r="D8" s="203"/>
      <c r="E8" s="203"/>
      <c r="F8" s="203" t="s">
        <v>2683</v>
      </c>
      <c r="G8" s="203"/>
    </row>
    <row r="9" spans="1:7" x14ac:dyDescent="0.3">
      <c r="A9" s="1"/>
      <c r="B9" s="203"/>
      <c r="C9" s="203"/>
      <c r="D9" s="203"/>
      <c r="E9" s="203"/>
      <c r="F9" s="3" t="s">
        <v>2705</v>
      </c>
      <c r="G9" s="3" t="s">
        <v>2706</v>
      </c>
    </row>
    <row r="10" spans="1:7" x14ac:dyDescent="0.3">
      <c r="A10" s="1"/>
      <c r="B10" s="87" t="s">
        <v>2685</v>
      </c>
      <c r="C10" s="87" t="s">
        <v>2686</v>
      </c>
      <c r="D10" s="87" t="s">
        <v>2686</v>
      </c>
      <c r="E10" s="87">
        <v>0</v>
      </c>
      <c r="F10" s="87">
        <v>60.36</v>
      </c>
      <c r="G10" s="87">
        <v>59.64</v>
      </c>
    </row>
    <row r="11" spans="1:7" x14ac:dyDescent="0.3">
      <c r="A11" s="1"/>
      <c r="B11" s="87" t="s">
        <v>2707</v>
      </c>
      <c r="C11" s="87" t="s">
        <v>2686</v>
      </c>
      <c r="D11" s="87" t="s">
        <v>2686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700</v>
      </c>
      <c r="C14" s="203"/>
      <c r="D14" s="203"/>
      <c r="E14" s="203"/>
      <c r="F14" s="203"/>
      <c r="G14" s="203"/>
    </row>
    <row r="15" spans="1:7" x14ac:dyDescent="0.3">
      <c r="A15" s="1"/>
      <c r="B15" s="203" t="s">
        <v>2700</v>
      </c>
      <c r="C15" s="203" t="s">
        <v>2701</v>
      </c>
      <c r="D15" s="203" t="s">
        <v>2702</v>
      </c>
      <c r="E15" s="203" t="s">
        <v>2703</v>
      </c>
      <c r="F15" s="203" t="s">
        <v>2704</v>
      </c>
      <c r="G15" s="203"/>
    </row>
    <row r="16" spans="1:7" x14ac:dyDescent="0.3">
      <c r="A16" s="1"/>
      <c r="B16" s="203"/>
      <c r="C16" s="203"/>
      <c r="D16" s="203"/>
      <c r="E16" s="203"/>
      <c r="F16" s="203" t="s">
        <v>2683</v>
      </c>
      <c r="G16" s="203"/>
    </row>
    <row r="17" spans="1:7" x14ac:dyDescent="0.3">
      <c r="A17" s="1"/>
      <c r="B17" s="203"/>
      <c r="C17" s="203"/>
      <c r="D17" s="203"/>
      <c r="E17" s="203"/>
      <c r="F17" s="3" t="s">
        <v>2705</v>
      </c>
      <c r="G17" s="3" t="s">
        <v>2706</v>
      </c>
    </row>
    <row r="18" spans="1:7" x14ac:dyDescent="0.3">
      <c r="A18" s="1"/>
      <c r="B18" s="87" t="s">
        <v>2685</v>
      </c>
      <c r="C18" s="87" t="s">
        <v>2686</v>
      </c>
      <c r="D18" s="87" t="s">
        <v>2686</v>
      </c>
      <c r="E18" s="87">
        <v>0</v>
      </c>
      <c r="F18" s="87">
        <v>60.36</v>
      </c>
      <c r="G18" s="87">
        <v>59.64</v>
      </c>
    </row>
    <row r="19" spans="1:7" x14ac:dyDescent="0.3">
      <c r="A19" s="1"/>
      <c r="B19" s="87" t="s">
        <v>2707</v>
      </c>
      <c r="C19" s="87" t="s">
        <v>2686</v>
      </c>
      <c r="D19" s="87" t="s">
        <v>2686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2694</v>
      </c>
      <c r="C22" s="203"/>
      <c r="D22" s="203"/>
      <c r="E22" s="203"/>
      <c r="F22" s="203"/>
      <c r="G22" s="203"/>
    </row>
    <row r="23" spans="1:7" x14ac:dyDescent="0.3">
      <c r="A23" s="1"/>
      <c r="B23" s="203" t="s">
        <v>2700</v>
      </c>
      <c r="C23" s="203" t="s">
        <v>2701</v>
      </c>
      <c r="D23" s="203" t="s">
        <v>2702</v>
      </c>
      <c r="E23" s="203" t="s">
        <v>2703</v>
      </c>
      <c r="F23" s="203" t="s">
        <v>2704</v>
      </c>
      <c r="G23" s="203"/>
    </row>
    <row r="24" spans="1:7" x14ac:dyDescent="0.3">
      <c r="A24" s="1"/>
      <c r="B24" s="203"/>
      <c r="C24" s="203"/>
      <c r="D24" s="203"/>
      <c r="E24" s="203"/>
      <c r="F24" s="203" t="s">
        <v>2683</v>
      </c>
      <c r="G24" s="203"/>
    </row>
    <row r="25" spans="1:7" x14ac:dyDescent="0.3">
      <c r="A25" s="1"/>
      <c r="B25" s="203"/>
      <c r="C25" s="203"/>
      <c r="D25" s="203"/>
      <c r="E25" s="203"/>
      <c r="F25" s="3" t="s">
        <v>2705</v>
      </c>
      <c r="G25" s="3" t="s">
        <v>2706</v>
      </c>
    </row>
    <row r="26" spans="1:7" x14ac:dyDescent="0.3">
      <c r="A26" s="1"/>
      <c r="B26" s="87" t="s">
        <v>2685</v>
      </c>
      <c r="C26" s="87" t="s">
        <v>2686</v>
      </c>
      <c r="D26" s="87" t="s">
        <v>2686</v>
      </c>
      <c r="E26" s="87">
        <v>0</v>
      </c>
      <c r="F26" s="87">
        <v>60.36</v>
      </c>
      <c r="G26" s="87">
        <v>59.64</v>
      </c>
    </row>
    <row r="27" spans="1:7" x14ac:dyDescent="0.3">
      <c r="A27" s="1"/>
      <c r="B27" s="87" t="s">
        <v>2707</v>
      </c>
      <c r="C27" s="87" t="s">
        <v>2686</v>
      </c>
      <c r="D27" s="87" t="s">
        <v>2686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2617</v>
      </c>
      <c r="C30" s="203"/>
      <c r="D30" s="203"/>
      <c r="E30" s="203"/>
      <c r="F30" s="203"/>
      <c r="G30" s="203"/>
    </row>
    <row r="31" spans="1:7" x14ac:dyDescent="0.3">
      <c r="A31" s="1"/>
      <c r="B31" s="203" t="s">
        <v>2700</v>
      </c>
      <c r="C31" s="203" t="s">
        <v>2701</v>
      </c>
      <c r="D31" s="203" t="s">
        <v>2702</v>
      </c>
      <c r="E31" s="203" t="s">
        <v>2703</v>
      </c>
      <c r="F31" s="203" t="s">
        <v>2704</v>
      </c>
      <c r="G31" s="203"/>
    </row>
    <row r="32" spans="1:7" x14ac:dyDescent="0.3">
      <c r="A32" s="1"/>
      <c r="B32" s="203"/>
      <c r="C32" s="203"/>
      <c r="D32" s="203"/>
      <c r="E32" s="203"/>
      <c r="F32" s="203" t="s">
        <v>2683</v>
      </c>
      <c r="G32" s="203"/>
    </row>
    <row r="33" spans="1:7" x14ac:dyDescent="0.3">
      <c r="A33" s="1"/>
      <c r="B33" s="203"/>
      <c r="C33" s="203"/>
      <c r="D33" s="203"/>
      <c r="E33" s="203"/>
      <c r="F33" s="3" t="s">
        <v>2705</v>
      </c>
      <c r="G33" s="3" t="s">
        <v>2706</v>
      </c>
    </row>
    <row r="34" spans="1:7" x14ac:dyDescent="0.3">
      <c r="A34" s="1"/>
      <c r="B34" s="87" t="s">
        <v>2685</v>
      </c>
      <c r="C34" s="87" t="s">
        <v>2686</v>
      </c>
      <c r="D34" s="87" t="s">
        <v>2686</v>
      </c>
      <c r="E34" s="87">
        <v>0</v>
      </c>
      <c r="F34" s="87">
        <v>60.36</v>
      </c>
      <c r="G34" s="87">
        <v>59.64</v>
      </c>
    </row>
    <row r="35" spans="1:7" x14ac:dyDescent="0.3">
      <c r="A35" s="1"/>
      <c r="B35" s="87" t="s">
        <v>2707</v>
      </c>
      <c r="C35" s="87" t="s">
        <v>2686</v>
      </c>
      <c r="D35" s="87" t="s">
        <v>2686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505</v>
      </c>
      <c r="C38" s="203"/>
      <c r="D38" s="203"/>
      <c r="E38" s="203"/>
      <c r="F38" s="203"/>
      <c r="G38" s="203"/>
    </row>
    <row r="39" spans="1:7" x14ac:dyDescent="0.3">
      <c r="A39" s="1"/>
      <c r="B39" s="203" t="s">
        <v>2700</v>
      </c>
      <c r="C39" s="203" t="s">
        <v>2701</v>
      </c>
      <c r="D39" s="203" t="s">
        <v>2702</v>
      </c>
      <c r="E39" s="203" t="s">
        <v>2703</v>
      </c>
      <c r="F39" s="203" t="s">
        <v>2704</v>
      </c>
      <c r="G39" s="203"/>
    </row>
    <row r="40" spans="1:7" x14ac:dyDescent="0.3">
      <c r="A40" s="1"/>
      <c r="B40" s="203"/>
      <c r="C40" s="203"/>
      <c r="D40" s="203"/>
      <c r="E40" s="203"/>
      <c r="F40" s="203" t="s">
        <v>2683</v>
      </c>
      <c r="G40" s="203"/>
    </row>
    <row r="41" spans="1:7" x14ac:dyDescent="0.3">
      <c r="A41" s="1"/>
      <c r="B41" s="203"/>
      <c r="C41" s="203"/>
      <c r="D41" s="203"/>
      <c r="E41" s="203"/>
      <c r="F41" s="3" t="s">
        <v>2705</v>
      </c>
      <c r="G41" s="3" t="s">
        <v>2706</v>
      </c>
    </row>
    <row r="42" spans="1:7" x14ac:dyDescent="0.3">
      <c r="A42" s="1"/>
      <c r="B42" s="87" t="s">
        <v>2685</v>
      </c>
      <c r="C42" s="87" t="s">
        <v>2686</v>
      </c>
      <c r="D42" s="87" t="s">
        <v>2686</v>
      </c>
      <c r="E42" s="87">
        <v>0</v>
      </c>
      <c r="F42" s="87">
        <v>60.36</v>
      </c>
      <c r="G42" s="87">
        <v>59.64</v>
      </c>
    </row>
    <row r="43" spans="1:7" x14ac:dyDescent="0.3">
      <c r="A43" s="1"/>
      <c r="B43" s="87" t="s">
        <v>2707</v>
      </c>
      <c r="C43" s="87" t="s">
        <v>2686</v>
      </c>
      <c r="D43" s="87" t="s">
        <v>2686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2697</v>
      </c>
      <c r="C46" s="203"/>
      <c r="D46" s="203"/>
      <c r="E46" s="203"/>
      <c r="F46" s="203"/>
      <c r="G46" s="203"/>
    </row>
    <row r="47" spans="1:7" x14ac:dyDescent="0.3">
      <c r="A47" s="1"/>
      <c r="B47" s="203" t="s">
        <v>2700</v>
      </c>
      <c r="C47" s="203" t="s">
        <v>2701</v>
      </c>
      <c r="D47" s="203" t="s">
        <v>2702</v>
      </c>
      <c r="E47" s="203" t="s">
        <v>2703</v>
      </c>
      <c r="F47" s="203" t="s">
        <v>2704</v>
      </c>
      <c r="G47" s="203"/>
    </row>
    <row r="48" spans="1:7" x14ac:dyDescent="0.3">
      <c r="A48" s="1"/>
      <c r="B48" s="203"/>
      <c r="C48" s="203"/>
      <c r="D48" s="203"/>
      <c r="E48" s="203"/>
      <c r="F48" s="203" t="s">
        <v>2683</v>
      </c>
      <c r="G48" s="203"/>
    </row>
    <row r="49" spans="1:7" x14ac:dyDescent="0.3">
      <c r="A49" s="1"/>
      <c r="B49" s="203"/>
      <c r="C49" s="203"/>
      <c r="D49" s="203"/>
      <c r="E49" s="203"/>
      <c r="F49" s="3" t="s">
        <v>2705</v>
      </c>
      <c r="G49" s="3" t="s">
        <v>2706</v>
      </c>
    </row>
    <row r="50" spans="1:7" x14ac:dyDescent="0.3">
      <c r="A50" s="1"/>
      <c r="B50" s="87" t="s">
        <v>2685</v>
      </c>
      <c r="C50" s="87" t="s">
        <v>2686</v>
      </c>
      <c r="D50" s="87" t="s">
        <v>2686</v>
      </c>
      <c r="E50" s="87">
        <v>0</v>
      </c>
      <c r="F50" s="87">
        <v>60.36</v>
      </c>
      <c r="G50" s="87">
        <v>59.64</v>
      </c>
    </row>
    <row r="51" spans="1:7" x14ac:dyDescent="0.3">
      <c r="A51" s="1"/>
      <c r="B51" s="87" t="s">
        <v>2707</v>
      </c>
      <c r="C51" s="87" t="s">
        <v>2686</v>
      </c>
      <c r="D51" s="87" t="s">
        <v>2686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2698</v>
      </c>
      <c r="C54" s="203"/>
      <c r="D54" s="203"/>
      <c r="E54" s="203"/>
      <c r="F54" s="203"/>
      <c r="G54" s="203"/>
    </row>
    <row r="55" spans="1:7" x14ac:dyDescent="0.3">
      <c r="A55" s="1"/>
      <c r="B55" s="203" t="s">
        <v>2700</v>
      </c>
      <c r="C55" s="203" t="s">
        <v>2701</v>
      </c>
      <c r="D55" s="203" t="s">
        <v>2702</v>
      </c>
      <c r="E55" s="203" t="s">
        <v>2703</v>
      </c>
      <c r="F55" s="203" t="s">
        <v>2704</v>
      </c>
      <c r="G55" s="203"/>
    </row>
    <row r="56" spans="1:7" x14ac:dyDescent="0.3">
      <c r="A56" s="1"/>
      <c r="B56" s="203"/>
      <c r="C56" s="203"/>
      <c r="D56" s="203"/>
      <c r="E56" s="203"/>
      <c r="F56" s="203" t="s">
        <v>2683</v>
      </c>
      <c r="G56" s="203"/>
    </row>
    <row r="57" spans="1:7" x14ac:dyDescent="0.3">
      <c r="A57" s="1"/>
      <c r="B57" s="203"/>
      <c r="C57" s="203"/>
      <c r="D57" s="203"/>
      <c r="E57" s="203"/>
      <c r="F57" s="3" t="s">
        <v>2705</v>
      </c>
      <c r="G57" s="3" t="s">
        <v>2706</v>
      </c>
    </row>
    <row r="58" spans="1:7" x14ac:dyDescent="0.3">
      <c r="A58" s="1"/>
      <c r="B58" s="87" t="s">
        <v>2685</v>
      </c>
      <c r="C58" s="87" t="s">
        <v>2686</v>
      </c>
      <c r="D58" s="87" t="s">
        <v>2686</v>
      </c>
      <c r="E58" s="87">
        <v>0</v>
      </c>
      <c r="F58" s="87">
        <v>60.36</v>
      </c>
      <c r="G58" s="87">
        <v>59.64</v>
      </c>
    </row>
    <row r="59" spans="1:7" x14ac:dyDescent="0.3">
      <c r="A59" s="1"/>
      <c r="B59" s="87" t="s">
        <v>2707</v>
      </c>
      <c r="C59" s="87" t="s">
        <v>2686</v>
      </c>
      <c r="D59" s="87" t="s">
        <v>2686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436</v>
      </c>
      <c r="C62" s="203"/>
      <c r="D62" s="203"/>
      <c r="E62" s="203"/>
      <c r="F62" s="203"/>
      <c r="G62" s="203"/>
    </row>
    <row r="63" spans="1:7" x14ac:dyDescent="0.3">
      <c r="A63" s="1"/>
      <c r="B63" s="203" t="s">
        <v>2700</v>
      </c>
      <c r="C63" s="203" t="s">
        <v>2701</v>
      </c>
      <c r="D63" s="203" t="s">
        <v>2702</v>
      </c>
      <c r="E63" s="203" t="s">
        <v>2703</v>
      </c>
      <c r="F63" s="203" t="s">
        <v>2704</v>
      </c>
      <c r="G63" s="203"/>
    </row>
    <row r="64" spans="1:7" x14ac:dyDescent="0.3">
      <c r="A64" s="1"/>
      <c r="B64" s="203"/>
      <c r="C64" s="203"/>
      <c r="D64" s="203"/>
      <c r="E64" s="203"/>
      <c r="F64" s="203" t="s">
        <v>2683</v>
      </c>
      <c r="G64" s="203"/>
    </row>
    <row r="65" spans="1:7" x14ac:dyDescent="0.3">
      <c r="A65" s="1"/>
      <c r="B65" s="203"/>
      <c r="C65" s="203"/>
      <c r="D65" s="203"/>
      <c r="E65" s="203"/>
      <c r="F65" s="3" t="s">
        <v>2705</v>
      </c>
      <c r="G65" s="3" t="s">
        <v>2706</v>
      </c>
    </row>
    <row r="66" spans="1:7" x14ac:dyDescent="0.3">
      <c r="A66" s="1"/>
      <c r="B66" s="87" t="s">
        <v>2685</v>
      </c>
      <c r="C66" s="87" t="s">
        <v>2686</v>
      </c>
      <c r="D66" s="87" t="s">
        <v>2686</v>
      </c>
      <c r="E66" s="87">
        <v>0</v>
      </c>
      <c r="F66" s="87">
        <v>60.36</v>
      </c>
      <c r="G66" s="87">
        <v>59.64</v>
      </c>
    </row>
    <row r="67" spans="1:7" x14ac:dyDescent="0.3">
      <c r="A67" s="1"/>
      <c r="B67" s="87" t="s">
        <v>2707</v>
      </c>
      <c r="C67" s="87" t="s">
        <v>2686</v>
      </c>
      <c r="D67" s="87" t="s">
        <v>2686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2708</v>
      </c>
      <c r="C5" s="1"/>
      <c r="D5" s="1"/>
      <c r="E5" s="1"/>
      <c r="F5" s="1"/>
    </row>
    <row r="6" spans="1:7" ht="27" customHeight="1" x14ac:dyDescent="0.3">
      <c r="A6" s="1"/>
      <c r="B6" s="7" t="s">
        <v>49</v>
      </c>
      <c r="C6" s="7" t="s">
        <v>492</v>
      </c>
      <c r="D6" s="7" t="s">
        <v>2709</v>
      </c>
      <c r="E6" s="7" t="s">
        <v>2710</v>
      </c>
      <c r="F6" s="7" t="s">
        <v>2711</v>
      </c>
    </row>
    <row r="7" spans="1:7" x14ac:dyDescent="0.3">
      <c r="A7" s="1"/>
      <c r="B7" s="147" t="s">
        <v>53</v>
      </c>
      <c r="C7" s="147" t="s">
        <v>714</v>
      </c>
      <c r="D7" s="53">
        <v>6599.1</v>
      </c>
      <c r="E7" s="53">
        <v>6626.4601599999996</v>
      </c>
      <c r="F7" s="174">
        <v>4.1460441575366337E-3</v>
      </c>
    </row>
    <row r="8" spans="1:7" x14ac:dyDescent="0.3">
      <c r="A8" s="1"/>
      <c r="B8" s="147" t="s">
        <v>53</v>
      </c>
      <c r="C8" s="147" t="s">
        <v>715</v>
      </c>
      <c r="D8" s="53">
        <v>6425.5</v>
      </c>
      <c r="E8" s="53">
        <v>6524.4952999999996</v>
      </c>
      <c r="F8" s="174">
        <v>1.5406629834254145E-2</v>
      </c>
    </row>
    <row r="9" spans="1:7" x14ac:dyDescent="0.3">
      <c r="A9" s="1"/>
      <c r="B9" s="147" t="s">
        <v>53</v>
      </c>
      <c r="C9" s="147" t="s">
        <v>716</v>
      </c>
      <c r="D9" s="53">
        <v>6409.4</v>
      </c>
      <c r="E9" s="53">
        <v>6427.63987</v>
      </c>
      <c r="F9" s="174">
        <v>2.8457999188691609E-3</v>
      </c>
    </row>
    <row r="10" spans="1:7" x14ac:dyDescent="0.3">
      <c r="A10" s="1"/>
      <c r="B10" s="147" t="s">
        <v>53</v>
      </c>
      <c r="C10" s="147" t="s">
        <v>717</v>
      </c>
      <c r="D10" s="53">
        <v>6304</v>
      </c>
      <c r="E10" s="53">
        <v>6338.1957199999997</v>
      </c>
      <c r="F10" s="174">
        <v>5.4244479695431478E-3</v>
      </c>
    </row>
    <row r="11" spans="1:7" x14ac:dyDescent="0.3">
      <c r="A11" s="1"/>
      <c r="B11" s="147" t="s">
        <v>53</v>
      </c>
      <c r="C11" s="147" t="s">
        <v>718</v>
      </c>
      <c r="D11" s="53">
        <v>6177.2</v>
      </c>
      <c r="E11" s="53">
        <v>6285.2155000000002</v>
      </c>
      <c r="F11" s="174">
        <v>1.7486158777439618E-2</v>
      </c>
    </row>
    <row r="12" spans="1:7" x14ac:dyDescent="0.3">
      <c r="A12" s="1"/>
      <c r="B12" s="147" t="s">
        <v>53</v>
      </c>
      <c r="C12" s="147" t="s">
        <v>719</v>
      </c>
      <c r="D12" s="53">
        <v>6246.3</v>
      </c>
      <c r="E12" s="53">
        <v>6272.3704900000002</v>
      </c>
      <c r="F12" s="174">
        <v>4.1737492595616604E-3</v>
      </c>
    </row>
    <row r="13" spans="1:7" x14ac:dyDescent="0.3">
      <c r="A13" s="1"/>
      <c r="B13" s="147" t="s">
        <v>53</v>
      </c>
      <c r="C13" s="147" t="s">
        <v>720</v>
      </c>
      <c r="D13" s="53">
        <v>6161.4</v>
      </c>
      <c r="E13" s="53">
        <v>6227.9016099999999</v>
      </c>
      <c r="F13" s="174">
        <v>1.0793262894796637E-2</v>
      </c>
    </row>
    <row r="14" spans="1:7" x14ac:dyDescent="0.3">
      <c r="A14" s="1"/>
      <c r="B14" s="147" t="s">
        <v>53</v>
      </c>
      <c r="C14" s="147" t="s">
        <v>721</v>
      </c>
      <c r="D14" s="53">
        <v>6101.1</v>
      </c>
      <c r="E14" s="53">
        <v>6240.6906099999997</v>
      </c>
      <c r="F14" s="174">
        <v>2.2879580731343527E-2</v>
      </c>
    </row>
    <row r="15" spans="1:7" x14ac:dyDescent="0.3">
      <c r="A15" s="1"/>
      <c r="B15" s="147" t="s">
        <v>53</v>
      </c>
      <c r="C15" s="147" t="s">
        <v>722</v>
      </c>
      <c r="D15" s="53">
        <v>6106.1</v>
      </c>
      <c r="E15" s="53">
        <v>6276.4937</v>
      </c>
      <c r="F15" s="174">
        <v>2.7905487954668285E-2</v>
      </c>
    </row>
    <row r="16" spans="1:7" x14ac:dyDescent="0.3">
      <c r="A16" s="1"/>
      <c r="B16" s="147" t="s">
        <v>53</v>
      </c>
      <c r="C16" s="147" t="s">
        <v>723</v>
      </c>
      <c r="D16" s="53">
        <v>6215</v>
      </c>
      <c r="E16" s="53">
        <v>6275.7268999999997</v>
      </c>
      <c r="F16" s="174">
        <v>9.7710217216411908E-3</v>
      </c>
    </row>
    <row r="17" spans="1:6" x14ac:dyDescent="0.3">
      <c r="A17" s="1"/>
      <c r="B17" s="147" t="s">
        <v>53</v>
      </c>
      <c r="C17" s="147" t="s">
        <v>724</v>
      </c>
      <c r="D17" s="53">
        <v>6296.7</v>
      </c>
      <c r="E17" s="53">
        <v>6326.0660399999997</v>
      </c>
      <c r="F17" s="174">
        <v>4.6637190909524038E-3</v>
      </c>
    </row>
    <row r="18" spans="1:6" x14ac:dyDescent="0.3">
      <c r="A18" s="1"/>
      <c r="B18" s="147" t="s">
        <v>53</v>
      </c>
      <c r="C18" s="147" t="s">
        <v>725</v>
      </c>
      <c r="D18" s="53">
        <v>6325.7</v>
      </c>
      <c r="E18" s="53">
        <v>6343.9055900000003</v>
      </c>
      <c r="F18" s="174">
        <v>2.8780356324201277E-3</v>
      </c>
    </row>
    <row r="19" spans="1:6" x14ac:dyDescent="0.3">
      <c r="A19" s="1"/>
      <c r="B19" s="147" t="s">
        <v>53</v>
      </c>
      <c r="C19" s="147" t="s">
        <v>726</v>
      </c>
      <c r="D19" s="53">
        <v>6316.6</v>
      </c>
      <c r="E19" s="53">
        <v>6343.8302599999997</v>
      </c>
      <c r="F19" s="174">
        <v>4.3109046005762597E-3</v>
      </c>
    </row>
    <row r="20" spans="1:6" x14ac:dyDescent="0.3">
      <c r="A20" s="1"/>
      <c r="B20" s="147" t="s">
        <v>53</v>
      </c>
      <c r="C20" s="147" t="s">
        <v>727</v>
      </c>
      <c r="D20" s="53">
        <v>6245.4</v>
      </c>
      <c r="E20" s="53">
        <v>6373.63886</v>
      </c>
      <c r="F20" s="174">
        <v>2.0533330130976402E-2</v>
      </c>
    </row>
    <row r="21" spans="1:6" x14ac:dyDescent="0.3">
      <c r="A21" s="1"/>
      <c r="B21" s="147" t="s">
        <v>53</v>
      </c>
      <c r="C21" s="147" t="s">
        <v>728</v>
      </c>
      <c r="D21" s="53">
        <v>6434.9</v>
      </c>
      <c r="E21" s="53">
        <v>6462.3625899999997</v>
      </c>
      <c r="F21" s="174">
        <v>4.2677570747020159E-3</v>
      </c>
    </row>
    <row r="22" spans="1:6" x14ac:dyDescent="0.3">
      <c r="A22" s="1"/>
      <c r="B22" s="147" t="s">
        <v>53</v>
      </c>
      <c r="C22" s="147" t="s">
        <v>729</v>
      </c>
      <c r="D22" s="53">
        <v>6747.8</v>
      </c>
      <c r="E22" s="53">
        <v>6621.85887</v>
      </c>
      <c r="F22" s="174">
        <v>-1.866402827588251E-2</v>
      </c>
    </row>
    <row r="23" spans="1:6" x14ac:dyDescent="0.3">
      <c r="A23" s="1"/>
      <c r="B23" s="147" t="s">
        <v>53</v>
      </c>
      <c r="C23" s="147" t="s">
        <v>730</v>
      </c>
      <c r="D23" s="53">
        <v>6948.4</v>
      </c>
      <c r="E23" s="53">
        <v>6867.83151</v>
      </c>
      <c r="F23" s="174">
        <v>-1.1595257901099535E-2</v>
      </c>
    </row>
    <row r="24" spans="1:6" x14ac:dyDescent="0.3">
      <c r="A24" s="1"/>
      <c r="B24" s="147" t="s">
        <v>53</v>
      </c>
      <c r="C24" s="147" t="s">
        <v>731</v>
      </c>
      <c r="D24" s="53">
        <v>7068.2</v>
      </c>
      <c r="E24" s="53">
        <v>6999.8637200000003</v>
      </c>
      <c r="F24" s="174">
        <v>-9.6681304999858535E-3</v>
      </c>
    </row>
    <row r="25" spans="1:6" x14ac:dyDescent="0.3">
      <c r="A25" s="1"/>
      <c r="B25" s="147" t="s">
        <v>53</v>
      </c>
      <c r="C25" s="147" t="s">
        <v>732</v>
      </c>
      <c r="D25" s="53">
        <v>7303.3</v>
      </c>
      <c r="E25" s="53">
        <v>7253.2101599999996</v>
      </c>
      <c r="F25" s="174">
        <v>-6.8585214902852137E-3</v>
      </c>
    </row>
    <row r="26" spans="1:6" x14ac:dyDescent="0.3">
      <c r="A26" s="1"/>
      <c r="B26" s="147" t="s">
        <v>53</v>
      </c>
      <c r="C26" s="147" t="s">
        <v>733</v>
      </c>
      <c r="D26" s="53">
        <v>7296.2</v>
      </c>
      <c r="E26" s="53">
        <v>7330.5505300000004</v>
      </c>
      <c r="F26" s="174">
        <v>4.7080027959759876E-3</v>
      </c>
    </row>
    <row r="27" spans="1:6" x14ac:dyDescent="0.3">
      <c r="A27" s="1"/>
      <c r="B27" s="147" t="s">
        <v>53</v>
      </c>
      <c r="C27" s="147" t="s">
        <v>734</v>
      </c>
      <c r="D27" s="53">
        <v>7316.1</v>
      </c>
      <c r="E27" s="53">
        <v>7398.4391599999999</v>
      </c>
      <c r="F27" s="174">
        <v>1.125451538387939E-2</v>
      </c>
    </row>
    <row r="28" spans="1:6" x14ac:dyDescent="0.3">
      <c r="A28" s="1"/>
      <c r="B28" s="147" t="s">
        <v>53</v>
      </c>
      <c r="C28" s="147" t="s">
        <v>735</v>
      </c>
      <c r="D28" s="53">
        <v>7489.2</v>
      </c>
      <c r="E28" s="53">
        <v>7403.3136400000003</v>
      </c>
      <c r="F28" s="174">
        <v>-1.146802862789083E-2</v>
      </c>
    </row>
    <row r="29" spans="1:6" x14ac:dyDescent="0.3">
      <c r="A29" s="1"/>
      <c r="B29" s="147" t="s">
        <v>53</v>
      </c>
      <c r="C29" s="147" t="s">
        <v>736</v>
      </c>
      <c r="D29" s="53">
        <v>7370.4</v>
      </c>
      <c r="E29" s="53">
        <v>7407.3155900000002</v>
      </c>
      <c r="F29" s="174">
        <v>5.0086277542602843E-3</v>
      </c>
    </row>
    <row r="30" spans="1:6" x14ac:dyDescent="0.3">
      <c r="A30" s="1"/>
      <c r="B30" s="147" t="s">
        <v>53</v>
      </c>
      <c r="C30" s="147" t="s">
        <v>737</v>
      </c>
      <c r="D30" s="53">
        <v>7460.1</v>
      </c>
      <c r="E30" s="53">
        <v>7396.7564899999998</v>
      </c>
      <c r="F30" s="174">
        <v>-8.4909733113497157E-3</v>
      </c>
    </row>
    <row r="31" spans="1:6" x14ac:dyDescent="0.3">
      <c r="A31" s="1"/>
      <c r="B31" s="147" t="s">
        <v>53</v>
      </c>
      <c r="C31" s="147" t="s">
        <v>738</v>
      </c>
      <c r="D31" s="53">
        <v>7301</v>
      </c>
      <c r="E31" s="53">
        <v>7365.0399699999998</v>
      </c>
      <c r="F31" s="174">
        <v>8.7713970688946732E-3</v>
      </c>
    </row>
    <row r="32" spans="1:6" x14ac:dyDescent="0.3">
      <c r="A32" s="1"/>
      <c r="B32" s="147" t="s">
        <v>53</v>
      </c>
      <c r="C32" s="147" t="s">
        <v>739</v>
      </c>
      <c r="D32" s="53">
        <v>7263.6</v>
      </c>
      <c r="E32" s="53">
        <v>7306.0986499999999</v>
      </c>
      <c r="F32" s="174">
        <v>5.8509072636158382E-3</v>
      </c>
    </row>
    <row r="33" spans="1:6" x14ac:dyDescent="0.3">
      <c r="A33" s="1"/>
      <c r="B33" s="147" t="s">
        <v>53</v>
      </c>
      <c r="C33" s="147" t="s">
        <v>740</v>
      </c>
      <c r="D33" s="53">
        <v>7152.9</v>
      </c>
      <c r="E33" s="53">
        <v>7228.4562800000003</v>
      </c>
      <c r="F33" s="174">
        <v>1.0563027583217996E-2</v>
      </c>
    </row>
    <row r="34" spans="1:6" x14ac:dyDescent="0.3">
      <c r="A34" s="1"/>
      <c r="B34" s="147" t="s">
        <v>53</v>
      </c>
      <c r="C34" s="147" t="s">
        <v>741</v>
      </c>
      <c r="D34" s="53">
        <v>7131.4</v>
      </c>
      <c r="E34" s="53">
        <v>7203.3506900000002</v>
      </c>
      <c r="F34" s="174">
        <v>1.0089279804806912E-2</v>
      </c>
    </row>
    <row r="35" spans="1:6" x14ac:dyDescent="0.3">
      <c r="A35" s="1"/>
      <c r="B35" s="147" t="s">
        <v>53</v>
      </c>
      <c r="C35" s="147" t="s">
        <v>742</v>
      </c>
      <c r="D35" s="53">
        <v>7213.5</v>
      </c>
      <c r="E35" s="53">
        <v>7208.8572599999998</v>
      </c>
      <c r="F35" s="174">
        <v>-6.4361821584529009E-4</v>
      </c>
    </row>
    <row r="36" spans="1:6" x14ac:dyDescent="0.3">
      <c r="A36" s="1"/>
      <c r="B36" s="147" t="s">
        <v>53</v>
      </c>
      <c r="C36" s="147" t="s">
        <v>743</v>
      </c>
      <c r="D36" s="53">
        <v>7108.2</v>
      </c>
      <c r="E36" s="53">
        <v>7184.5034999999998</v>
      </c>
      <c r="F36" s="174">
        <v>1.073457415379421E-2</v>
      </c>
    </row>
    <row r="37" spans="1:6" x14ac:dyDescent="0.3">
      <c r="A37" s="1"/>
      <c r="B37" s="147" t="s">
        <v>53</v>
      </c>
      <c r="C37" s="147" t="s">
        <v>744</v>
      </c>
      <c r="D37" s="53">
        <v>7172.3</v>
      </c>
      <c r="E37" s="53">
        <v>7174.6596200000004</v>
      </c>
      <c r="F37" s="174">
        <v>3.2899070033322645E-4</v>
      </c>
    </row>
    <row r="38" spans="1:6" x14ac:dyDescent="0.3">
      <c r="A38" s="1"/>
      <c r="B38" s="147" t="s">
        <v>53</v>
      </c>
      <c r="C38" s="147" t="s">
        <v>745</v>
      </c>
      <c r="D38" s="53">
        <v>7135.3</v>
      </c>
      <c r="E38" s="53">
        <v>7122.2394400000003</v>
      </c>
      <c r="F38" s="174">
        <v>-1.8304149790478326E-3</v>
      </c>
    </row>
    <row r="39" spans="1:6" x14ac:dyDescent="0.3">
      <c r="A39" s="1"/>
      <c r="B39" s="147" t="s">
        <v>53</v>
      </c>
      <c r="C39" s="147" t="s">
        <v>746</v>
      </c>
      <c r="D39" s="53">
        <v>7176.1</v>
      </c>
      <c r="E39" s="53">
        <v>7115.51757</v>
      </c>
      <c r="F39" s="174">
        <v>-8.4422499686459228E-3</v>
      </c>
    </row>
    <row r="40" spans="1:6" x14ac:dyDescent="0.3">
      <c r="A40" s="1"/>
      <c r="B40" s="147" t="s">
        <v>53</v>
      </c>
      <c r="C40" s="147" t="s">
        <v>747</v>
      </c>
      <c r="D40" s="53">
        <v>7165.6</v>
      </c>
      <c r="E40" s="53">
        <v>7154.01127</v>
      </c>
      <c r="F40" s="174">
        <v>-1.6172728033939936E-3</v>
      </c>
    </row>
    <row r="41" spans="1:6" x14ac:dyDescent="0.3">
      <c r="A41" s="1"/>
      <c r="B41" s="147" t="s">
        <v>53</v>
      </c>
      <c r="C41" s="147" t="s">
        <v>748</v>
      </c>
      <c r="D41" s="53">
        <v>7231.6</v>
      </c>
      <c r="E41" s="53">
        <v>7179.1133300000001</v>
      </c>
      <c r="F41" s="174">
        <v>-7.2579608938547488E-3</v>
      </c>
    </row>
    <row r="42" spans="1:6" x14ac:dyDescent="0.3">
      <c r="A42" s="1"/>
      <c r="B42" s="147" t="s">
        <v>53</v>
      </c>
      <c r="C42" s="147" t="s">
        <v>749</v>
      </c>
      <c r="D42" s="53">
        <v>7210.1</v>
      </c>
      <c r="E42" s="53">
        <v>7254.5719799999997</v>
      </c>
      <c r="F42" s="174">
        <v>6.1680115393683869E-3</v>
      </c>
    </row>
    <row r="43" spans="1:6" x14ac:dyDescent="0.3">
      <c r="A43" s="1"/>
      <c r="B43" s="147" t="s">
        <v>53</v>
      </c>
      <c r="C43" s="147" t="s">
        <v>750</v>
      </c>
      <c r="D43" s="53">
        <v>7485.2</v>
      </c>
      <c r="E43" s="53">
        <v>7329.73794</v>
      </c>
      <c r="F43" s="174">
        <v>-2.0769259338427833E-2</v>
      </c>
    </row>
    <row r="44" spans="1:6" x14ac:dyDescent="0.3">
      <c r="A44" s="1"/>
      <c r="B44" s="147" t="s">
        <v>53</v>
      </c>
      <c r="C44" s="147" t="s">
        <v>751</v>
      </c>
      <c r="D44" s="53">
        <v>7457.7</v>
      </c>
      <c r="E44" s="53">
        <v>7371.8180199999997</v>
      </c>
      <c r="F44" s="174">
        <v>-1.1515880231170469E-2</v>
      </c>
    </row>
    <row r="45" spans="1:6" x14ac:dyDescent="0.3">
      <c r="A45" s="1"/>
      <c r="B45" s="147" t="s">
        <v>53</v>
      </c>
      <c r="C45" s="147" t="s">
        <v>752</v>
      </c>
      <c r="D45" s="53">
        <v>7443.3</v>
      </c>
      <c r="E45" s="53">
        <v>7369.3058600000004</v>
      </c>
      <c r="F45" s="174">
        <v>-9.9410395926537963E-3</v>
      </c>
    </row>
    <row r="46" spans="1:6" x14ac:dyDescent="0.3">
      <c r="A46" s="1"/>
      <c r="B46" s="147" t="s">
        <v>53</v>
      </c>
      <c r="C46" s="147" t="s">
        <v>753</v>
      </c>
      <c r="D46" s="53">
        <v>7368.1</v>
      </c>
      <c r="E46" s="53">
        <v>7349.6904199999999</v>
      </c>
      <c r="F46" s="174">
        <v>-2.4985518654741389E-3</v>
      </c>
    </row>
    <row r="47" spans="1:6" x14ac:dyDescent="0.3">
      <c r="A47" s="1"/>
      <c r="B47" s="147" t="s">
        <v>53</v>
      </c>
      <c r="C47" s="147" t="s">
        <v>754</v>
      </c>
      <c r="D47" s="53">
        <v>7322.5</v>
      </c>
      <c r="E47" s="53">
        <v>7332.0418200000004</v>
      </c>
      <c r="F47" s="174">
        <v>1.3030822806418573E-3</v>
      </c>
    </row>
    <row r="48" spans="1:6" x14ac:dyDescent="0.3">
      <c r="A48" s="1"/>
      <c r="B48" s="147" t="s">
        <v>53</v>
      </c>
      <c r="C48" s="147" t="s">
        <v>755</v>
      </c>
      <c r="D48" s="53">
        <v>7280.9</v>
      </c>
      <c r="E48" s="53">
        <v>7283.4171399999996</v>
      </c>
      <c r="F48" s="174">
        <v>3.4571824911755413E-4</v>
      </c>
    </row>
    <row r="49" spans="1:6" x14ac:dyDescent="0.3">
      <c r="A49" s="1"/>
      <c r="B49" s="147" t="s">
        <v>53</v>
      </c>
      <c r="C49" s="147" t="s">
        <v>756</v>
      </c>
      <c r="D49" s="53">
        <v>7223.2</v>
      </c>
      <c r="E49" s="53">
        <v>7246.3271999999997</v>
      </c>
      <c r="F49" s="174">
        <v>3.2017942186288624E-3</v>
      </c>
    </row>
    <row r="50" spans="1:6" x14ac:dyDescent="0.3">
      <c r="A50" s="1"/>
      <c r="B50" s="147" t="s">
        <v>53</v>
      </c>
      <c r="C50" s="147" t="s">
        <v>757</v>
      </c>
      <c r="D50" s="53">
        <v>7090.1</v>
      </c>
      <c r="E50" s="53">
        <v>7177.77052</v>
      </c>
      <c r="F50" s="174">
        <v>1.2365202183326046E-2</v>
      </c>
    </row>
    <row r="51" spans="1:6" x14ac:dyDescent="0.3">
      <c r="A51" s="1"/>
      <c r="B51" s="147" t="s">
        <v>53</v>
      </c>
      <c r="C51" s="147" t="s">
        <v>758</v>
      </c>
      <c r="D51" s="53">
        <v>7076.4</v>
      </c>
      <c r="E51" s="53">
        <v>7109.0097800000003</v>
      </c>
      <c r="F51" s="174">
        <v>4.6082443050138493E-3</v>
      </c>
    </row>
    <row r="52" spans="1:6" x14ac:dyDescent="0.3">
      <c r="A52" s="1"/>
      <c r="B52" s="147" t="s">
        <v>53</v>
      </c>
      <c r="C52" s="147" t="s">
        <v>759</v>
      </c>
      <c r="D52" s="53">
        <v>6879.6</v>
      </c>
      <c r="E52" s="53">
        <v>6947.83889</v>
      </c>
      <c r="F52" s="174">
        <v>9.9190200011628586E-3</v>
      </c>
    </row>
    <row r="53" spans="1:6" x14ac:dyDescent="0.3">
      <c r="A53" s="1"/>
      <c r="B53" s="147" t="s">
        <v>53</v>
      </c>
      <c r="C53" s="147" t="s">
        <v>760</v>
      </c>
      <c r="D53" s="53">
        <v>6719.7</v>
      </c>
      <c r="E53" s="53">
        <v>6695.0980300000001</v>
      </c>
      <c r="F53" s="174">
        <v>-3.6611708856050126E-3</v>
      </c>
    </row>
    <row r="54" spans="1:6" x14ac:dyDescent="0.3">
      <c r="A54" s="1"/>
      <c r="B54" s="147" t="s">
        <v>761</v>
      </c>
      <c r="C54" s="147" t="s">
        <v>54</v>
      </c>
      <c r="D54" s="53">
        <v>6544.8</v>
      </c>
      <c r="E54" s="53">
        <v>6680.4216299999998</v>
      </c>
      <c r="F54" s="174">
        <v>2.0722043454345435E-2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4" t="s">
        <v>2712</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row>
    <row r="6" spans="1:655" ht="19.95" customHeight="1" x14ac:dyDescent="0.3">
      <c r="A6" s="1"/>
      <c r="B6" s="203" t="s">
        <v>49</v>
      </c>
      <c r="C6" s="203" t="s">
        <v>492</v>
      </c>
      <c r="D6" s="228" t="s">
        <v>502</v>
      </c>
      <c r="E6" s="228"/>
      <c r="F6" s="228"/>
      <c r="G6" s="228"/>
      <c r="H6" s="228" t="s">
        <v>271</v>
      </c>
      <c r="I6" s="228"/>
      <c r="J6" s="228"/>
      <c r="K6" s="228"/>
      <c r="L6" s="228" t="s">
        <v>271</v>
      </c>
      <c r="M6" s="228"/>
      <c r="N6" s="228"/>
      <c r="O6" s="228"/>
      <c r="P6" s="228" t="s">
        <v>271</v>
      </c>
      <c r="Q6" s="228"/>
      <c r="R6" s="228"/>
      <c r="S6" s="228"/>
      <c r="T6" s="228" t="s">
        <v>271</v>
      </c>
      <c r="U6" s="228"/>
      <c r="V6" s="228"/>
      <c r="W6" s="228"/>
      <c r="X6" s="228" t="s">
        <v>101</v>
      </c>
      <c r="Y6" s="228"/>
      <c r="Z6" s="228"/>
      <c r="AA6" s="228"/>
      <c r="AB6" s="228" t="s">
        <v>101</v>
      </c>
      <c r="AC6" s="228"/>
      <c r="AD6" s="228"/>
      <c r="AE6" s="228"/>
      <c r="AF6" s="228" t="s">
        <v>130</v>
      </c>
      <c r="AG6" s="228"/>
      <c r="AH6" s="228"/>
      <c r="AI6" s="228"/>
      <c r="AJ6" s="228" t="s">
        <v>130</v>
      </c>
      <c r="AK6" s="228"/>
      <c r="AL6" s="228"/>
      <c r="AM6" s="228"/>
      <c r="AN6" s="228" t="s">
        <v>89</v>
      </c>
      <c r="AO6" s="228"/>
      <c r="AP6" s="228"/>
      <c r="AQ6" s="228"/>
      <c r="AR6" s="228" t="s">
        <v>89</v>
      </c>
      <c r="AS6" s="228"/>
      <c r="AT6" s="228"/>
      <c r="AU6" s="228"/>
      <c r="AV6" s="228" t="s">
        <v>89</v>
      </c>
      <c r="AW6" s="228"/>
      <c r="AX6" s="228"/>
      <c r="AY6" s="228"/>
      <c r="AZ6" s="228" t="s">
        <v>89</v>
      </c>
      <c r="BA6" s="228"/>
      <c r="BB6" s="228"/>
      <c r="BC6" s="228"/>
      <c r="BD6" s="228" t="s">
        <v>89</v>
      </c>
      <c r="BE6" s="228"/>
      <c r="BF6" s="228"/>
      <c r="BG6" s="228"/>
      <c r="BH6" s="228" t="s">
        <v>89</v>
      </c>
      <c r="BI6" s="228"/>
      <c r="BJ6" s="228"/>
      <c r="BK6" s="228"/>
      <c r="BL6" s="228" t="s">
        <v>89</v>
      </c>
      <c r="BM6" s="228"/>
      <c r="BN6" s="228"/>
      <c r="BO6" s="228"/>
      <c r="BP6" s="228" t="s">
        <v>89</v>
      </c>
      <c r="BQ6" s="228"/>
      <c r="BR6" s="228"/>
      <c r="BS6" s="228"/>
      <c r="BT6" s="228" t="s">
        <v>503</v>
      </c>
      <c r="BU6" s="228"/>
      <c r="BV6" s="228"/>
      <c r="BW6" s="228"/>
      <c r="BX6" s="228" t="s">
        <v>503</v>
      </c>
      <c r="BY6" s="228"/>
      <c r="BZ6" s="228"/>
      <c r="CA6" s="228"/>
      <c r="CB6" s="228" t="s">
        <v>503</v>
      </c>
      <c r="CC6" s="228"/>
      <c r="CD6" s="228"/>
      <c r="CE6" s="228"/>
      <c r="CF6" s="228" t="s">
        <v>503</v>
      </c>
      <c r="CG6" s="228"/>
      <c r="CH6" s="228"/>
      <c r="CI6" s="228"/>
      <c r="CJ6" s="228" t="s">
        <v>504</v>
      </c>
      <c r="CK6" s="228"/>
      <c r="CL6" s="228"/>
      <c r="CM6" s="228"/>
      <c r="CN6" s="228" t="s">
        <v>267</v>
      </c>
      <c r="CO6" s="228"/>
      <c r="CP6" s="228"/>
      <c r="CQ6" s="228"/>
      <c r="CR6" s="228" t="s">
        <v>267</v>
      </c>
      <c r="CS6" s="228"/>
      <c r="CT6" s="228"/>
      <c r="CU6" s="228"/>
      <c r="CV6" s="228" t="s">
        <v>267</v>
      </c>
      <c r="CW6" s="228"/>
      <c r="CX6" s="228"/>
      <c r="CY6" s="228"/>
      <c r="CZ6" s="228" t="s">
        <v>56</v>
      </c>
      <c r="DA6" s="228"/>
      <c r="DB6" s="228"/>
      <c r="DC6" s="228"/>
      <c r="DD6" s="228" t="s">
        <v>56</v>
      </c>
      <c r="DE6" s="228"/>
      <c r="DF6" s="228"/>
      <c r="DG6" s="228"/>
      <c r="DH6" s="228" t="s">
        <v>56</v>
      </c>
      <c r="DI6" s="228"/>
      <c r="DJ6" s="228"/>
      <c r="DK6" s="228"/>
      <c r="DL6" s="228" t="s">
        <v>56</v>
      </c>
      <c r="DM6" s="228"/>
      <c r="DN6" s="228"/>
      <c r="DO6" s="228"/>
      <c r="DP6" s="228" t="s">
        <v>56</v>
      </c>
      <c r="DQ6" s="228"/>
      <c r="DR6" s="228"/>
      <c r="DS6" s="228"/>
      <c r="DT6" s="228" t="s">
        <v>56</v>
      </c>
      <c r="DU6" s="228"/>
      <c r="DV6" s="228"/>
      <c r="DW6" s="228"/>
      <c r="DX6" s="228" t="s">
        <v>56</v>
      </c>
      <c r="DY6" s="228"/>
      <c r="DZ6" s="228"/>
      <c r="EA6" s="228"/>
      <c r="EB6" s="228" t="s">
        <v>505</v>
      </c>
      <c r="EC6" s="228"/>
      <c r="ED6" s="228"/>
      <c r="EE6" s="228"/>
      <c r="EF6" s="228" t="s">
        <v>214</v>
      </c>
      <c r="EG6" s="228"/>
      <c r="EH6" s="228"/>
      <c r="EI6" s="228"/>
      <c r="EJ6" s="228" t="s">
        <v>347</v>
      </c>
      <c r="EK6" s="228"/>
      <c r="EL6" s="228"/>
      <c r="EM6" s="228"/>
      <c r="EN6" s="228" t="s">
        <v>506</v>
      </c>
      <c r="EO6" s="228"/>
      <c r="EP6" s="228"/>
      <c r="EQ6" s="228"/>
      <c r="ER6" s="228" t="s">
        <v>506</v>
      </c>
      <c r="ES6" s="228"/>
      <c r="ET6" s="228"/>
      <c r="EU6" s="228"/>
      <c r="EV6" s="228" t="s">
        <v>507</v>
      </c>
      <c r="EW6" s="228"/>
      <c r="EX6" s="228"/>
      <c r="EY6" s="228"/>
      <c r="EZ6" s="228" t="s">
        <v>507</v>
      </c>
      <c r="FA6" s="228"/>
      <c r="FB6" s="228"/>
      <c r="FC6" s="228"/>
      <c r="FD6" s="228" t="s">
        <v>508</v>
      </c>
      <c r="FE6" s="228"/>
      <c r="FF6" s="228"/>
      <c r="FG6" s="228"/>
      <c r="FH6" s="228" t="s">
        <v>219</v>
      </c>
      <c r="FI6" s="228"/>
      <c r="FJ6" s="228"/>
      <c r="FK6" s="228"/>
      <c r="FL6" s="228" t="s">
        <v>219</v>
      </c>
      <c r="FM6" s="228"/>
      <c r="FN6" s="228"/>
      <c r="FO6" s="228"/>
      <c r="FP6" s="228" t="s">
        <v>509</v>
      </c>
      <c r="FQ6" s="228"/>
      <c r="FR6" s="228"/>
      <c r="FS6" s="228"/>
      <c r="FT6" s="228" t="s">
        <v>510</v>
      </c>
      <c r="FU6" s="228"/>
      <c r="FV6" s="228"/>
      <c r="FW6" s="228"/>
      <c r="FX6" s="228" t="s">
        <v>511</v>
      </c>
      <c r="FY6" s="228"/>
      <c r="FZ6" s="228"/>
      <c r="GA6" s="228"/>
      <c r="GB6" s="228" t="s">
        <v>85</v>
      </c>
      <c r="GC6" s="228"/>
      <c r="GD6" s="228"/>
      <c r="GE6" s="228"/>
      <c r="GF6" s="228" t="s">
        <v>85</v>
      </c>
      <c r="GG6" s="228"/>
      <c r="GH6" s="228"/>
      <c r="GI6" s="228"/>
      <c r="GJ6" s="228" t="s">
        <v>85</v>
      </c>
      <c r="GK6" s="228"/>
      <c r="GL6" s="228"/>
      <c r="GM6" s="228"/>
      <c r="GN6" s="228" t="s">
        <v>29</v>
      </c>
      <c r="GO6" s="228"/>
      <c r="GP6" s="228"/>
      <c r="GQ6" s="228"/>
      <c r="GR6" s="228" t="s">
        <v>29</v>
      </c>
      <c r="GS6" s="228"/>
      <c r="GT6" s="228"/>
      <c r="GU6" s="228"/>
      <c r="GV6" s="228" t="s">
        <v>29</v>
      </c>
      <c r="GW6" s="228"/>
      <c r="GX6" s="228"/>
      <c r="GY6" s="228"/>
      <c r="GZ6" s="228" t="s">
        <v>29</v>
      </c>
      <c r="HA6" s="228"/>
      <c r="HB6" s="228"/>
      <c r="HC6" s="228"/>
      <c r="HD6" s="228" t="s">
        <v>29</v>
      </c>
      <c r="HE6" s="228"/>
      <c r="HF6" s="228"/>
      <c r="HG6" s="228"/>
      <c r="HH6" s="228" t="s">
        <v>29</v>
      </c>
      <c r="HI6" s="228"/>
      <c r="HJ6" s="228"/>
      <c r="HK6" s="228"/>
      <c r="HL6" s="228" t="s">
        <v>29</v>
      </c>
      <c r="HM6" s="228"/>
      <c r="HN6" s="228"/>
      <c r="HO6" s="228"/>
      <c r="HP6" s="228" t="s">
        <v>29</v>
      </c>
      <c r="HQ6" s="228"/>
      <c r="HR6" s="228"/>
      <c r="HS6" s="228"/>
      <c r="HT6" s="228" t="s">
        <v>512</v>
      </c>
      <c r="HU6" s="228"/>
      <c r="HV6" s="228"/>
      <c r="HW6" s="228"/>
      <c r="HX6" s="228" t="s">
        <v>512</v>
      </c>
      <c r="HY6" s="228"/>
      <c r="HZ6" s="228"/>
      <c r="IA6" s="228"/>
      <c r="IB6" s="228" t="s">
        <v>513</v>
      </c>
      <c r="IC6" s="228"/>
      <c r="ID6" s="228"/>
      <c r="IE6" s="228"/>
      <c r="IF6" s="228" t="s">
        <v>65</v>
      </c>
      <c r="IG6" s="228"/>
      <c r="IH6" s="228"/>
      <c r="II6" s="228"/>
      <c r="IJ6" s="228" t="s">
        <v>65</v>
      </c>
      <c r="IK6" s="228"/>
      <c r="IL6" s="228"/>
      <c r="IM6" s="228"/>
      <c r="IN6" s="228" t="s">
        <v>65</v>
      </c>
      <c r="IO6" s="228"/>
      <c r="IP6" s="228"/>
      <c r="IQ6" s="228"/>
      <c r="IR6" s="228" t="s">
        <v>73</v>
      </c>
      <c r="IS6" s="228"/>
      <c r="IT6" s="228"/>
      <c r="IU6" s="228"/>
      <c r="IV6" s="228" t="s">
        <v>73</v>
      </c>
      <c r="IW6" s="228"/>
      <c r="IX6" s="228"/>
      <c r="IY6" s="228"/>
      <c r="IZ6" s="228" t="s">
        <v>73</v>
      </c>
      <c r="JA6" s="228"/>
      <c r="JB6" s="228"/>
      <c r="JC6" s="228"/>
      <c r="JD6" s="228" t="s">
        <v>73</v>
      </c>
      <c r="JE6" s="228"/>
      <c r="JF6" s="228"/>
      <c r="JG6" s="228"/>
      <c r="JH6" s="228" t="s">
        <v>73</v>
      </c>
      <c r="JI6" s="228"/>
      <c r="JJ6" s="228"/>
      <c r="JK6" s="228"/>
      <c r="JL6" s="228" t="s">
        <v>73</v>
      </c>
      <c r="JM6" s="228"/>
      <c r="JN6" s="228"/>
      <c r="JO6" s="228"/>
      <c r="JP6" s="228" t="s">
        <v>73</v>
      </c>
      <c r="JQ6" s="228"/>
      <c r="JR6" s="228"/>
      <c r="JS6" s="228"/>
      <c r="JT6" s="228" t="s">
        <v>73</v>
      </c>
      <c r="JU6" s="228"/>
      <c r="JV6" s="228"/>
      <c r="JW6" s="228"/>
      <c r="JX6" s="228" t="s">
        <v>73</v>
      </c>
      <c r="JY6" s="228"/>
      <c r="JZ6" s="228"/>
      <c r="KA6" s="228"/>
      <c r="KB6" s="228" t="s">
        <v>73</v>
      </c>
      <c r="KC6" s="228"/>
      <c r="KD6" s="228"/>
      <c r="KE6" s="228"/>
      <c r="KF6" s="228" t="s">
        <v>73</v>
      </c>
      <c r="KG6" s="228"/>
      <c r="KH6" s="228"/>
      <c r="KI6" s="228"/>
      <c r="KJ6" s="228" t="s">
        <v>73</v>
      </c>
      <c r="KK6" s="228"/>
      <c r="KL6" s="228"/>
      <c r="KM6" s="228"/>
      <c r="KN6" s="228" t="s">
        <v>73</v>
      </c>
      <c r="KO6" s="228"/>
      <c r="KP6" s="228"/>
      <c r="KQ6" s="228"/>
      <c r="KR6" s="228" t="s">
        <v>73</v>
      </c>
      <c r="KS6" s="228"/>
      <c r="KT6" s="228"/>
      <c r="KU6" s="228"/>
      <c r="KV6" s="228" t="s">
        <v>514</v>
      </c>
      <c r="KW6" s="228"/>
      <c r="KX6" s="228"/>
      <c r="KY6" s="228"/>
      <c r="KZ6" s="228" t="s">
        <v>514</v>
      </c>
      <c r="LA6" s="228"/>
      <c r="LB6" s="228"/>
      <c r="LC6" s="228"/>
      <c r="LD6" s="228" t="s">
        <v>515</v>
      </c>
      <c r="LE6" s="228"/>
      <c r="LF6" s="228"/>
      <c r="LG6" s="228"/>
      <c r="LH6" s="228" t="s">
        <v>107</v>
      </c>
      <c r="LI6" s="228"/>
      <c r="LJ6" s="228"/>
      <c r="LK6" s="228"/>
      <c r="LL6" s="228" t="s">
        <v>107</v>
      </c>
      <c r="LM6" s="228"/>
      <c r="LN6" s="228"/>
      <c r="LO6" s="228"/>
      <c r="LP6" s="228" t="s">
        <v>107</v>
      </c>
      <c r="LQ6" s="228"/>
      <c r="LR6" s="228"/>
      <c r="LS6" s="228"/>
      <c r="LT6" s="228" t="s">
        <v>107</v>
      </c>
      <c r="LU6" s="228"/>
      <c r="LV6" s="228"/>
      <c r="LW6" s="228"/>
      <c r="LX6" s="228" t="s">
        <v>107</v>
      </c>
      <c r="LY6" s="228"/>
      <c r="LZ6" s="228"/>
      <c r="MA6" s="228"/>
      <c r="MB6" s="228" t="s">
        <v>107</v>
      </c>
      <c r="MC6" s="228"/>
      <c r="MD6" s="228"/>
      <c r="ME6" s="228"/>
      <c r="MF6" s="228" t="s">
        <v>107</v>
      </c>
      <c r="MG6" s="228"/>
      <c r="MH6" s="228"/>
      <c r="MI6" s="228"/>
      <c r="MJ6" s="228" t="s">
        <v>107</v>
      </c>
      <c r="MK6" s="228"/>
      <c r="ML6" s="228"/>
      <c r="MM6" s="228"/>
      <c r="MN6" s="228" t="s">
        <v>107</v>
      </c>
      <c r="MO6" s="228"/>
      <c r="MP6" s="228"/>
      <c r="MQ6" s="228"/>
      <c r="MR6" s="228" t="s">
        <v>107</v>
      </c>
      <c r="MS6" s="228"/>
      <c r="MT6" s="228"/>
      <c r="MU6" s="228"/>
      <c r="MV6" s="228" t="s">
        <v>107</v>
      </c>
      <c r="MW6" s="228"/>
      <c r="MX6" s="228"/>
      <c r="MY6" s="228"/>
      <c r="MZ6" s="228" t="s">
        <v>107</v>
      </c>
      <c r="NA6" s="228"/>
      <c r="NB6" s="228"/>
      <c r="NC6" s="228"/>
      <c r="ND6" s="228" t="s">
        <v>118</v>
      </c>
      <c r="NE6" s="228"/>
      <c r="NF6" s="228"/>
      <c r="NG6" s="228"/>
      <c r="NH6" s="228" t="s">
        <v>118</v>
      </c>
      <c r="NI6" s="228"/>
      <c r="NJ6" s="228"/>
      <c r="NK6" s="228"/>
      <c r="NL6" s="228" t="s">
        <v>118</v>
      </c>
      <c r="NM6" s="228"/>
      <c r="NN6" s="228"/>
      <c r="NO6" s="228"/>
      <c r="NP6" s="228" t="s">
        <v>118</v>
      </c>
      <c r="NQ6" s="228"/>
      <c r="NR6" s="228"/>
      <c r="NS6" s="228"/>
      <c r="NT6" s="228" t="s">
        <v>126</v>
      </c>
      <c r="NU6" s="228"/>
      <c r="NV6" s="228"/>
      <c r="NW6" s="228"/>
      <c r="NX6" s="228" t="s">
        <v>126</v>
      </c>
      <c r="NY6" s="228"/>
      <c r="NZ6" s="228"/>
      <c r="OA6" s="228"/>
      <c r="OB6" s="228" t="s">
        <v>516</v>
      </c>
      <c r="OC6" s="228"/>
      <c r="OD6" s="228"/>
      <c r="OE6" s="228"/>
      <c r="OF6" s="228" t="s">
        <v>517</v>
      </c>
      <c r="OG6" s="228"/>
      <c r="OH6" s="228"/>
      <c r="OI6" s="228"/>
      <c r="OJ6" s="228" t="s">
        <v>518</v>
      </c>
      <c r="OK6" s="228"/>
      <c r="OL6" s="228"/>
      <c r="OM6" s="228"/>
      <c r="ON6" s="228" t="s">
        <v>519</v>
      </c>
      <c r="OO6" s="228"/>
      <c r="OP6" s="228"/>
      <c r="OQ6" s="228"/>
      <c r="OR6" s="228" t="s">
        <v>520</v>
      </c>
      <c r="OS6" s="228"/>
      <c r="OT6" s="228"/>
      <c r="OU6" s="228"/>
      <c r="OV6" s="228" t="s">
        <v>521</v>
      </c>
      <c r="OW6" s="228"/>
      <c r="OX6" s="228"/>
      <c r="OY6" s="228"/>
      <c r="OZ6" s="228" t="s">
        <v>101</v>
      </c>
      <c r="PA6" s="228"/>
      <c r="PB6" s="228"/>
      <c r="PC6" s="228"/>
      <c r="PD6" s="228" t="s">
        <v>101</v>
      </c>
      <c r="PE6" s="228"/>
      <c r="PF6" s="228"/>
      <c r="PG6" s="228"/>
      <c r="PH6" s="228" t="s">
        <v>505</v>
      </c>
      <c r="PI6" s="228"/>
      <c r="PJ6" s="228"/>
      <c r="PK6" s="228"/>
      <c r="PL6" s="228" t="s">
        <v>522</v>
      </c>
      <c r="PM6" s="228"/>
      <c r="PN6" s="228"/>
      <c r="PO6" s="228"/>
      <c r="PP6" s="228" t="s">
        <v>523</v>
      </c>
      <c r="PQ6" s="228"/>
      <c r="PR6" s="228"/>
      <c r="PS6" s="228"/>
      <c r="PT6" s="228" t="s">
        <v>524</v>
      </c>
      <c r="PU6" s="228"/>
      <c r="PV6" s="228"/>
      <c r="PW6" s="228"/>
      <c r="PX6" s="228" t="s">
        <v>525</v>
      </c>
      <c r="PY6" s="228"/>
      <c r="PZ6" s="228"/>
      <c r="QA6" s="228"/>
      <c r="QB6" s="228" t="s">
        <v>526</v>
      </c>
      <c r="QC6" s="228"/>
      <c r="QD6" s="228"/>
      <c r="QE6" s="228"/>
      <c r="QF6" s="228" t="s">
        <v>527</v>
      </c>
      <c r="QG6" s="228"/>
      <c r="QH6" s="228"/>
      <c r="QI6" s="228"/>
      <c r="QJ6" s="228" t="s">
        <v>528</v>
      </c>
      <c r="QK6" s="228"/>
      <c r="QL6" s="228"/>
      <c r="QM6" s="228"/>
      <c r="QN6" s="228" t="s">
        <v>529</v>
      </c>
      <c r="QO6" s="228"/>
      <c r="QP6" s="228"/>
      <c r="QQ6" s="228"/>
      <c r="QR6" s="228" t="s">
        <v>530</v>
      </c>
      <c r="QS6" s="228"/>
      <c r="QT6" s="228"/>
      <c r="QU6" s="228"/>
      <c r="QV6" s="228" t="s">
        <v>531</v>
      </c>
      <c r="QW6" s="228"/>
      <c r="QX6" s="228"/>
      <c r="QY6" s="228"/>
      <c r="QZ6" s="228" t="s">
        <v>532</v>
      </c>
      <c r="RA6" s="228"/>
      <c r="RB6" s="228"/>
      <c r="RC6" s="228"/>
      <c r="RD6" s="228" t="s">
        <v>533</v>
      </c>
      <c r="RE6" s="228"/>
      <c r="RF6" s="228"/>
      <c r="RG6" s="228"/>
      <c r="RH6" s="228" t="s">
        <v>533</v>
      </c>
      <c r="RI6" s="228"/>
      <c r="RJ6" s="228"/>
      <c r="RK6" s="228"/>
      <c r="RL6" s="228" t="s">
        <v>533</v>
      </c>
      <c r="RM6" s="228"/>
      <c r="RN6" s="228"/>
      <c r="RO6" s="228"/>
      <c r="RP6" s="228" t="s">
        <v>533</v>
      </c>
      <c r="RQ6" s="228"/>
      <c r="RR6" s="228"/>
      <c r="RS6" s="228"/>
      <c r="RT6" s="228" t="s">
        <v>534</v>
      </c>
      <c r="RU6" s="228"/>
      <c r="RV6" s="228"/>
      <c r="RW6" s="228"/>
      <c r="RX6" s="228" t="s">
        <v>535</v>
      </c>
      <c r="RY6" s="228"/>
      <c r="RZ6" s="228"/>
      <c r="SA6" s="228"/>
      <c r="SB6" s="228" t="s">
        <v>536</v>
      </c>
      <c r="SC6" s="228"/>
      <c r="SD6" s="228"/>
      <c r="SE6" s="228"/>
      <c r="SF6" s="228" t="s">
        <v>537</v>
      </c>
      <c r="SG6" s="228"/>
      <c r="SH6" s="228"/>
      <c r="SI6" s="228"/>
      <c r="SJ6" s="228" t="s">
        <v>211</v>
      </c>
      <c r="SK6" s="228"/>
      <c r="SL6" s="228"/>
      <c r="SM6" s="228"/>
      <c r="SN6" s="228" t="s">
        <v>262</v>
      </c>
      <c r="SO6" s="228"/>
      <c r="SP6" s="228"/>
      <c r="SQ6" s="228"/>
      <c r="SR6" s="228" t="s">
        <v>262</v>
      </c>
      <c r="SS6" s="228"/>
      <c r="ST6" s="228"/>
      <c r="SU6" s="228"/>
      <c r="SV6" s="228" t="s">
        <v>262</v>
      </c>
      <c r="SW6" s="228"/>
      <c r="SX6" s="228"/>
      <c r="SY6" s="228"/>
      <c r="SZ6" s="228" t="s">
        <v>262</v>
      </c>
      <c r="TA6" s="228"/>
      <c r="TB6" s="228"/>
      <c r="TC6" s="228"/>
      <c r="TD6" s="228" t="s">
        <v>538</v>
      </c>
      <c r="TE6" s="228"/>
      <c r="TF6" s="228"/>
      <c r="TG6" s="228"/>
      <c r="TH6" s="228" t="s">
        <v>539</v>
      </c>
      <c r="TI6" s="228"/>
      <c r="TJ6" s="228"/>
      <c r="TK6" s="228"/>
      <c r="TL6" s="228" t="s">
        <v>539</v>
      </c>
      <c r="TM6" s="228"/>
      <c r="TN6" s="228"/>
      <c r="TO6" s="228"/>
      <c r="TP6" s="228" t="s">
        <v>73</v>
      </c>
      <c r="TQ6" s="228"/>
      <c r="TR6" s="228"/>
      <c r="TS6" s="228"/>
      <c r="TT6" s="228" t="s">
        <v>73</v>
      </c>
      <c r="TU6" s="228"/>
      <c r="TV6" s="228"/>
      <c r="TW6" s="228"/>
      <c r="TX6" s="228" t="s">
        <v>73</v>
      </c>
      <c r="TY6" s="228"/>
      <c r="TZ6" s="228"/>
      <c r="UA6" s="228"/>
      <c r="UB6" s="228" t="s">
        <v>73</v>
      </c>
      <c r="UC6" s="228"/>
      <c r="UD6" s="228"/>
      <c r="UE6" s="228"/>
      <c r="UF6" s="228" t="s">
        <v>73</v>
      </c>
      <c r="UG6" s="228"/>
      <c r="UH6" s="228"/>
      <c r="UI6" s="228"/>
      <c r="UJ6" s="228" t="s">
        <v>540</v>
      </c>
      <c r="UK6" s="228"/>
      <c r="UL6" s="228"/>
      <c r="UM6" s="228"/>
      <c r="UN6" s="228" t="s">
        <v>540</v>
      </c>
      <c r="UO6" s="228"/>
      <c r="UP6" s="228"/>
      <c r="UQ6" s="228"/>
      <c r="UR6" s="228" t="s">
        <v>541</v>
      </c>
      <c r="US6" s="228"/>
      <c r="UT6" s="228"/>
      <c r="UU6" s="228"/>
      <c r="UV6" s="228" t="s">
        <v>541</v>
      </c>
      <c r="UW6" s="228"/>
      <c r="UX6" s="228"/>
      <c r="UY6" s="228"/>
      <c r="UZ6" s="228" t="s">
        <v>541</v>
      </c>
      <c r="VA6" s="228"/>
      <c r="VB6" s="228"/>
      <c r="VC6" s="228"/>
      <c r="VD6" s="228" t="s">
        <v>541</v>
      </c>
      <c r="VE6" s="228"/>
      <c r="VF6" s="228"/>
      <c r="VG6" s="228"/>
      <c r="VH6" s="228" t="s">
        <v>542</v>
      </c>
      <c r="VI6" s="228"/>
      <c r="VJ6" s="228"/>
      <c r="VK6" s="228"/>
      <c r="VL6" s="228" t="s">
        <v>543</v>
      </c>
      <c r="VM6" s="228"/>
      <c r="VN6" s="228"/>
      <c r="VO6" s="228"/>
      <c r="VP6" s="228" t="s">
        <v>544</v>
      </c>
      <c r="VQ6" s="228"/>
      <c r="VR6" s="228"/>
      <c r="VS6" s="228"/>
      <c r="VT6" s="228" t="s">
        <v>107</v>
      </c>
      <c r="VU6" s="228"/>
      <c r="VV6" s="228"/>
      <c r="VW6" s="228"/>
      <c r="VX6" s="228" t="s">
        <v>107</v>
      </c>
      <c r="VY6" s="228"/>
      <c r="VZ6" s="228"/>
      <c r="WA6" s="228"/>
      <c r="WB6" s="228" t="s">
        <v>107</v>
      </c>
      <c r="WC6" s="228"/>
      <c r="WD6" s="228"/>
      <c r="WE6" s="228"/>
      <c r="WF6" s="228" t="s">
        <v>107</v>
      </c>
      <c r="WG6" s="228"/>
      <c r="WH6" s="228"/>
      <c r="WI6" s="228"/>
      <c r="WJ6" s="228" t="s">
        <v>107</v>
      </c>
      <c r="WK6" s="228"/>
      <c r="WL6" s="228"/>
      <c r="WM6" s="228"/>
      <c r="WN6" s="228" t="s">
        <v>545</v>
      </c>
      <c r="WO6" s="228"/>
      <c r="WP6" s="228"/>
      <c r="WQ6" s="228"/>
      <c r="WR6" s="228" t="s">
        <v>546</v>
      </c>
      <c r="WS6" s="228"/>
      <c r="WT6" s="228"/>
      <c r="WU6" s="228"/>
      <c r="WV6" s="228" t="s">
        <v>546</v>
      </c>
      <c r="WW6" s="228"/>
      <c r="WX6" s="228"/>
      <c r="WY6" s="228"/>
      <c r="WZ6" s="228" t="s">
        <v>547</v>
      </c>
      <c r="XA6" s="228"/>
      <c r="XB6" s="228"/>
      <c r="XC6" s="228"/>
      <c r="XD6" s="228" t="s">
        <v>548</v>
      </c>
      <c r="XE6" s="228"/>
      <c r="XF6" s="228"/>
      <c r="XG6" s="228"/>
      <c r="XH6" s="228" t="s">
        <v>548</v>
      </c>
      <c r="XI6" s="228"/>
      <c r="XJ6" s="228"/>
      <c r="XK6" s="228"/>
      <c r="XL6" s="228" t="s">
        <v>549</v>
      </c>
      <c r="XM6" s="228"/>
      <c r="XN6" s="228"/>
      <c r="XO6" s="228"/>
      <c r="XP6" s="228" t="s">
        <v>147</v>
      </c>
      <c r="XQ6" s="228"/>
      <c r="XR6" s="228"/>
      <c r="XS6" s="228"/>
      <c r="XT6" s="228" t="s">
        <v>550</v>
      </c>
      <c r="XU6" s="228"/>
      <c r="XV6" s="228"/>
      <c r="XW6" s="228"/>
      <c r="XX6" s="228" t="s">
        <v>551</v>
      </c>
      <c r="XY6" s="228"/>
      <c r="XZ6" s="228"/>
      <c r="YA6" s="228"/>
      <c r="YB6" s="228" t="s">
        <v>551</v>
      </c>
      <c r="YC6" s="228"/>
      <c r="YD6" s="228"/>
      <c r="YE6" s="228"/>
    </row>
    <row r="7" spans="1:655" ht="40.049999999999997" customHeight="1" x14ac:dyDescent="0.3">
      <c r="A7" s="1"/>
      <c r="B7" s="203"/>
      <c r="C7" s="203"/>
      <c r="D7" s="236" t="s">
        <v>308</v>
      </c>
      <c r="E7" s="203"/>
      <c r="F7" s="203"/>
      <c r="G7" s="203"/>
      <c r="H7" s="236" t="s">
        <v>272</v>
      </c>
      <c r="I7" s="203"/>
      <c r="J7" s="203"/>
      <c r="K7" s="203"/>
      <c r="L7" s="236" t="s">
        <v>558</v>
      </c>
      <c r="M7" s="203"/>
      <c r="N7" s="203"/>
      <c r="O7" s="203"/>
      <c r="P7" s="236" t="s">
        <v>559</v>
      </c>
      <c r="Q7" s="203"/>
      <c r="R7" s="203"/>
      <c r="S7" s="203"/>
      <c r="T7" s="236" t="s">
        <v>560</v>
      </c>
      <c r="U7" s="203"/>
      <c r="V7" s="203"/>
      <c r="W7" s="203"/>
      <c r="X7" s="236" t="s">
        <v>561</v>
      </c>
      <c r="Y7" s="203"/>
      <c r="Z7" s="203"/>
      <c r="AA7" s="203"/>
      <c r="AB7" s="236" t="s">
        <v>562</v>
      </c>
      <c r="AC7" s="203"/>
      <c r="AD7" s="203"/>
      <c r="AE7" s="203"/>
      <c r="AF7" s="236" t="s">
        <v>563</v>
      </c>
      <c r="AG7" s="203"/>
      <c r="AH7" s="203"/>
      <c r="AI7" s="203"/>
      <c r="AJ7" s="236" t="s">
        <v>564</v>
      </c>
      <c r="AK7" s="203"/>
      <c r="AL7" s="203"/>
      <c r="AM7" s="203"/>
      <c r="AN7" s="236" t="s">
        <v>565</v>
      </c>
      <c r="AO7" s="203"/>
      <c r="AP7" s="203"/>
      <c r="AQ7" s="203"/>
      <c r="AR7" s="236" t="s">
        <v>566</v>
      </c>
      <c r="AS7" s="203"/>
      <c r="AT7" s="203"/>
      <c r="AU7" s="203"/>
      <c r="AV7" s="236" t="s">
        <v>567</v>
      </c>
      <c r="AW7" s="203"/>
      <c r="AX7" s="203"/>
      <c r="AY7" s="203"/>
      <c r="AZ7" s="236" t="s">
        <v>568</v>
      </c>
      <c r="BA7" s="203"/>
      <c r="BB7" s="203"/>
      <c r="BC7" s="203"/>
      <c r="BD7" s="236" t="s">
        <v>569</v>
      </c>
      <c r="BE7" s="203"/>
      <c r="BF7" s="203"/>
      <c r="BG7" s="203"/>
      <c r="BH7" s="236" t="s">
        <v>570</v>
      </c>
      <c r="BI7" s="203"/>
      <c r="BJ7" s="203"/>
      <c r="BK7" s="203"/>
      <c r="BL7" s="236" t="s">
        <v>326</v>
      </c>
      <c r="BM7" s="203"/>
      <c r="BN7" s="203"/>
      <c r="BO7" s="203"/>
      <c r="BP7" s="236" t="s">
        <v>571</v>
      </c>
      <c r="BQ7" s="203"/>
      <c r="BR7" s="203"/>
      <c r="BS7" s="203"/>
      <c r="BT7" s="236" t="s">
        <v>572</v>
      </c>
      <c r="BU7" s="203"/>
      <c r="BV7" s="203"/>
      <c r="BW7" s="203"/>
      <c r="BX7" s="236" t="s">
        <v>573</v>
      </c>
      <c r="BY7" s="203"/>
      <c r="BZ7" s="203"/>
      <c r="CA7" s="203"/>
      <c r="CB7" s="236" t="s">
        <v>574</v>
      </c>
      <c r="CC7" s="203"/>
      <c r="CD7" s="203"/>
      <c r="CE7" s="203"/>
      <c r="CF7" s="236" t="s">
        <v>575</v>
      </c>
      <c r="CG7" s="203"/>
      <c r="CH7" s="203"/>
      <c r="CI7" s="203"/>
      <c r="CJ7" s="236" t="s">
        <v>576</v>
      </c>
      <c r="CK7" s="203"/>
      <c r="CL7" s="203"/>
      <c r="CM7" s="203"/>
      <c r="CN7" s="236" t="s">
        <v>577</v>
      </c>
      <c r="CO7" s="203"/>
      <c r="CP7" s="203"/>
      <c r="CQ7" s="203"/>
      <c r="CR7" s="236" t="s">
        <v>578</v>
      </c>
      <c r="CS7" s="203"/>
      <c r="CT7" s="203"/>
      <c r="CU7" s="203"/>
      <c r="CV7" s="236" t="s">
        <v>268</v>
      </c>
      <c r="CW7" s="203"/>
      <c r="CX7" s="203"/>
      <c r="CY7" s="203"/>
      <c r="CZ7" s="236" t="s">
        <v>579</v>
      </c>
      <c r="DA7" s="203"/>
      <c r="DB7" s="203"/>
      <c r="DC7" s="203"/>
      <c r="DD7" s="236" t="s">
        <v>580</v>
      </c>
      <c r="DE7" s="203"/>
      <c r="DF7" s="203"/>
      <c r="DG7" s="203"/>
      <c r="DH7" s="236" t="s">
        <v>581</v>
      </c>
      <c r="DI7" s="203"/>
      <c r="DJ7" s="203"/>
      <c r="DK7" s="203"/>
      <c r="DL7" s="236" t="s">
        <v>257</v>
      </c>
      <c r="DM7" s="203"/>
      <c r="DN7" s="203"/>
      <c r="DO7" s="203"/>
      <c r="DP7" s="236" t="s">
        <v>582</v>
      </c>
      <c r="DQ7" s="203"/>
      <c r="DR7" s="203"/>
      <c r="DS7" s="203"/>
      <c r="DT7" s="236" t="s">
        <v>583</v>
      </c>
      <c r="DU7" s="203"/>
      <c r="DV7" s="203"/>
      <c r="DW7" s="203"/>
      <c r="DX7" s="236" t="s">
        <v>584</v>
      </c>
      <c r="DY7" s="203"/>
      <c r="DZ7" s="203"/>
      <c r="EA7" s="203"/>
      <c r="EB7" s="236" t="s">
        <v>585</v>
      </c>
      <c r="EC7" s="203"/>
      <c r="ED7" s="203"/>
      <c r="EE7" s="203"/>
      <c r="EF7" s="236" t="s">
        <v>586</v>
      </c>
      <c r="EG7" s="203"/>
      <c r="EH7" s="203"/>
      <c r="EI7" s="203"/>
      <c r="EJ7" s="236" t="s">
        <v>348</v>
      </c>
      <c r="EK7" s="203"/>
      <c r="EL7" s="203"/>
      <c r="EM7" s="203"/>
      <c r="EN7" s="236" t="s">
        <v>587</v>
      </c>
      <c r="EO7" s="203"/>
      <c r="EP7" s="203"/>
      <c r="EQ7" s="203"/>
      <c r="ER7" s="236" t="s">
        <v>588</v>
      </c>
      <c r="ES7" s="203"/>
      <c r="ET7" s="203"/>
      <c r="EU7" s="203"/>
      <c r="EV7" s="236" t="s">
        <v>589</v>
      </c>
      <c r="EW7" s="203"/>
      <c r="EX7" s="203"/>
      <c r="EY7" s="203"/>
      <c r="EZ7" s="236" t="s">
        <v>590</v>
      </c>
      <c r="FA7" s="203"/>
      <c r="FB7" s="203"/>
      <c r="FC7" s="203"/>
      <c r="FD7" s="236" t="s">
        <v>508</v>
      </c>
      <c r="FE7" s="203"/>
      <c r="FF7" s="203"/>
      <c r="FG7" s="203"/>
      <c r="FH7" s="236" t="s">
        <v>220</v>
      </c>
      <c r="FI7" s="203"/>
      <c r="FJ7" s="203"/>
      <c r="FK7" s="203"/>
      <c r="FL7" s="236" t="s">
        <v>591</v>
      </c>
      <c r="FM7" s="203"/>
      <c r="FN7" s="203"/>
      <c r="FO7" s="203"/>
      <c r="FP7" s="236" t="s">
        <v>592</v>
      </c>
      <c r="FQ7" s="203"/>
      <c r="FR7" s="203"/>
      <c r="FS7" s="203"/>
      <c r="FT7" s="236" t="s">
        <v>593</v>
      </c>
      <c r="FU7" s="203"/>
      <c r="FV7" s="203"/>
      <c r="FW7" s="203"/>
      <c r="FX7" s="236" t="s">
        <v>594</v>
      </c>
      <c r="FY7" s="203"/>
      <c r="FZ7" s="203"/>
      <c r="GA7" s="203"/>
      <c r="GB7" s="236" t="s">
        <v>595</v>
      </c>
      <c r="GC7" s="203"/>
      <c r="GD7" s="203"/>
      <c r="GE7" s="203"/>
      <c r="GF7" s="236" t="s">
        <v>596</v>
      </c>
      <c r="GG7" s="203"/>
      <c r="GH7" s="203"/>
      <c r="GI7" s="203"/>
      <c r="GJ7" s="236" t="s">
        <v>597</v>
      </c>
      <c r="GK7" s="203"/>
      <c r="GL7" s="203"/>
      <c r="GM7" s="203"/>
      <c r="GN7" s="236" t="s">
        <v>436</v>
      </c>
      <c r="GO7" s="203"/>
      <c r="GP7" s="203"/>
      <c r="GQ7" s="203"/>
      <c r="GR7" s="236" t="s">
        <v>598</v>
      </c>
      <c r="GS7" s="203"/>
      <c r="GT7" s="203"/>
      <c r="GU7" s="203"/>
      <c r="GV7" s="236" t="s">
        <v>599</v>
      </c>
      <c r="GW7" s="203"/>
      <c r="GX7" s="203"/>
      <c r="GY7" s="203"/>
      <c r="GZ7" s="236" t="s">
        <v>428</v>
      </c>
      <c r="HA7" s="203"/>
      <c r="HB7" s="203"/>
      <c r="HC7" s="203"/>
      <c r="HD7" s="236" t="s">
        <v>600</v>
      </c>
      <c r="HE7" s="203"/>
      <c r="HF7" s="203"/>
      <c r="HG7" s="203"/>
      <c r="HH7" s="236" t="s">
        <v>601</v>
      </c>
      <c r="HI7" s="203"/>
      <c r="HJ7" s="203"/>
      <c r="HK7" s="203"/>
      <c r="HL7" s="236" t="s">
        <v>602</v>
      </c>
      <c r="HM7" s="203"/>
      <c r="HN7" s="203"/>
      <c r="HO7" s="203"/>
      <c r="HP7" s="236" t="s">
        <v>30</v>
      </c>
      <c r="HQ7" s="203"/>
      <c r="HR7" s="203"/>
      <c r="HS7" s="203"/>
      <c r="HT7" s="236" t="s">
        <v>603</v>
      </c>
      <c r="HU7" s="203"/>
      <c r="HV7" s="203"/>
      <c r="HW7" s="203"/>
      <c r="HX7" s="236" t="s">
        <v>604</v>
      </c>
      <c r="HY7" s="203"/>
      <c r="HZ7" s="203"/>
      <c r="IA7" s="203"/>
      <c r="IB7" s="236" t="s">
        <v>605</v>
      </c>
      <c r="IC7" s="203"/>
      <c r="ID7" s="203"/>
      <c r="IE7" s="203"/>
      <c r="IF7" s="236" t="s">
        <v>606</v>
      </c>
      <c r="IG7" s="203"/>
      <c r="IH7" s="203"/>
      <c r="II7" s="203"/>
      <c r="IJ7" s="236" t="s">
        <v>607</v>
      </c>
      <c r="IK7" s="203"/>
      <c r="IL7" s="203"/>
      <c r="IM7" s="203"/>
      <c r="IN7" s="236" t="s">
        <v>608</v>
      </c>
      <c r="IO7" s="203"/>
      <c r="IP7" s="203"/>
      <c r="IQ7" s="203"/>
      <c r="IR7" s="236" t="s">
        <v>609</v>
      </c>
      <c r="IS7" s="203"/>
      <c r="IT7" s="203"/>
      <c r="IU7" s="203"/>
      <c r="IV7" s="236" t="s">
        <v>610</v>
      </c>
      <c r="IW7" s="203"/>
      <c r="IX7" s="203"/>
      <c r="IY7" s="203"/>
      <c r="IZ7" s="236" t="s">
        <v>611</v>
      </c>
      <c r="JA7" s="203"/>
      <c r="JB7" s="203"/>
      <c r="JC7" s="203"/>
      <c r="JD7" s="236" t="s">
        <v>297</v>
      </c>
      <c r="JE7" s="203"/>
      <c r="JF7" s="203"/>
      <c r="JG7" s="203"/>
      <c r="JH7" s="236" t="s">
        <v>612</v>
      </c>
      <c r="JI7" s="203"/>
      <c r="JJ7" s="203"/>
      <c r="JK7" s="203"/>
      <c r="JL7" s="236" t="s">
        <v>613</v>
      </c>
      <c r="JM7" s="203"/>
      <c r="JN7" s="203"/>
      <c r="JO7" s="203"/>
      <c r="JP7" s="236" t="s">
        <v>614</v>
      </c>
      <c r="JQ7" s="203"/>
      <c r="JR7" s="203"/>
      <c r="JS7" s="203"/>
      <c r="JT7" s="236" t="s">
        <v>615</v>
      </c>
      <c r="JU7" s="203"/>
      <c r="JV7" s="203"/>
      <c r="JW7" s="203"/>
      <c r="JX7" s="236" t="s">
        <v>616</v>
      </c>
      <c r="JY7" s="203"/>
      <c r="JZ7" s="203"/>
      <c r="KA7" s="203"/>
      <c r="KB7" s="236" t="s">
        <v>617</v>
      </c>
      <c r="KC7" s="203"/>
      <c r="KD7" s="203"/>
      <c r="KE7" s="203"/>
      <c r="KF7" s="236" t="s">
        <v>618</v>
      </c>
      <c r="KG7" s="203"/>
      <c r="KH7" s="203"/>
      <c r="KI7" s="203"/>
      <c r="KJ7" s="236" t="s">
        <v>619</v>
      </c>
      <c r="KK7" s="203"/>
      <c r="KL7" s="203"/>
      <c r="KM7" s="203"/>
      <c r="KN7" s="236" t="s">
        <v>620</v>
      </c>
      <c r="KO7" s="203"/>
      <c r="KP7" s="203"/>
      <c r="KQ7" s="203"/>
      <c r="KR7" s="236" t="s">
        <v>290</v>
      </c>
      <c r="KS7" s="203"/>
      <c r="KT7" s="203"/>
      <c r="KU7" s="203"/>
      <c r="KV7" s="236" t="s">
        <v>621</v>
      </c>
      <c r="KW7" s="203"/>
      <c r="KX7" s="203"/>
      <c r="KY7" s="203"/>
      <c r="KZ7" s="236" t="s">
        <v>622</v>
      </c>
      <c r="LA7" s="203"/>
      <c r="LB7" s="203"/>
      <c r="LC7" s="203"/>
      <c r="LD7" s="236" t="s">
        <v>623</v>
      </c>
      <c r="LE7" s="203"/>
      <c r="LF7" s="203"/>
      <c r="LG7" s="203"/>
      <c r="LH7" s="236" t="s">
        <v>361</v>
      </c>
      <c r="LI7" s="203"/>
      <c r="LJ7" s="203"/>
      <c r="LK7" s="203"/>
      <c r="LL7" s="236" t="s">
        <v>624</v>
      </c>
      <c r="LM7" s="203"/>
      <c r="LN7" s="203"/>
      <c r="LO7" s="203"/>
      <c r="LP7" s="236" t="s">
        <v>625</v>
      </c>
      <c r="LQ7" s="203"/>
      <c r="LR7" s="203"/>
      <c r="LS7" s="203"/>
      <c r="LT7" s="236" t="s">
        <v>626</v>
      </c>
      <c r="LU7" s="203"/>
      <c r="LV7" s="203"/>
      <c r="LW7" s="203"/>
      <c r="LX7" s="236" t="s">
        <v>627</v>
      </c>
      <c r="LY7" s="203"/>
      <c r="LZ7" s="203"/>
      <c r="MA7" s="203"/>
      <c r="MB7" s="236" t="s">
        <v>628</v>
      </c>
      <c r="MC7" s="203"/>
      <c r="MD7" s="203"/>
      <c r="ME7" s="203"/>
      <c r="MF7" s="236" t="s">
        <v>629</v>
      </c>
      <c r="MG7" s="203"/>
      <c r="MH7" s="203"/>
      <c r="MI7" s="203"/>
      <c r="MJ7" s="236" t="s">
        <v>630</v>
      </c>
      <c r="MK7" s="203"/>
      <c r="ML7" s="203"/>
      <c r="MM7" s="203"/>
      <c r="MN7" s="236" t="s">
        <v>631</v>
      </c>
      <c r="MO7" s="203"/>
      <c r="MP7" s="203"/>
      <c r="MQ7" s="203"/>
      <c r="MR7" s="236" t="s">
        <v>632</v>
      </c>
      <c r="MS7" s="203"/>
      <c r="MT7" s="203"/>
      <c r="MU7" s="203"/>
      <c r="MV7" s="236" t="s">
        <v>633</v>
      </c>
      <c r="MW7" s="203"/>
      <c r="MX7" s="203"/>
      <c r="MY7" s="203"/>
      <c r="MZ7" s="236" t="s">
        <v>634</v>
      </c>
      <c r="NA7" s="203"/>
      <c r="NB7" s="203"/>
      <c r="NC7" s="203"/>
      <c r="ND7" s="236" t="s">
        <v>635</v>
      </c>
      <c r="NE7" s="203"/>
      <c r="NF7" s="203"/>
      <c r="NG7" s="203"/>
      <c r="NH7" s="236" t="s">
        <v>636</v>
      </c>
      <c r="NI7" s="203"/>
      <c r="NJ7" s="203"/>
      <c r="NK7" s="203"/>
      <c r="NL7" s="236" t="s">
        <v>637</v>
      </c>
      <c r="NM7" s="203"/>
      <c r="NN7" s="203"/>
      <c r="NO7" s="203"/>
      <c r="NP7" s="236" t="s">
        <v>638</v>
      </c>
      <c r="NQ7" s="203"/>
      <c r="NR7" s="203"/>
      <c r="NS7" s="203"/>
      <c r="NT7" s="236" t="s">
        <v>639</v>
      </c>
      <c r="NU7" s="203"/>
      <c r="NV7" s="203"/>
      <c r="NW7" s="203"/>
      <c r="NX7" s="236" t="s">
        <v>640</v>
      </c>
      <c r="NY7" s="203"/>
      <c r="NZ7" s="203"/>
      <c r="OA7" s="203"/>
      <c r="OB7" s="236" t="s">
        <v>641</v>
      </c>
      <c r="OC7" s="203"/>
      <c r="OD7" s="203"/>
      <c r="OE7" s="203"/>
      <c r="OF7" s="236" t="s">
        <v>642</v>
      </c>
      <c r="OG7" s="203"/>
      <c r="OH7" s="203"/>
      <c r="OI7" s="203"/>
      <c r="OJ7" s="236" t="s">
        <v>643</v>
      </c>
      <c r="OK7" s="203"/>
      <c r="OL7" s="203"/>
      <c r="OM7" s="203"/>
      <c r="ON7" s="236" t="s">
        <v>644</v>
      </c>
      <c r="OO7" s="203"/>
      <c r="OP7" s="203"/>
      <c r="OQ7" s="203"/>
      <c r="OR7" s="236" t="s">
        <v>645</v>
      </c>
      <c r="OS7" s="203"/>
      <c r="OT7" s="203"/>
      <c r="OU7" s="203"/>
      <c r="OV7" s="236" t="s">
        <v>646</v>
      </c>
      <c r="OW7" s="203"/>
      <c r="OX7" s="203"/>
      <c r="OY7" s="203"/>
      <c r="OZ7" s="236" t="s">
        <v>647</v>
      </c>
      <c r="PA7" s="203"/>
      <c r="PB7" s="203"/>
      <c r="PC7" s="203"/>
      <c r="PD7" s="236" t="s">
        <v>648</v>
      </c>
      <c r="PE7" s="203"/>
      <c r="PF7" s="203"/>
      <c r="PG7" s="203"/>
      <c r="PH7" s="236" t="s">
        <v>649</v>
      </c>
      <c r="PI7" s="203"/>
      <c r="PJ7" s="203"/>
      <c r="PK7" s="203"/>
      <c r="PL7" s="236" t="s">
        <v>650</v>
      </c>
      <c r="PM7" s="203"/>
      <c r="PN7" s="203"/>
      <c r="PO7" s="203"/>
      <c r="PP7" s="236" t="s">
        <v>651</v>
      </c>
      <c r="PQ7" s="203"/>
      <c r="PR7" s="203"/>
      <c r="PS7" s="203"/>
      <c r="PT7" s="236" t="s">
        <v>652</v>
      </c>
      <c r="PU7" s="203"/>
      <c r="PV7" s="203"/>
      <c r="PW7" s="203"/>
      <c r="PX7" s="236" t="s">
        <v>653</v>
      </c>
      <c r="PY7" s="203"/>
      <c r="PZ7" s="203"/>
      <c r="QA7" s="203"/>
      <c r="QB7" s="236" t="s">
        <v>654</v>
      </c>
      <c r="QC7" s="203"/>
      <c r="QD7" s="203"/>
      <c r="QE7" s="203"/>
      <c r="QF7" s="236" t="s">
        <v>655</v>
      </c>
      <c r="QG7" s="203"/>
      <c r="QH7" s="203"/>
      <c r="QI7" s="203"/>
      <c r="QJ7" s="236" t="s">
        <v>656</v>
      </c>
      <c r="QK7" s="203"/>
      <c r="QL7" s="203"/>
      <c r="QM7" s="203"/>
      <c r="QN7" s="236" t="s">
        <v>657</v>
      </c>
      <c r="QO7" s="203"/>
      <c r="QP7" s="203"/>
      <c r="QQ7" s="203"/>
      <c r="QR7" s="236" t="s">
        <v>658</v>
      </c>
      <c r="QS7" s="203"/>
      <c r="QT7" s="203"/>
      <c r="QU7" s="203"/>
      <c r="QV7" s="236" t="s">
        <v>659</v>
      </c>
      <c r="QW7" s="203"/>
      <c r="QX7" s="203"/>
      <c r="QY7" s="203"/>
      <c r="QZ7" s="236" t="s">
        <v>660</v>
      </c>
      <c r="RA7" s="203"/>
      <c r="RB7" s="203"/>
      <c r="RC7" s="203"/>
      <c r="RD7" s="236" t="s">
        <v>661</v>
      </c>
      <c r="RE7" s="203"/>
      <c r="RF7" s="203"/>
      <c r="RG7" s="203"/>
      <c r="RH7" s="236" t="s">
        <v>662</v>
      </c>
      <c r="RI7" s="203"/>
      <c r="RJ7" s="203"/>
      <c r="RK7" s="203"/>
      <c r="RL7" s="236" t="s">
        <v>663</v>
      </c>
      <c r="RM7" s="203"/>
      <c r="RN7" s="203"/>
      <c r="RO7" s="203"/>
      <c r="RP7" s="236" t="s">
        <v>664</v>
      </c>
      <c r="RQ7" s="203"/>
      <c r="RR7" s="203"/>
      <c r="RS7" s="203"/>
      <c r="RT7" s="236" t="s">
        <v>665</v>
      </c>
      <c r="RU7" s="203"/>
      <c r="RV7" s="203"/>
      <c r="RW7" s="203"/>
      <c r="RX7" s="236" t="s">
        <v>666</v>
      </c>
      <c r="RY7" s="203"/>
      <c r="RZ7" s="203"/>
      <c r="SA7" s="203"/>
      <c r="SB7" s="236" t="s">
        <v>667</v>
      </c>
      <c r="SC7" s="203"/>
      <c r="SD7" s="203"/>
      <c r="SE7" s="203"/>
      <c r="SF7" s="236" t="s">
        <v>668</v>
      </c>
      <c r="SG7" s="203"/>
      <c r="SH7" s="203"/>
      <c r="SI7" s="203"/>
      <c r="SJ7" s="236" t="s">
        <v>212</v>
      </c>
      <c r="SK7" s="203"/>
      <c r="SL7" s="203"/>
      <c r="SM7" s="203"/>
      <c r="SN7" s="236" t="s">
        <v>669</v>
      </c>
      <c r="SO7" s="203"/>
      <c r="SP7" s="203"/>
      <c r="SQ7" s="203"/>
      <c r="SR7" s="236" t="s">
        <v>670</v>
      </c>
      <c r="SS7" s="203"/>
      <c r="ST7" s="203"/>
      <c r="SU7" s="203"/>
      <c r="SV7" s="236" t="s">
        <v>671</v>
      </c>
      <c r="SW7" s="203"/>
      <c r="SX7" s="203"/>
      <c r="SY7" s="203"/>
      <c r="SZ7" s="236" t="s">
        <v>672</v>
      </c>
      <c r="TA7" s="203"/>
      <c r="TB7" s="203"/>
      <c r="TC7" s="203"/>
      <c r="TD7" s="236" t="s">
        <v>673</v>
      </c>
      <c r="TE7" s="203"/>
      <c r="TF7" s="203"/>
      <c r="TG7" s="203"/>
      <c r="TH7" s="236" t="s">
        <v>674</v>
      </c>
      <c r="TI7" s="203"/>
      <c r="TJ7" s="203"/>
      <c r="TK7" s="203"/>
      <c r="TL7" s="236" t="s">
        <v>675</v>
      </c>
      <c r="TM7" s="203"/>
      <c r="TN7" s="203"/>
      <c r="TO7" s="203"/>
      <c r="TP7" s="236" t="s">
        <v>283</v>
      </c>
      <c r="TQ7" s="203"/>
      <c r="TR7" s="203"/>
      <c r="TS7" s="203"/>
      <c r="TT7" s="236" t="s">
        <v>676</v>
      </c>
      <c r="TU7" s="203"/>
      <c r="TV7" s="203"/>
      <c r="TW7" s="203"/>
      <c r="TX7" s="236" t="s">
        <v>677</v>
      </c>
      <c r="TY7" s="203"/>
      <c r="TZ7" s="203"/>
      <c r="UA7" s="203"/>
      <c r="UB7" s="236" t="s">
        <v>678</v>
      </c>
      <c r="UC7" s="203"/>
      <c r="UD7" s="203"/>
      <c r="UE7" s="203"/>
      <c r="UF7" s="236" t="s">
        <v>679</v>
      </c>
      <c r="UG7" s="203"/>
      <c r="UH7" s="203"/>
      <c r="UI7" s="203"/>
      <c r="UJ7" s="236" t="s">
        <v>680</v>
      </c>
      <c r="UK7" s="203"/>
      <c r="UL7" s="203"/>
      <c r="UM7" s="203"/>
      <c r="UN7" s="236" t="s">
        <v>681</v>
      </c>
      <c r="UO7" s="203"/>
      <c r="UP7" s="203"/>
      <c r="UQ7" s="203"/>
      <c r="UR7" s="236" t="s">
        <v>682</v>
      </c>
      <c r="US7" s="203"/>
      <c r="UT7" s="203"/>
      <c r="UU7" s="203"/>
      <c r="UV7" s="236" t="s">
        <v>683</v>
      </c>
      <c r="UW7" s="203"/>
      <c r="UX7" s="203"/>
      <c r="UY7" s="203"/>
      <c r="UZ7" s="236" t="s">
        <v>684</v>
      </c>
      <c r="VA7" s="203"/>
      <c r="VB7" s="203"/>
      <c r="VC7" s="203"/>
      <c r="VD7" s="236" t="s">
        <v>685</v>
      </c>
      <c r="VE7" s="203"/>
      <c r="VF7" s="203"/>
      <c r="VG7" s="203"/>
      <c r="VH7" s="236" t="s">
        <v>686</v>
      </c>
      <c r="VI7" s="203"/>
      <c r="VJ7" s="203"/>
      <c r="VK7" s="203"/>
      <c r="VL7" s="236" t="s">
        <v>687</v>
      </c>
      <c r="VM7" s="203"/>
      <c r="VN7" s="203"/>
      <c r="VO7" s="203"/>
      <c r="VP7" s="236" t="s">
        <v>688</v>
      </c>
      <c r="VQ7" s="203"/>
      <c r="VR7" s="203"/>
      <c r="VS7" s="203"/>
      <c r="VT7" s="236" t="s">
        <v>689</v>
      </c>
      <c r="VU7" s="203"/>
      <c r="VV7" s="203"/>
      <c r="VW7" s="203"/>
      <c r="VX7" s="236" t="s">
        <v>690</v>
      </c>
      <c r="VY7" s="203"/>
      <c r="VZ7" s="203"/>
      <c r="WA7" s="203"/>
      <c r="WB7" s="236" t="s">
        <v>691</v>
      </c>
      <c r="WC7" s="203"/>
      <c r="WD7" s="203"/>
      <c r="WE7" s="203"/>
      <c r="WF7" s="236" t="s">
        <v>692</v>
      </c>
      <c r="WG7" s="203"/>
      <c r="WH7" s="203"/>
      <c r="WI7" s="203"/>
      <c r="WJ7" s="236" t="s">
        <v>693</v>
      </c>
      <c r="WK7" s="203"/>
      <c r="WL7" s="203"/>
      <c r="WM7" s="203"/>
      <c r="WN7" s="236" t="s">
        <v>694</v>
      </c>
      <c r="WO7" s="203"/>
      <c r="WP7" s="203"/>
      <c r="WQ7" s="203"/>
      <c r="WR7" s="236" t="s">
        <v>695</v>
      </c>
      <c r="WS7" s="203"/>
      <c r="WT7" s="203"/>
      <c r="WU7" s="203"/>
      <c r="WV7" s="236" t="s">
        <v>696</v>
      </c>
      <c r="WW7" s="203"/>
      <c r="WX7" s="203"/>
      <c r="WY7" s="203"/>
      <c r="WZ7" s="236" t="s">
        <v>697</v>
      </c>
      <c r="XA7" s="203"/>
      <c r="XB7" s="203"/>
      <c r="XC7" s="203"/>
      <c r="XD7" s="236" t="s">
        <v>698</v>
      </c>
      <c r="XE7" s="203"/>
      <c r="XF7" s="203"/>
      <c r="XG7" s="203"/>
      <c r="XH7" s="236" t="s">
        <v>699</v>
      </c>
      <c r="XI7" s="203"/>
      <c r="XJ7" s="203"/>
      <c r="XK7" s="203"/>
      <c r="XL7" s="236" t="s">
        <v>700</v>
      </c>
      <c r="XM7" s="203"/>
      <c r="XN7" s="203"/>
      <c r="XO7" s="203"/>
      <c r="XP7" s="236" t="s">
        <v>701</v>
      </c>
      <c r="XQ7" s="203"/>
      <c r="XR7" s="203"/>
      <c r="XS7" s="203"/>
      <c r="XT7" s="236" t="s">
        <v>702</v>
      </c>
      <c r="XU7" s="203"/>
      <c r="XV7" s="203"/>
      <c r="XW7" s="203"/>
      <c r="XX7" s="236" t="s">
        <v>703</v>
      </c>
      <c r="XY7" s="203"/>
      <c r="XZ7" s="203"/>
      <c r="YA7" s="203"/>
      <c r="YB7" s="236" t="s">
        <v>704</v>
      </c>
      <c r="YC7" s="203"/>
      <c r="YD7" s="203"/>
      <c r="YE7" s="203"/>
    </row>
    <row r="8" spans="1:655" ht="19.95" customHeight="1" x14ac:dyDescent="0.3">
      <c r="A8" s="1"/>
      <c r="B8" s="203"/>
      <c r="C8" s="203"/>
      <c r="D8" s="9" t="s">
        <v>2713</v>
      </c>
      <c r="E8" s="9" t="s">
        <v>2714</v>
      </c>
      <c r="F8" s="9" t="s">
        <v>2715</v>
      </c>
      <c r="G8" s="9" t="s">
        <v>2716</v>
      </c>
      <c r="H8" s="9" t="s">
        <v>2713</v>
      </c>
      <c r="I8" s="9" t="s">
        <v>2714</v>
      </c>
      <c r="J8" s="9" t="s">
        <v>2715</v>
      </c>
      <c r="K8" s="9" t="s">
        <v>2716</v>
      </c>
      <c r="L8" s="9" t="s">
        <v>2713</v>
      </c>
      <c r="M8" s="9" t="s">
        <v>2714</v>
      </c>
      <c r="N8" s="9" t="s">
        <v>2715</v>
      </c>
      <c r="O8" s="9" t="s">
        <v>2716</v>
      </c>
      <c r="P8" s="9" t="s">
        <v>2713</v>
      </c>
      <c r="Q8" s="9" t="s">
        <v>2714</v>
      </c>
      <c r="R8" s="9" t="s">
        <v>2715</v>
      </c>
      <c r="S8" s="9" t="s">
        <v>2716</v>
      </c>
      <c r="T8" s="9" t="s">
        <v>2713</v>
      </c>
      <c r="U8" s="9" t="s">
        <v>2714</v>
      </c>
      <c r="V8" s="9" t="s">
        <v>2715</v>
      </c>
      <c r="W8" s="9" t="s">
        <v>2716</v>
      </c>
      <c r="X8" s="9" t="s">
        <v>2713</v>
      </c>
      <c r="Y8" s="9" t="s">
        <v>2714</v>
      </c>
      <c r="Z8" s="9" t="s">
        <v>2715</v>
      </c>
      <c r="AA8" s="9" t="s">
        <v>2716</v>
      </c>
      <c r="AB8" s="9" t="s">
        <v>2713</v>
      </c>
      <c r="AC8" s="9" t="s">
        <v>2714</v>
      </c>
      <c r="AD8" s="9" t="s">
        <v>2715</v>
      </c>
      <c r="AE8" s="9" t="s">
        <v>2716</v>
      </c>
      <c r="AF8" s="9" t="s">
        <v>2713</v>
      </c>
      <c r="AG8" s="9" t="s">
        <v>2714</v>
      </c>
      <c r="AH8" s="9" t="s">
        <v>2715</v>
      </c>
      <c r="AI8" s="9" t="s">
        <v>2716</v>
      </c>
      <c r="AJ8" s="9" t="s">
        <v>2713</v>
      </c>
      <c r="AK8" s="9" t="s">
        <v>2714</v>
      </c>
      <c r="AL8" s="9" t="s">
        <v>2715</v>
      </c>
      <c r="AM8" s="9" t="s">
        <v>2716</v>
      </c>
      <c r="AN8" s="9" t="s">
        <v>2713</v>
      </c>
      <c r="AO8" s="9" t="s">
        <v>2714</v>
      </c>
      <c r="AP8" s="9" t="s">
        <v>2715</v>
      </c>
      <c r="AQ8" s="9" t="s">
        <v>2716</v>
      </c>
      <c r="AR8" s="9" t="s">
        <v>2713</v>
      </c>
      <c r="AS8" s="9" t="s">
        <v>2714</v>
      </c>
      <c r="AT8" s="9" t="s">
        <v>2715</v>
      </c>
      <c r="AU8" s="9" t="s">
        <v>2716</v>
      </c>
      <c r="AV8" s="9" t="s">
        <v>2713</v>
      </c>
      <c r="AW8" s="9" t="s">
        <v>2714</v>
      </c>
      <c r="AX8" s="9" t="s">
        <v>2715</v>
      </c>
      <c r="AY8" s="9" t="s">
        <v>2716</v>
      </c>
      <c r="AZ8" s="9" t="s">
        <v>2713</v>
      </c>
      <c r="BA8" s="9" t="s">
        <v>2714</v>
      </c>
      <c r="BB8" s="9" t="s">
        <v>2715</v>
      </c>
      <c r="BC8" s="9" t="s">
        <v>2716</v>
      </c>
      <c r="BD8" s="9" t="s">
        <v>2713</v>
      </c>
      <c r="BE8" s="9" t="s">
        <v>2714</v>
      </c>
      <c r="BF8" s="9" t="s">
        <v>2715</v>
      </c>
      <c r="BG8" s="9" t="s">
        <v>2716</v>
      </c>
      <c r="BH8" s="9" t="s">
        <v>2713</v>
      </c>
      <c r="BI8" s="9" t="s">
        <v>2714</v>
      </c>
      <c r="BJ8" s="9" t="s">
        <v>2715</v>
      </c>
      <c r="BK8" s="9" t="s">
        <v>2716</v>
      </c>
      <c r="BL8" s="9" t="s">
        <v>2713</v>
      </c>
      <c r="BM8" s="9" t="s">
        <v>2714</v>
      </c>
      <c r="BN8" s="9" t="s">
        <v>2715</v>
      </c>
      <c r="BO8" s="9" t="s">
        <v>2716</v>
      </c>
      <c r="BP8" s="9" t="s">
        <v>2713</v>
      </c>
      <c r="BQ8" s="9" t="s">
        <v>2714</v>
      </c>
      <c r="BR8" s="9" t="s">
        <v>2715</v>
      </c>
      <c r="BS8" s="9" t="s">
        <v>2716</v>
      </c>
      <c r="BT8" s="9" t="s">
        <v>2713</v>
      </c>
      <c r="BU8" s="9" t="s">
        <v>2714</v>
      </c>
      <c r="BV8" s="9" t="s">
        <v>2715</v>
      </c>
      <c r="BW8" s="9" t="s">
        <v>2716</v>
      </c>
      <c r="BX8" s="9" t="s">
        <v>2713</v>
      </c>
      <c r="BY8" s="9" t="s">
        <v>2714</v>
      </c>
      <c r="BZ8" s="9" t="s">
        <v>2715</v>
      </c>
      <c r="CA8" s="9" t="s">
        <v>2716</v>
      </c>
      <c r="CB8" s="9" t="s">
        <v>2713</v>
      </c>
      <c r="CC8" s="9" t="s">
        <v>2714</v>
      </c>
      <c r="CD8" s="9" t="s">
        <v>2715</v>
      </c>
      <c r="CE8" s="9" t="s">
        <v>2716</v>
      </c>
      <c r="CF8" s="9" t="s">
        <v>2713</v>
      </c>
      <c r="CG8" s="9" t="s">
        <v>2714</v>
      </c>
      <c r="CH8" s="9" t="s">
        <v>2715</v>
      </c>
      <c r="CI8" s="9" t="s">
        <v>2716</v>
      </c>
      <c r="CJ8" s="9" t="s">
        <v>2713</v>
      </c>
      <c r="CK8" s="9" t="s">
        <v>2714</v>
      </c>
      <c r="CL8" s="9" t="s">
        <v>2715</v>
      </c>
      <c r="CM8" s="9" t="s">
        <v>2716</v>
      </c>
      <c r="CN8" s="9" t="s">
        <v>2713</v>
      </c>
      <c r="CO8" s="9" t="s">
        <v>2714</v>
      </c>
      <c r="CP8" s="9" t="s">
        <v>2715</v>
      </c>
      <c r="CQ8" s="9" t="s">
        <v>2716</v>
      </c>
      <c r="CR8" s="9" t="s">
        <v>2713</v>
      </c>
      <c r="CS8" s="9" t="s">
        <v>2714</v>
      </c>
      <c r="CT8" s="9" t="s">
        <v>2715</v>
      </c>
      <c r="CU8" s="9" t="s">
        <v>2716</v>
      </c>
      <c r="CV8" s="9" t="s">
        <v>2713</v>
      </c>
      <c r="CW8" s="9" t="s">
        <v>2714</v>
      </c>
      <c r="CX8" s="9" t="s">
        <v>2715</v>
      </c>
      <c r="CY8" s="9" t="s">
        <v>2716</v>
      </c>
      <c r="CZ8" s="9" t="s">
        <v>2713</v>
      </c>
      <c r="DA8" s="9" t="s">
        <v>2714</v>
      </c>
      <c r="DB8" s="9" t="s">
        <v>2715</v>
      </c>
      <c r="DC8" s="9" t="s">
        <v>2716</v>
      </c>
      <c r="DD8" s="9" t="s">
        <v>2713</v>
      </c>
      <c r="DE8" s="9" t="s">
        <v>2714</v>
      </c>
      <c r="DF8" s="9" t="s">
        <v>2715</v>
      </c>
      <c r="DG8" s="9" t="s">
        <v>2716</v>
      </c>
      <c r="DH8" s="9" t="s">
        <v>2713</v>
      </c>
      <c r="DI8" s="9" t="s">
        <v>2714</v>
      </c>
      <c r="DJ8" s="9" t="s">
        <v>2715</v>
      </c>
      <c r="DK8" s="9" t="s">
        <v>2716</v>
      </c>
      <c r="DL8" s="9" t="s">
        <v>2713</v>
      </c>
      <c r="DM8" s="9" t="s">
        <v>2714</v>
      </c>
      <c r="DN8" s="9" t="s">
        <v>2715</v>
      </c>
      <c r="DO8" s="9" t="s">
        <v>2716</v>
      </c>
      <c r="DP8" s="9" t="s">
        <v>2713</v>
      </c>
      <c r="DQ8" s="9" t="s">
        <v>2714</v>
      </c>
      <c r="DR8" s="9" t="s">
        <v>2715</v>
      </c>
      <c r="DS8" s="9" t="s">
        <v>2716</v>
      </c>
      <c r="DT8" s="9" t="s">
        <v>2713</v>
      </c>
      <c r="DU8" s="9" t="s">
        <v>2714</v>
      </c>
      <c r="DV8" s="9" t="s">
        <v>2715</v>
      </c>
      <c r="DW8" s="9" t="s">
        <v>2716</v>
      </c>
      <c r="DX8" s="9" t="s">
        <v>2713</v>
      </c>
      <c r="DY8" s="9" t="s">
        <v>2714</v>
      </c>
      <c r="DZ8" s="9" t="s">
        <v>2715</v>
      </c>
      <c r="EA8" s="9" t="s">
        <v>2716</v>
      </c>
      <c r="EB8" s="9" t="s">
        <v>2713</v>
      </c>
      <c r="EC8" s="9" t="s">
        <v>2714</v>
      </c>
      <c r="ED8" s="9" t="s">
        <v>2715</v>
      </c>
      <c r="EE8" s="9" t="s">
        <v>2716</v>
      </c>
      <c r="EF8" s="9" t="s">
        <v>2713</v>
      </c>
      <c r="EG8" s="9" t="s">
        <v>2714</v>
      </c>
      <c r="EH8" s="9" t="s">
        <v>2715</v>
      </c>
      <c r="EI8" s="9" t="s">
        <v>2716</v>
      </c>
      <c r="EJ8" s="9" t="s">
        <v>2713</v>
      </c>
      <c r="EK8" s="9" t="s">
        <v>2714</v>
      </c>
      <c r="EL8" s="9" t="s">
        <v>2715</v>
      </c>
      <c r="EM8" s="9" t="s">
        <v>2716</v>
      </c>
      <c r="EN8" s="9" t="s">
        <v>2713</v>
      </c>
      <c r="EO8" s="9" t="s">
        <v>2714</v>
      </c>
      <c r="EP8" s="9" t="s">
        <v>2715</v>
      </c>
      <c r="EQ8" s="9" t="s">
        <v>2716</v>
      </c>
      <c r="ER8" s="9" t="s">
        <v>2713</v>
      </c>
      <c r="ES8" s="9" t="s">
        <v>2714</v>
      </c>
      <c r="ET8" s="9" t="s">
        <v>2715</v>
      </c>
      <c r="EU8" s="9" t="s">
        <v>2716</v>
      </c>
      <c r="EV8" s="9" t="s">
        <v>2713</v>
      </c>
      <c r="EW8" s="9" t="s">
        <v>2714</v>
      </c>
      <c r="EX8" s="9" t="s">
        <v>2715</v>
      </c>
      <c r="EY8" s="9" t="s">
        <v>2716</v>
      </c>
      <c r="EZ8" s="9" t="s">
        <v>2713</v>
      </c>
      <c r="FA8" s="9" t="s">
        <v>2714</v>
      </c>
      <c r="FB8" s="9" t="s">
        <v>2715</v>
      </c>
      <c r="FC8" s="9" t="s">
        <v>2716</v>
      </c>
      <c r="FD8" s="9" t="s">
        <v>2713</v>
      </c>
      <c r="FE8" s="9" t="s">
        <v>2714</v>
      </c>
      <c r="FF8" s="9" t="s">
        <v>2715</v>
      </c>
      <c r="FG8" s="9" t="s">
        <v>2716</v>
      </c>
      <c r="FH8" s="9" t="s">
        <v>2713</v>
      </c>
      <c r="FI8" s="9" t="s">
        <v>2714</v>
      </c>
      <c r="FJ8" s="9" t="s">
        <v>2715</v>
      </c>
      <c r="FK8" s="9" t="s">
        <v>2716</v>
      </c>
      <c r="FL8" s="9" t="s">
        <v>2713</v>
      </c>
      <c r="FM8" s="9" t="s">
        <v>2714</v>
      </c>
      <c r="FN8" s="9" t="s">
        <v>2715</v>
      </c>
      <c r="FO8" s="9" t="s">
        <v>2716</v>
      </c>
      <c r="FP8" s="9" t="s">
        <v>2713</v>
      </c>
      <c r="FQ8" s="9" t="s">
        <v>2714</v>
      </c>
      <c r="FR8" s="9" t="s">
        <v>2715</v>
      </c>
      <c r="FS8" s="9" t="s">
        <v>2716</v>
      </c>
      <c r="FT8" s="9" t="s">
        <v>2713</v>
      </c>
      <c r="FU8" s="9" t="s">
        <v>2714</v>
      </c>
      <c r="FV8" s="9" t="s">
        <v>2715</v>
      </c>
      <c r="FW8" s="9" t="s">
        <v>2716</v>
      </c>
      <c r="FX8" s="9" t="s">
        <v>2713</v>
      </c>
      <c r="FY8" s="9" t="s">
        <v>2714</v>
      </c>
      <c r="FZ8" s="9" t="s">
        <v>2715</v>
      </c>
      <c r="GA8" s="9" t="s">
        <v>2716</v>
      </c>
      <c r="GB8" s="9" t="s">
        <v>2713</v>
      </c>
      <c r="GC8" s="9" t="s">
        <v>2714</v>
      </c>
      <c r="GD8" s="9" t="s">
        <v>2715</v>
      </c>
      <c r="GE8" s="9" t="s">
        <v>2716</v>
      </c>
      <c r="GF8" s="9" t="s">
        <v>2713</v>
      </c>
      <c r="GG8" s="9" t="s">
        <v>2714</v>
      </c>
      <c r="GH8" s="9" t="s">
        <v>2715</v>
      </c>
      <c r="GI8" s="9" t="s">
        <v>2716</v>
      </c>
      <c r="GJ8" s="9" t="s">
        <v>2713</v>
      </c>
      <c r="GK8" s="9" t="s">
        <v>2714</v>
      </c>
      <c r="GL8" s="9" t="s">
        <v>2715</v>
      </c>
      <c r="GM8" s="9" t="s">
        <v>2716</v>
      </c>
      <c r="GN8" s="9" t="s">
        <v>2713</v>
      </c>
      <c r="GO8" s="9" t="s">
        <v>2714</v>
      </c>
      <c r="GP8" s="9" t="s">
        <v>2715</v>
      </c>
      <c r="GQ8" s="9" t="s">
        <v>2716</v>
      </c>
      <c r="GR8" s="9" t="s">
        <v>2713</v>
      </c>
      <c r="GS8" s="9" t="s">
        <v>2714</v>
      </c>
      <c r="GT8" s="9" t="s">
        <v>2715</v>
      </c>
      <c r="GU8" s="9" t="s">
        <v>2716</v>
      </c>
      <c r="GV8" s="9" t="s">
        <v>2713</v>
      </c>
      <c r="GW8" s="9" t="s">
        <v>2714</v>
      </c>
      <c r="GX8" s="9" t="s">
        <v>2715</v>
      </c>
      <c r="GY8" s="9" t="s">
        <v>2716</v>
      </c>
      <c r="GZ8" s="9" t="s">
        <v>2713</v>
      </c>
      <c r="HA8" s="9" t="s">
        <v>2714</v>
      </c>
      <c r="HB8" s="9" t="s">
        <v>2715</v>
      </c>
      <c r="HC8" s="9" t="s">
        <v>2716</v>
      </c>
      <c r="HD8" s="9" t="s">
        <v>2713</v>
      </c>
      <c r="HE8" s="9" t="s">
        <v>2714</v>
      </c>
      <c r="HF8" s="9" t="s">
        <v>2715</v>
      </c>
      <c r="HG8" s="9" t="s">
        <v>2716</v>
      </c>
      <c r="HH8" s="9" t="s">
        <v>2713</v>
      </c>
      <c r="HI8" s="9" t="s">
        <v>2714</v>
      </c>
      <c r="HJ8" s="9" t="s">
        <v>2715</v>
      </c>
      <c r="HK8" s="9" t="s">
        <v>2716</v>
      </c>
      <c r="HL8" s="9" t="s">
        <v>2713</v>
      </c>
      <c r="HM8" s="9" t="s">
        <v>2714</v>
      </c>
      <c r="HN8" s="9" t="s">
        <v>2715</v>
      </c>
      <c r="HO8" s="9" t="s">
        <v>2716</v>
      </c>
      <c r="HP8" s="9" t="s">
        <v>2713</v>
      </c>
      <c r="HQ8" s="9" t="s">
        <v>2714</v>
      </c>
      <c r="HR8" s="9" t="s">
        <v>2715</v>
      </c>
      <c r="HS8" s="9" t="s">
        <v>2716</v>
      </c>
      <c r="HT8" s="9" t="s">
        <v>2713</v>
      </c>
      <c r="HU8" s="9" t="s">
        <v>2714</v>
      </c>
      <c r="HV8" s="9" t="s">
        <v>2715</v>
      </c>
      <c r="HW8" s="9" t="s">
        <v>2716</v>
      </c>
      <c r="HX8" s="9" t="s">
        <v>2713</v>
      </c>
      <c r="HY8" s="9" t="s">
        <v>2714</v>
      </c>
      <c r="HZ8" s="9" t="s">
        <v>2715</v>
      </c>
      <c r="IA8" s="9" t="s">
        <v>2716</v>
      </c>
      <c r="IB8" s="9" t="s">
        <v>2713</v>
      </c>
      <c r="IC8" s="9" t="s">
        <v>2714</v>
      </c>
      <c r="ID8" s="9" t="s">
        <v>2715</v>
      </c>
      <c r="IE8" s="9" t="s">
        <v>2716</v>
      </c>
      <c r="IF8" s="9" t="s">
        <v>2713</v>
      </c>
      <c r="IG8" s="9" t="s">
        <v>2714</v>
      </c>
      <c r="IH8" s="9" t="s">
        <v>2715</v>
      </c>
      <c r="II8" s="9" t="s">
        <v>2716</v>
      </c>
      <c r="IJ8" s="9" t="s">
        <v>2713</v>
      </c>
      <c r="IK8" s="9" t="s">
        <v>2714</v>
      </c>
      <c r="IL8" s="9" t="s">
        <v>2715</v>
      </c>
      <c r="IM8" s="9" t="s">
        <v>2716</v>
      </c>
      <c r="IN8" s="9" t="s">
        <v>2713</v>
      </c>
      <c r="IO8" s="9" t="s">
        <v>2714</v>
      </c>
      <c r="IP8" s="9" t="s">
        <v>2715</v>
      </c>
      <c r="IQ8" s="9" t="s">
        <v>2716</v>
      </c>
      <c r="IR8" s="9" t="s">
        <v>2713</v>
      </c>
      <c r="IS8" s="9" t="s">
        <v>2714</v>
      </c>
      <c r="IT8" s="9" t="s">
        <v>2715</v>
      </c>
      <c r="IU8" s="9" t="s">
        <v>2716</v>
      </c>
      <c r="IV8" s="9" t="s">
        <v>2713</v>
      </c>
      <c r="IW8" s="9" t="s">
        <v>2714</v>
      </c>
      <c r="IX8" s="9" t="s">
        <v>2715</v>
      </c>
      <c r="IY8" s="9" t="s">
        <v>2716</v>
      </c>
      <c r="IZ8" s="9" t="s">
        <v>2713</v>
      </c>
      <c r="JA8" s="9" t="s">
        <v>2714</v>
      </c>
      <c r="JB8" s="9" t="s">
        <v>2715</v>
      </c>
      <c r="JC8" s="9" t="s">
        <v>2716</v>
      </c>
      <c r="JD8" s="9" t="s">
        <v>2713</v>
      </c>
      <c r="JE8" s="9" t="s">
        <v>2714</v>
      </c>
      <c r="JF8" s="9" t="s">
        <v>2715</v>
      </c>
      <c r="JG8" s="9" t="s">
        <v>2716</v>
      </c>
      <c r="JH8" s="9" t="s">
        <v>2713</v>
      </c>
      <c r="JI8" s="9" t="s">
        <v>2714</v>
      </c>
      <c r="JJ8" s="9" t="s">
        <v>2715</v>
      </c>
      <c r="JK8" s="9" t="s">
        <v>2716</v>
      </c>
      <c r="JL8" s="9" t="s">
        <v>2713</v>
      </c>
      <c r="JM8" s="9" t="s">
        <v>2714</v>
      </c>
      <c r="JN8" s="9" t="s">
        <v>2715</v>
      </c>
      <c r="JO8" s="9" t="s">
        <v>2716</v>
      </c>
      <c r="JP8" s="9" t="s">
        <v>2713</v>
      </c>
      <c r="JQ8" s="9" t="s">
        <v>2714</v>
      </c>
      <c r="JR8" s="9" t="s">
        <v>2715</v>
      </c>
      <c r="JS8" s="9" t="s">
        <v>2716</v>
      </c>
      <c r="JT8" s="9" t="s">
        <v>2713</v>
      </c>
      <c r="JU8" s="9" t="s">
        <v>2714</v>
      </c>
      <c r="JV8" s="9" t="s">
        <v>2715</v>
      </c>
      <c r="JW8" s="9" t="s">
        <v>2716</v>
      </c>
      <c r="JX8" s="9" t="s">
        <v>2713</v>
      </c>
      <c r="JY8" s="9" t="s">
        <v>2714</v>
      </c>
      <c r="JZ8" s="9" t="s">
        <v>2715</v>
      </c>
      <c r="KA8" s="9" t="s">
        <v>2716</v>
      </c>
      <c r="KB8" s="9" t="s">
        <v>2713</v>
      </c>
      <c r="KC8" s="9" t="s">
        <v>2714</v>
      </c>
      <c r="KD8" s="9" t="s">
        <v>2715</v>
      </c>
      <c r="KE8" s="9" t="s">
        <v>2716</v>
      </c>
      <c r="KF8" s="9" t="s">
        <v>2713</v>
      </c>
      <c r="KG8" s="9" t="s">
        <v>2714</v>
      </c>
      <c r="KH8" s="9" t="s">
        <v>2715</v>
      </c>
      <c r="KI8" s="9" t="s">
        <v>2716</v>
      </c>
      <c r="KJ8" s="9" t="s">
        <v>2713</v>
      </c>
      <c r="KK8" s="9" t="s">
        <v>2714</v>
      </c>
      <c r="KL8" s="9" t="s">
        <v>2715</v>
      </c>
      <c r="KM8" s="9" t="s">
        <v>2716</v>
      </c>
      <c r="KN8" s="9" t="s">
        <v>2713</v>
      </c>
      <c r="KO8" s="9" t="s">
        <v>2714</v>
      </c>
      <c r="KP8" s="9" t="s">
        <v>2715</v>
      </c>
      <c r="KQ8" s="9" t="s">
        <v>2716</v>
      </c>
      <c r="KR8" s="9" t="s">
        <v>2713</v>
      </c>
      <c r="KS8" s="9" t="s">
        <v>2714</v>
      </c>
      <c r="KT8" s="9" t="s">
        <v>2715</v>
      </c>
      <c r="KU8" s="9" t="s">
        <v>2716</v>
      </c>
      <c r="KV8" s="9" t="s">
        <v>2713</v>
      </c>
      <c r="KW8" s="9" t="s">
        <v>2714</v>
      </c>
      <c r="KX8" s="9" t="s">
        <v>2715</v>
      </c>
      <c r="KY8" s="9" t="s">
        <v>2716</v>
      </c>
      <c r="KZ8" s="9" t="s">
        <v>2713</v>
      </c>
      <c r="LA8" s="9" t="s">
        <v>2714</v>
      </c>
      <c r="LB8" s="9" t="s">
        <v>2715</v>
      </c>
      <c r="LC8" s="9" t="s">
        <v>2716</v>
      </c>
      <c r="LD8" s="9" t="s">
        <v>2713</v>
      </c>
      <c r="LE8" s="9" t="s">
        <v>2714</v>
      </c>
      <c r="LF8" s="9" t="s">
        <v>2715</v>
      </c>
      <c r="LG8" s="9" t="s">
        <v>2716</v>
      </c>
      <c r="LH8" s="9" t="s">
        <v>2713</v>
      </c>
      <c r="LI8" s="9" t="s">
        <v>2714</v>
      </c>
      <c r="LJ8" s="9" t="s">
        <v>2715</v>
      </c>
      <c r="LK8" s="9" t="s">
        <v>2716</v>
      </c>
      <c r="LL8" s="9" t="s">
        <v>2713</v>
      </c>
      <c r="LM8" s="9" t="s">
        <v>2714</v>
      </c>
      <c r="LN8" s="9" t="s">
        <v>2715</v>
      </c>
      <c r="LO8" s="9" t="s">
        <v>2716</v>
      </c>
      <c r="LP8" s="9" t="s">
        <v>2713</v>
      </c>
      <c r="LQ8" s="9" t="s">
        <v>2714</v>
      </c>
      <c r="LR8" s="9" t="s">
        <v>2715</v>
      </c>
      <c r="LS8" s="9" t="s">
        <v>2716</v>
      </c>
      <c r="LT8" s="9" t="s">
        <v>2713</v>
      </c>
      <c r="LU8" s="9" t="s">
        <v>2714</v>
      </c>
      <c r="LV8" s="9" t="s">
        <v>2715</v>
      </c>
      <c r="LW8" s="9" t="s">
        <v>2716</v>
      </c>
      <c r="LX8" s="9" t="s">
        <v>2713</v>
      </c>
      <c r="LY8" s="9" t="s">
        <v>2714</v>
      </c>
      <c r="LZ8" s="9" t="s">
        <v>2715</v>
      </c>
      <c r="MA8" s="9" t="s">
        <v>2716</v>
      </c>
      <c r="MB8" s="9" t="s">
        <v>2713</v>
      </c>
      <c r="MC8" s="9" t="s">
        <v>2714</v>
      </c>
      <c r="MD8" s="9" t="s">
        <v>2715</v>
      </c>
      <c r="ME8" s="9" t="s">
        <v>2716</v>
      </c>
      <c r="MF8" s="9" t="s">
        <v>2713</v>
      </c>
      <c r="MG8" s="9" t="s">
        <v>2714</v>
      </c>
      <c r="MH8" s="9" t="s">
        <v>2715</v>
      </c>
      <c r="MI8" s="9" t="s">
        <v>2716</v>
      </c>
      <c r="MJ8" s="9" t="s">
        <v>2713</v>
      </c>
      <c r="MK8" s="9" t="s">
        <v>2714</v>
      </c>
      <c r="ML8" s="9" t="s">
        <v>2715</v>
      </c>
      <c r="MM8" s="9" t="s">
        <v>2716</v>
      </c>
      <c r="MN8" s="9" t="s">
        <v>2713</v>
      </c>
      <c r="MO8" s="9" t="s">
        <v>2714</v>
      </c>
      <c r="MP8" s="9" t="s">
        <v>2715</v>
      </c>
      <c r="MQ8" s="9" t="s">
        <v>2716</v>
      </c>
      <c r="MR8" s="9" t="s">
        <v>2713</v>
      </c>
      <c r="MS8" s="9" t="s">
        <v>2714</v>
      </c>
      <c r="MT8" s="9" t="s">
        <v>2715</v>
      </c>
      <c r="MU8" s="9" t="s">
        <v>2716</v>
      </c>
      <c r="MV8" s="9" t="s">
        <v>2713</v>
      </c>
      <c r="MW8" s="9" t="s">
        <v>2714</v>
      </c>
      <c r="MX8" s="9" t="s">
        <v>2715</v>
      </c>
      <c r="MY8" s="9" t="s">
        <v>2716</v>
      </c>
      <c r="MZ8" s="9" t="s">
        <v>2713</v>
      </c>
      <c r="NA8" s="9" t="s">
        <v>2714</v>
      </c>
      <c r="NB8" s="9" t="s">
        <v>2715</v>
      </c>
      <c r="NC8" s="9" t="s">
        <v>2716</v>
      </c>
      <c r="ND8" s="9" t="s">
        <v>2713</v>
      </c>
      <c r="NE8" s="9" t="s">
        <v>2714</v>
      </c>
      <c r="NF8" s="9" t="s">
        <v>2715</v>
      </c>
      <c r="NG8" s="9" t="s">
        <v>2716</v>
      </c>
      <c r="NH8" s="9" t="s">
        <v>2713</v>
      </c>
      <c r="NI8" s="9" t="s">
        <v>2714</v>
      </c>
      <c r="NJ8" s="9" t="s">
        <v>2715</v>
      </c>
      <c r="NK8" s="9" t="s">
        <v>2716</v>
      </c>
      <c r="NL8" s="9" t="s">
        <v>2713</v>
      </c>
      <c r="NM8" s="9" t="s">
        <v>2714</v>
      </c>
      <c r="NN8" s="9" t="s">
        <v>2715</v>
      </c>
      <c r="NO8" s="9" t="s">
        <v>2716</v>
      </c>
      <c r="NP8" s="9" t="s">
        <v>2713</v>
      </c>
      <c r="NQ8" s="9" t="s">
        <v>2714</v>
      </c>
      <c r="NR8" s="9" t="s">
        <v>2715</v>
      </c>
      <c r="NS8" s="9" t="s">
        <v>2716</v>
      </c>
      <c r="NT8" s="9" t="s">
        <v>2713</v>
      </c>
      <c r="NU8" s="9" t="s">
        <v>2714</v>
      </c>
      <c r="NV8" s="9" t="s">
        <v>2715</v>
      </c>
      <c r="NW8" s="9" t="s">
        <v>2716</v>
      </c>
      <c r="NX8" s="9" t="s">
        <v>2713</v>
      </c>
      <c r="NY8" s="9" t="s">
        <v>2714</v>
      </c>
      <c r="NZ8" s="9" t="s">
        <v>2715</v>
      </c>
      <c r="OA8" s="9" t="s">
        <v>2716</v>
      </c>
      <c r="OB8" s="9" t="s">
        <v>2713</v>
      </c>
      <c r="OC8" s="9" t="s">
        <v>2714</v>
      </c>
      <c r="OD8" s="9" t="s">
        <v>2715</v>
      </c>
      <c r="OE8" s="9" t="s">
        <v>2716</v>
      </c>
      <c r="OF8" s="9" t="s">
        <v>2713</v>
      </c>
      <c r="OG8" s="9" t="s">
        <v>2714</v>
      </c>
      <c r="OH8" s="9" t="s">
        <v>2715</v>
      </c>
      <c r="OI8" s="9" t="s">
        <v>2716</v>
      </c>
      <c r="OJ8" s="9" t="s">
        <v>2713</v>
      </c>
      <c r="OK8" s="9" t="s">
        <v>2714</v>
      </c>
      <c r="OL8" s="9" t="s">
        <v>2715</v>
      </c>
      <c r="OM8" s="9" t="s">
        <v>2716</v>
      </c>
      <c r="ON8" s="9" t="s">
        <v>2713</v>
      </c>
      <c r="OO8" s="9" t="s">
        <v>2714</v>
      </c>
      <c r="OP8" s="9" t="s">
        <v>2715</v>
      </c>
      <c r="OQ8" s="9" t="s">
        <v>2716</v>
      </c>
      <c r="OR8" s="9" t="s">
        <v>2713</v>
      </c>
      <c r="OS8" s="9" t="s">
        <v>2714</v>
      </c>
      <c r="OT8" s="9" t="s">
        <v>2715</v>
      </c>
      <c r="OU8" s="9" t="s">
        <v>2716</v>
      </c>
      <c r="OV8" s="9" t="s">
        <v>2713</v>
      </c>
      <c r="OW8" s="9" t="s">
        <v>2714</v>
      </c>
      <c r="OX8" s="9" t="s">
        <v>2715</v>
      </c>
      <c r="OY8" s="9" t="s">
        <v>2716</v>
      </c>
      <c r="OZ8" s="9" t="s">
        <v>2713</v>
      </c>
      <c r="PA8" s="9" t="s">
        <v>2714</v>
      </c>
      <c r="PB8" s="9" t="s">
        <v>2715</v>
      </c>
      <c r="PC8" s="9" t="s">
        <v>2716</v>
      </c>
      <c r="PD8" s="9" t="s">
        <v>2713</v>
      </c>
      <c r="PE8" s="9" t="s">
        <v>2714</v>
      </c>
      <c r="PF8" s="9" t="s">
        <v>2715</v>
      </c>
      <c r="PG8" s="9" t="s">
        <v>2716</v>
      </c>
      <c r="PH8" s="9" t="s">
        <v>2713</v>
      </c>
      <c r="PI8" s="9" t="s">
        <v>2714</v>
      </c>
      <c r="PJ8" s="9" t="s">
        <v>2715</v>
      </c>
      <c r="PK8" s="9" t="s">
        <v>2716</v>
      </c>
      <c r="PL8" s="9" t="s">
        <v>2713</v>
      </c>
      <c r="PM8" s="9" t="s">
        <v>2714</v>
      </c>
      <c r="PN8" s="9" t="s">
        <v>2715</v>
      </c>
      <c r="PO8" s="9" t="s">
        <v>2716</v>
      </c>
      <c r="PP8" s="9" t="s">
        <v>2713</v>
      </c>
      <c r="PQ8" s="9" t="s">
        <v>2714</v>
      </c>
      <c r="PR8" s="9" t="s">
        <v>2715</v>
      </c>
      <c r="PS8" s="9" t="s">
        <v>2716</v>
      </c>
      <c r="PT8" s="9" t="s">
        <v>2713</v>
      </c>
      <c r="PU8" s="9" t="s">
        <v>2714</v>
      </c>
      <c r="PV8" s="9" t="s">
        <v>2715</v>
      </c>
      <c r="PW8" s="9" t="s">
        <v>2716</v>
      </c>
      <c r="PX8" s="9" t="s">
        <v>2713</v>
      </c>
      <c r="PY8" s="9" t="s">
        <v>2714</v>
      </c>
      <c r="PZ8" s="9" t="s">
        <v>2715</v>
      </c>
      <c r="QA8" s="9" t="s">
        <v>2716</v>
      </c>
      <c r="QB8" s="9" t="s">
        <v>2713</v>
      </c>
      <c r="QC8" s="9" t="s">
        <v>2714</v>
      </c>
      <c r="QD8" s="9" t="s">
        <v>2715</v>
      </c>
      <c r="QE8" s="9" t="s">
        <v>2716</v>
      </c>
      <c r="QF8" s="9" t="s">
        <v>2713</v>
      </c>
      <c r="QG8" s="9" t="s">
        <v>2714</v>
      </c>
      <c r="QH8" s="9" t="s">
        <v>2715</v>
      </c>
      <c r="QI8" s="9" t="s">
        <v>2716</v>
      </c>
      <c r="QJ8" s="9" t="s">
        <v>2713</v>
      </c>
      <c r="QK8" s="9" t="s">
        <v>2714</v>
      </c>
      <c r="QL8" s="9" t="s">
        <v>2715</v>
      </c>
      <c r="QM8" s="9" t="s">
        <v>2716</v>
      </c>
      <c r="QN8" s="9" t="s">
        <v>2713</v>
      </c>
      <c r="QO8" s="9" t="s">
        <v>2714</v>
      </c>
      <c r="QP8" s="9" t="s">
        <v>2715</v>
      </c>
      <c r="QQ8" s="9" t="s">
        <v>2716</v>
      </c>
      <c r="QR8" s="9" t="s">
        <v>2713</v>
      </c>
      <c r="QS8" s="9" t="s">
        <v>2714</v>
      </c>
      <c r="QT8" s="9" t="s">
        <v>2715</v>
      </c>
      <c r="QU8" s="9" t="s">
        <v>2716</v>
      </c>
      <c r="QV8" s="9" t="s">
        <v>2713</v>
      </c>
      <c r="QW8" s="9" t="s">
        <v>2714</v>
      </c>
      <c r="QX8" s="9" t="s">
        <v>2715</v>
      </c>
      <c r="QY8" s="9" t="s">
        <v>2716</v>
      </c>
      <c r="QZ8" s="9" t="s">
        <v>2713</v>
      </c>
      <c r="RA8" s="9" t="s">
        <v>2714</v>
      </c>
      <c r="RB8" s="9" t="s">
        <v>2715</v>
      </c>
      <c r="RC8" s="9" t="s">
        <v>2716</v>
      </c>
      <c r="RD8" s="9" t="s">
        <v>2713</v>
      </c>
      <c r="RE8" s="9" t="s">
        <v>2714</v>
      </c>
      <c r="RF8" s="9" t="s">
        <v>2715</v>
      </c>
      <c r="RG8" s="9" t="s">
        <v>2716</v>
      </c>
      <c r="RH8" s="9" t="s">
        <v>2713</v>
      </c>
      <c r="RI8" s="9" t="s">
        <v>2714</v>
      </c>
      <c r="RJ8" s="9" t="s">
        <v>2715</v>
      </c>
      <c r="RK8" s="9" t="s">
        <v>2716</v>
      </c>
      <c r="RL8" s="9" t="s">
        <v>2713</v>
      </c>
      <c r="RM8" s="9" t="s">
        <v>2714</v>
      </c>
      <c r="RN8" s="9" t="s">
        <v>2715</v>
      </c>
      <c r="RO8" s="9" t="s">
        <v>2716</v>
      </c>
      <c r="RP8" s="9" t="s">
        <v>2713</v>
      </c>
      <c r="RQ8" s="9" t="s">
        <v>2714</v>
      </c>
      <c r="RR8" s="9" t="s">
        <v>2715</v>
      </c>
      <c r="RS8" s="9" t="s">
        <v>2716</v>
      </c>
      <c r="RT8" s="9" t="s">
        <v>2713</v>
      </c>
      <c r="RU8" s="9" t="s">
        <v>2714</v>
      </c>
      <c r="RV8" s="9" t="s">
        <v>2715</v>
      </c>
      <c r="RW8" s="9" t="s">
        <v>2716</v>
      </c>
      <c r="RX8" s="9" t="s">
        <v>2713</v>
      </c>
      <c r="RY8" s="9" t="s">
        <v>2714</v>
      </c>
      <c r="RZ8" s="9" t="s">
        <v>2715</v>
      </c>
      <c r="SA8" s="9" t="s">
        <v>2716</v>
      </c>
      <c r="SB8" s="9" t="s">
        <v>2713</v>
      </c>
      <c r="SC8" s="9" t="s">
        <v>2714</v>
      </c>
      <c r="SD8" s="9" t="s">
        <v>2715</v>
      </c>
      <c r="SE8" s="9" t="s">
        <v>2716</v>
      </c>
      <c r="SF8" s="9" t="s">
        <v>2713</v>
      </c>
      <c r="SG8" s="9" t="s">
        <v>2714</v>
      </c>
      <c r="SH8" s="9" t="s">
        <v>2715</v>
      </c>
      <c r="SI8" s="9" t="s">
        <v>2716</v>
      </c>
      <c r="SJ8" s="9" t="s">
        <v>2713</v>
      </c>
      <c r="SK8" s="9" t="s">
        <v>2714</v>
      </c>
      <c r="SL8" s="9" t="s">
        <v>2715</v>
      </c>
      <c r="SM8" s="9" t="s">
        <v>2716</v>
      </c>
      <c r="SN8" s="9" t="s">
        <v>2713</v>
      </c>
      <c r="SO8" s="9" t="s">
        <v>2714</v>
      </c>
      <c r="SP8" s="9" t="s">
        <v>2715</v>
      </c>
      <c r="SQ8" s="9" t="s">
        <v>2716</v>
      </c>
      <c r="SR8" s="9" t="s">
        <v>2713</v>
      </c>
      <c r="SS8" s="9" t="s">
        <v>2714</v>
      </c>
      <c r="ST8" s="9" t="s">
        <v>2715</v>
      </c>
      <c r="SU8" s="9" t="s">
        <v>2716</v>
      </c>
      <c r="SV8" s="9" t="s">
        <v>2713</v>
      </c>
      <c r="SW8" s="9" t="s">
        <v>2714</v>
      </c>
      <c r="SX8" s="9" t="s">
        <v>2715</v>
      </c>
      <c r="SY8" s="9" t="s">
        <v>2716</v>
      </c>
      <c r="SZ8" s="9" t="s">
        <v>2713</v>
      </c>
      <c r="TA8" s="9" t="s">
        <v>2714</v>
      </c>
      <c r="TB8" s="9" t="s">
        <v>2715</v>
      </c>
      <c r="TC8" s="9" t="s">
        <v>2716</v>
      </c>
      <c r="TD8" s="9" t="s">
        <v>2713</v>
      </c>
      <c r="TE8" s="9" t="s">
        <v>2714</v>
      </c>
      <c r="TF8" s="9" t="s">
        <v>2715</v>
      </c>
      <c r="TG8" s="9" t="s">
        <v>2716</v>
      </c>
      <c r="TH8" s="9" t="s">
        <v>2713</v>
      </c>
      <c r="TI8" s="9" t="s">
        <v>2714</v>
      </c>
      <c r="TJ8" s="9" t="s">
        <v>2715</v>
      </c>
      <c r="TK8" s="9" t="s">
        <v>2716</v>
      </c>
      <c r="TL8" s="9" t="s">
        <v>2713</v>
      </c>
      <c r="TM8" s="9" t="s">
        <v>2714</v>
      </c>
      <c r="TN8" s="9" t="s">
        <v>2715</v>
      </c>
      <c r="TO8" s="9" t="s">
        <v>2716</v>
      </c>
      <c r="TP8" s="9" t="s">
        <v>2713</v>
      </c>
      <c r="TQ8" s="9" t="s">
        <v>2714</v>
      </c>
      <c r="TR8" s="9" t="s">
        <v>2715</v>
      </c>
      <c r="TS8" s="9" t="s">
        <v>2716</v>
      </c>
      <c r="TT8" s="9" t="s">
        <v>2713</v>
      </c>
      <c r="TU8" s="9" t="s">
        <v>2714</v>
      </c>
      <c r="TV8" s="9" t="s">
        <v>2715</v>
      </c>
      <c r="TW8" s="9" t="s">
        <v>2716</v>
      </c>
      <c r="TX8" s="9" t="s">
        <v>2713</v>
      </c>
      <c r="TY8" s="9" t="s">
        <v>2714</v>
      </c>
      <c r="TZ8" s="9" t="s">
        <v>2715</v>
      </c>
      <c r="UA8" s="9" t="s">
        <v>2716</v>
      </c>
      <c r="UB8" s="9" t="s">
        <v>2713</v>
      </c>
      <c r="UC8" s="9" t="s">
        <v>2714</v>
      </c>
      <c r="UD8" s="9" t="s">
        <v>2715</v>
      </c>
      <c r="UE8" s="9" t="s">
        <v>2716</v>
      </c>
      <c r="UF8" s="9" t="s">
        <v>2713</v>
      </c>
      <c r="UG8" s="9" t="s">
        <v>2714</v>
      </c>
      <c r="UH8" s="9" t="s">
        <v>2715</v>
      </c>
      <c r="UI8" s="9" t="s">
        <v>2716</v>
      </c>
      <c r="UJ8" s="9" t="s">
        <v>2713</v>
      </c>
      <c r="UK8" s="9" t="s">
        <v>2714</v>
      </c>
      <c r="UL8" s="9" t="s">
        <v>2715</v>
      </c>
      <c r="UM8" s="9" t="s">
        <v>2716</v>
      </c>
      <c r="UN8" s="9" t="s">
        <v>2713</v>
      </c>
      <c r="UO8" s="9" t="s">
        <v>2714</v>
      </c>
      <c r="UP8" s="9" t="s">
        <v>2715</v>
      </c>
      <c r="UQ8" s="9" t="s">
        <v>2716</v>
      </c>
      <c r="UR8" s="9" t="s">
        <v>2713</v>
      </c>
      <c r="US8" s="9" t="s">
        <v>2714</v>
      </c>
      <c r="UT8" s="9" t="s">
        <v>2715</v>
      </c>
      <c r="UU8" s="9" t="s">
        <v>2716</v>
      </c>
      <c r="UV8" s="9" t="s">
        <v>2713</v>
      </c>
      <c r="UW8" s="9" t="s">
        <v>2714</v>
      </c>
      <c r="UX8" s="9" t="s">
        <v>2715</v>
      </c>
      <c r="UY8" s="9" t="s">
        <v>2716</v>
      </c>
      <c r="UZ8" s="9" t="s">
        <v>2713</v>
      </c>
      <c r="VA8" s="9" t="s">
        <v>2714</v>
      </c>
      <c r="VB8" s="9" t="s">
        <v>2715</v>
      </c>
      <c r="VC8" s="9" t="s">
        <v>2716</v>
      </c>
      <c r="VD8" s="9" t="s">
        <v>2713</v>
      </c>
      <c r="VE8" s="9" t="s">
        <v>2714</v>
      </c>
      <c r="VF8" s="9" t="s">
        <v>2715</v>
      </c>
      <c r="VG8" s="9" t="s">
        <v>2716</v>
      </c>
      <c r="VH8" s="9" t="s">
        <v>2713</v>
      </c>
      <c r="VI8" s="9" t="s">
        <v>2714</v>
      </c>
      <c r="VJ8" s="9" t="s">
        <v>2715</v>
      </c>
      <c r="VK8" s="9" t="s">
        <v>2716</v>
      </c>
      <c r="VL8" s="9" t="s">
        <v>2713</v>
      </c>
      <c r="VM8" s="9" t="s">
        <v>2714</v>
      </c>
      <c r="VN8" s="9" t="s">
        <v>2715</v>
      </c>
      <c r="VO8" s="9" t="s">
        <v>2716</v>
      </c>
      <c r="VP8" s="9" t="s">
        <v>2713</v>
      </c>
      <c r="VQ8" s="9" t="s">
        <v>2714</v>
      </c>
      <c r="VR8" s="9" t="s">
        <v>2715</v>
      </c>
      <c r="VS8" s="9" t="s">
        <v>2716</v>
      </c>
      <c r="VT8" s="9" t="s">
        <v>2713</v>
      </c>
      <c r="VU8" s="9" t="s">
        <v>2714</v>
      </c>
      <c r="VV8" s="9" t="s">
        <v>2715</v>
      </c>
      <c r="VW8" s="9" t="s">
        <v>2716</v>
      </c>
      <c r="VX8" s="9" t="s">
        <v>2713</v>
      </c>
      <c r="VY8" s="9" t="s">
        <v>2714</v>
      </c>
      <c r="VZ8" s="9" t="s">
        <v>2715</v>
      </c>
      <c r="WA8" s="9" t="s">
        <v>2716</v>
      </c>
      <c r="WB8" s="9" t="s">
        <v>2713</v>
      </c>
      <c r="WC8" s="9" t="s">
        <v>2714</v>
      </c>
      <c r="WD8" s="9" t="s">
        <v>2715</v>
      </c>
      <c r="WE8" s="9" t="s">
        <v>2716</v>
      </c>
      <c r="WF8" s="9" t="s">
        <v>2713</v>
      </c>
      <c r="WG8" s="9" t="s">
        <v>2714</v>
      </c>
      <c r="WH8" s="9" t="s">
        <v>2715</v>
      </c>
      <c r="WI8" s="9" t="s">
        <v>2716</v>
      </c>
      <c r="WJ8" s="9" t="s">
        <v>2713</v>
      </c>
      <c r="WK8" s="9" t="s">
        <v>2714</v>
      </c>
      <c r="WL8" s="9" t="s">
        <v>2715</v>
      </c>
      <c r="WM8" s="9" t="s">
        <v>2716</v>
      </c>
      <c r="WN8" s="9" t="s">
        <v>2713</v>
      </c>
      <c r="WO8" s="9" t="s">
        <v>2714</v>
      </c>
      <c r="WP8" s="9" t="s">
        <v>2715</v>
      </c>
      <c r="WQ8" s="9" t="s">
        <v>2716</v>
      </c>
      <c r="WR8" s="9" t="s">
        <v>2713</v>
      </c>
      <c r="WS8" s="9" t="s">
        <v>2714</v>
      </c>
      <c r="WT8" s="9" t="s">
        <v>2715</v>
      </c>
      <c r="WU8" s="9" t="s">
        <v>2716</v>
      </c>
      <c r="WV8" s="9" t="s">
        <v>2713</v>
      </c>
      <c r="WW8" s="9" t="s">
        <v>2714</v>
      </c>
      <c r="WX8" s="9" t="s">
        <v>2715</v>
      </c>
      <c r="WY8" s="9" t="s">
        <v>2716</v>
      </c>
      <c r="WZ8" s="9" t="s">
        <v>2713</v>
      </c>
      <c r="XA8" s="9" t="s">
        <v>2714</v>
      </c>
      <c r="XB8" s="9" t="s">
        <v>2715</v>
      </c>
      <c r="XC8" s="9" t="s">
        <v>2716</v>
      </c>
      <c r="XD8" s="9" t="s">
        <v>2713</v>
      </c>
      <c r="XE8" s="9" t="s">
        <v>2714</v>
      </c>
      <c r="XF8" s="9" t="s">
        <v>2715</v>
      </c>
      <c r="XG8" s="9" t="s">
        <v>2716</v>
      </c>
      <c r="XH8" s="9" t="s">
        <v>2713</v>
      </c>
      <c r="XI8" s="9" t="s">
        <v>2714</v>
      </c>
      <c r="XJ8" s="9" t="s">
        <v>2715</v>
      </c>
      <c r="XK8" s="9" t="s">
        <v>2716</v>
      </c>
      <c r="XL8" s="9" t="s">
        <v>2713</v>
      </c>
      <c r="XM8" s="9" t="s">
        <v>2714</v>
      </c>
      <c r="XN8" s="9" t="s">
        <v>2715</v>
      </c>
      <c r="XO8" s="9" t="s">
        <v>2716</v>
      </c>
      <c r="XP8" s="9" t="s">
        <v>2713</v>
      </c>
      <c r="XQ8" s="9" t="s">
        <v>2714</v>
      </c>
      <c r="XR8" s="9" t="s">
        <v>2715</v>
      </c>
      <c r="XS8" s="9" t="s">
        <v>2716</v>
      </c>
      <c r="XT8" s="9" t="s">
        <v>2713</v>
      </c>
      <c r="XU8" s="9" t="s">
        <v>2714</v>
      </c>
      <c r="XV8" s="9" t="s">
        <v>2715</v>
      </c>
      <c r="XW8" s="9" t="s">
        <v>2716</v>
      </c>
      <c r="XX8" s="9" t="s">
        <v>2713</v>
      </c>
      <c r="XY8" s="9" t="s">
        <v>2714</v>
      </c>
      <c r="XZ8" s="9" t="s">
        <v>2715</v>
      </c>
      <c r="YA8" s="9" t="s">
        <v>2716</v>
      </c>
      <c r="YB8" s="9" t="s">
        <v>2713</v>
      </c>
      <c r="YC8" s="9" t="s">
        <v>2714</v>
      </c>
      <c r="YD8" s="9" t="s">
        <v>2715</v>
      </c>
      <c r="YE8" s="9" t="s">
        <v>2716</v>
      </c>
    </row>
    <row r="9" spans="1:655" ht="24" customHeight="1" x14ac:dyDescent="0.3">
      <c r="A9" s="1"/>
      <c r="B9" s="13" t="s">
        <v>53</v>
      </c>
      <c r="C9" s="13" t="s">
        <v>714</v>
      </c>
      <c r="D9" s="14">
        <v>147.80000000000001</v>
      </c>
      <c r="E9" s="14">
        <v>140.37504999999999</v>
      </c>
      <c r="F9" s="14">
        <v>127.73072999999999</v>
      </c>
      <c r="G9" s="14">
        <v>20.069269999999999</v>
      </c>
      <c r="H9" s="14">
        <v>597</v>
      </c>
      <c r="I9" s="14">
        <v>594.17128000000002</v>
      </c>
      <c r="J9" s="14">
        <v>594.17128000000002</v>
      </c>
      <c r="K9" s="14">
        <v>2.8287200000000001</v>
      </c>
      <c r="L9" s="14">
        <v>202</v>
      </c>
      <c r="M9" s="14">
        <v>193.29447999999999</v>
      </c>
      <c r="N9" s="14">
        <v>193.29447999999999</v>
      </c>
      <c r="O9" s="14">
        <v>8.7055199999999999</v>
      </c>
      <c r="P9" s="14"/>
      <c r="Q9" s="14"/>
      <c r="R9" s="14"/>
      <c r="S9" s="14">
        <v>0</v>
      </c>
      <c r="T9" s="14"/>
      <c r="U9" s="14"/>
      <c r="V9" s="14"/>
      <c r="W9" s="14">
        <v>0</v>
      </c>
      <c r="X9" s="14">
        <v>91.2</v>
      </c>
      <c r="Y9" s="14">
        <v>30.928129999999999</v>
      </c>
      <c r="Z9" s="14">
        <v>91.778639999999996</v>
      </c>
      <c r="AA9" s="14">
        <v>-0.57864000000000004</v>
      </c>
      <c r="AB9" s="14">
        <v>99.1</v>
      </c>
      <c r="AC9" s="14">
        <v>100.149</v>
      </c>
      <c r="AD9" s="14">
        <v>100.149</v>
      </c>
      <c r="AE9" s="14">
        <v>-1.0489999999999999</v>
      </c>
      <c r="AF9" s="14"/>
      <c r="AG9" s="14"/>
      <c r="AH9" s="14"/>
      <c r="AI9" s="14">
        <v>0</v>
      </c>
      <c r="AJ9" s="14"/>
      <c r="AK9" s="14"/>
      <c r="AL9" s="14"/>
      <c r="AM9" s="14">
        <v>0</v>
      </c>
      <c r="AN9" s="14">
        <v>152.1</v>
      </c>
      <c r="AO9" s="14">
        <v>135.99992</v>
      </c>
      <c r="AP9" s="14">
        <v>135.71778</v>
      </c>
      <c r="AQ9" s="14">
        <v>16.38222</v>
      </c>
      <c r="AR9" s="14">
        <v>151.9</v>
      </c>
      <c r="AS9" s="14">
        <v>135.99992</v>
      </c>
      <c r="AT9" s="14">
        <v>135.71778</v>
      </c>
      <c r="AU9" s="14">
        <v>16.182220000000001</v>
      </c>
      <c r="AV9" s="14">
        <v>152</v>
      </c>
      <c r="AW9" s="14">
        <v>135.99992</v>
      </c>
      <c r="AX9" s="14">
        <v>135.71778</v>
      </c>
      <c r="AY9" s="14">
        <v>16.282219999999999</v>
      </c>
      <c r="AZ9" s="14">
        <v>247.7</v>
      </c>
      <c r="BA9" s="14">
        <v>203.99988999999999</v>
      </c>
      <c r="BB9" s="14">
        <v>203.57667000000001</v>
      </c>
      <c r="BC9" s="14">
        <v>44.123330000000003</v>
      </c>
      <c r="BD9" s="14">
        <v>215.8</v>
      </c>
      <c r="BE9" s="14">
        <v>208.28218000000001</v>
      </c>
      <c r="BF9" s="14">
        <v>208.28218000000001</v>
      </c>
      <c r="BG9" s="14">
        <v>7.5178200000000004</v>
      </c>
      <c r="BH9" s="14">
        <v>111.4</v>
      </c>
      <c r="BI9" s="14">
        <v>104.14109000000001</v>
      </c>
      <c r="BJ9" s="14">
        <v>104.14109000000001</v>
      </c>
      <c r="BK9" s="14">
        <v>7.2589100000000002</v>
      </c>
      <c r="BL9" s="14">
        <v>448.9</v>
      </c>
      <c r="BM9" s="14">
        <v>547.37544000000003</v>
      </c>
      <c r="BN9" s="14">
        <v>565.53980000000001</v>
      </c>
      <c r="BO9" s="14">
        <v>-116.63979999999999</v>
      </c>
      <c r="BP9" s="14">
        <v>5</v>
      </c>
      <c r="BQ9" s="14">
        <v>4.4318400000000002</v>
      </c>
      <c r="BR9" s="14">
        <v>4.4318400000000002</v>
      </c>
      <c r="BS9" s="14">
        <v>0.56816</v>
      </c>
      <c r="BT9" s="14"/>
      <c r="BU9" s="14"/>
      <c r="BV9" s="14"/>
      <c r="BW9" s="14">
        <v>0</v>
      </c>
      <c r="BX9" s="14"/>
      <c r="BY9" s="14"/>
      <c r="BZ9" s="14"/>
      <c r="CA9" s="14">
        <v>0</v>
      </c>
      <c r="CB9" s="14"/>
      <c r="CC9" s="14"/>
      <c r="CD9" s="14"/>
      <c r="CE9" s="14">
        <v>0</v>
      </c>
      <c r="CF9" s="14"/>
      <c r="CG9" s="14"/>
      <c r="CH9" s="14"/>
      <c r="CI9" s="14">
        <v>0</v>
      </c>
      <c r="CJ9" s="14">
        <v>150.19999999999999</v>
      </c>
      <c r="CK9" s="14">
        <v>139.58256</v>
      </c>
      <c r="CL9" s="14">
        <v>139.58256</v>
      </c>
      <c r="CM9" s="14">
        <v>10.61744</v>
      </c>
      <c r="CN9" s="14">
        <v>7.3</v>
      </c>
      <c r="CO9" s="14">
        <v>5.1333399999999996</v>
      </c>
      <c r="CP9" s="14">
        <v>5.1333399999999996</v>
      </c>
      <c r="CQ9" s="14">
        <v>2.1666599999999998</v>
      </c>
      <c r="CR9" s="14">
        <v>5.4</v>
      </c>
      <c r="CS9" s="14">
        <v>2.8177599999999998</v>
      </c>
      <c r="CT9" s="14">
        <v>2.8177599999999998</v>
      </c>
      <c r="CU9" s="14">
        <v>2.5822400000000001</v>
      </c>
      <c r="CV9" s="14">
        <v>0</v>
      </c>
      <c r="CW9" s="14"/>
      <c r="CX9" s="14"/>
      <c r="CY9" s="14">
        <v>0</v>
      </c>
      <c r="CZ9" s="14">
        <v>6.8</v>
      </c>
      <c r="DA9" s="14">
        <v>6.0471000000000004</v>
      </c>
      <c r="DB9" s="14">
        <v>6.8787000000000003</v>
      </c>
      <c r="DC9" s="14">
        <v>-7.8700000000000006E-2</v>
      </c>
      <c r="DD9" s="14">
        <v>10</v>
      </c>
      <c r="DE9" s="14">
        <v>9.1952999999999996</v>
      </c>
      <c r="DF9" s="14">
        <v>14.919420000000001</v>
      </c>
      <c r="DG9" s="14">
        <v>-4.9194199999999997</v>
      </c>
      <c r="DH9" s="14">
        <v>40.700000000000003</v>
      </c>
      <c r="DI9" s="14">
        <v>50</v>
      </c>
      <c r="DJ9" s="14">
        <v>120.83702</v>
      </c>
      <c r="DK9" s="14">
        <v>-80.137020000000007</v>
      </c>
      <c r="DL9" s="14"/>
      <c r="DM9" s="14"/>
      <c r="DN9" s="14"/>
      <c r="DO9" s="14">
        <v>0</v>
      </c>
      <c r="DP9" s="14"/>
      <c r="DQ9" s="14"/>
      <c r="DR9" s="14"/>
      <c r="DS9" s="14">
        <v>0</v>
      </c>
      <c r="DT9" s="14"/>
      <c r="DU9" s="14"/>
      <c r="DV9" s="14"/>
      <c r="DW9" s="14">
        <v>0</v>
      </c>
      <c r="DX9" s="14"/>
      <c r="DY9" s="14"/>
      <c r="DZ9" s="14"/>
      <c r="EA9" s="14">
        <v>0</v>
      </c>
      <c r="EB9" s="14">
        <v>76.599999999999994</v>
      </c>
      <c r="EC9" s="14">
        <v>87.637069999999994</v>
      </c>
      <c r="ED9" s="14">
        <v>75.893979999999999</v>
      </c>
      <c r="EE9" s="14">
        <v>0.70601999999999998</v>
      </c>
      <c r="EF9" s="14">
        <v>111.6</v>
      </c>
      <c r="EG9" s="14">
        <v>110.26321</v>
      </c>
      <c r="EH9" s="14">
        <v>110.26321</v>
      </c>
      <c r="EI9" s="14">
        <v>1.3367899999999999</v>
      </c>
      <c r="EJ9" s="14"/>
      <c r="EK9" s="14"/>
      <c r="EL9" s="14"/>
      <c r="EM9" s="14">
        <v>0</v>
      </c>
      <c r="EN9" s="14"/>
      <c r="EO9" s="14"/>
      <c r="EP9" s="14"/>
      <c r="EQ9" s="14">
        <v>0</v>
      </c>
      <c r="ER9" s="14"/>
      <c r="ES9" s="14"/>
      <c r="ET9" s="14"/>
      <c r="EU9" s="14">
        <v>0</v>
      </c>
      <c r="EV9" s="14">
        <v>6.5</v>
      </c>
      <c r="EW9" s="14">
        <v>6.39</v>
      </c>
      <c r="EX9" s="14">
        <v>6.39</v>
      </c>
      <c r="EY9" s="14">
        <v>0.11</v>
      </c>
      <c r="EZ9" s="14">
        <v>0</v>
      </c>
      <c r="FA9" s="14">
        <v>144.32990000000001</v>
      </c>
      <c r="FB9" s="14">
        <v>144.32990000000001</v>
      </c>
      <c r="FC9" s="14">
        <v>-144.32990000000001</v>
      </c>
      <c r="FD9" s="14">
        <v>50</v>
      </c>
      <c r="FE9" s="14">
        <v>45.086539999999999</v>
      </c>
      <c r="FF9" s="14">
        <v>45.086539999999999</v>
      </c>
      <c r="FG9" s="14">
        <v>4.9134599999999997</v>
      </c>
      <c r="FH9" s="14">
        <v>106.4</v>
      </c>
      <c r="FI9" s="14">
        <v>30.92793</v>
      </c>
      <c r="FJ9" s="14">
        <v>74.535880000000006</v>
      </c>
      <c r="FK9" s="14">
        <v>31.86412</v>
      </c>
      <c r="FL9" s="14">
        <v>30.7</v>
      </c>
      <c r="FM9" s="14">
        <v>27.33249</v>
      </c>
      <c r="FN9" s="14">
        <v>27.33249</v>
      </c>
      <c r="FO9" s="14">
        <v>3.3675099999999998</v>
      </c>
      <c r="FP9" s="14">
        <v>18.399999999999999</v>
      </c>
      <c r="FQ9" s="14">
        <v>16.68403</v>
      </c>
      <c r="FR9" s="14">
        <v>16.68403</v>
      </c>
      <c r="FS9" s="14">
        <v>1.71597</v>
      </c>
      <c r="FT9" s="14">
        <v>19.8</v>
      </c>
      <c r="FU9" s="14">
        <v>19.1068</v>
      </c>
      <c r="FV9" s="14">
        <v>19.1068</v>
      </c>
      <c r="FW9" s="14">
        <v>0.69320000000000004</v>
      </c>
      <c r="FX9" s="14">
        <v>82.3</v>
      </c>
      <c r="FY9" s="14">
        <v>76.273150000000001</v>
      </c>
      <c r="FZ9" s="14">
        <v>76.273150000000001</v>
      </c>
      <c r="GA9" s="14">
        <v>6.0268499999999996</v>
      </c>
      <c r="GB9" s="14">
        <v>182.4</v>
      </c>
      <c r="GC9" s="14">
        <v>171.90197000000001</v>
      </c>
      <c r="GD9" s="14">
        <v>185.10007999999999</v>
      </c>
      <c r="GE9" s="14">
        <v>-2.7000799999999998</v>
      </c>
      <c r="GF9" s="14">
        <v>185.3</v>
      </c>
      <c r="GG9" s="14">
        <v>171.90197000000001</v>
      </c>
      <c r="GH9" s="14">
        <v>185.10007999999999</v>
      </c>
      <c r="GI9" s="14">
        <v>0.19991999999999999</v>
      </c>
      <c r="GJ9" s="14">
        <v>183.8</v>
      </c>
      <c r="GK9" s="14">
        <v>171.90197000000001</v>
      </c>
      <c r="GL9" s="14">
        <v>185.10007999999999</v>
      </c>
      <c r="GM9" s="14">
        <v>-1.3000799999999999</v>
      </c>
      <c r="GN9" s="14">
        <v>87.9</v>
      </c>
      <c r="GO9" s="14">
        <v>74.698970000000003</v>
      </c>
      <c r="GP9" s="14">
        <v>39.905610000000003</v>
      </c>
      <c r="GQ9" s="14">
        <v>47.994390000000003</v>
      </c>
      <c r="GR9" s="14">
        <v>4.7</v>
      </c>
      <c r="GS9" s="14">
        <v>8.4518799999999992</v>
      </c>
      <c r="GT9" s="14">
        <v>8.4518799999999992</v>
      </c>
      <c r="GU9" s="14">
        <v>-3.7518799999999999</v>
      </c>
      <c r="GV9" s="14">
        <v>1.5</v>
      </c>
      <c r="GW9" s="14">
        <v>8.8668200000000006</v>
      </c>
      <c r="GX9" s="14">
        <v>8.8668200000000006</v>
      </c>
      <c r="GY9" s="14">
        <v>-7.3668199999999997</v>
      </c>
      <c r="GZ9" s="14">
        <v>33.6</v>
      </c>
      <c r="HA9" s="14">
        <v>34.47804</v>
      </c>
      <c r="HB9" s="14">
        <v>34.47804</v>
      </c>
      <c r="HC9" s="14">
        <v>-0.87804000000000004</v>
      </c>
      <c r="HD9" s="14">
        <v>34</v>
      </c>
      <c r="HE9" s="14">
        <v>34.98359</v>
      </c>
      <c r="HF9" s="14">
        <v>34.98359</v>
      </c>
      <c r="HG9" s="14">
        <v>-0.98358999999999996</v>
      </c>
      <c r="HH9" s="14">
        <v>3.8</v>
      </c>
      <c r="HI9" s="14">
        <v>4.0341699999999996</v>
      </c>
      <c r="HJ9" s="14">
        <v>4.0341699999999996</v>
      </c>
      <c r="HK9" s="14">
        <v>-0.23416999999999999</v>
      </c>
      <c r="HL9" s="14">
        <v>0</v>
      </c>
      <c r="HM9" s="14">
        <v>0</v>
      </c>
      <c r="HN9" s="14"/>
      <c r="HO9" s="14">
        <v>0</v>
      </c>
      <c r="HP9" s="14">
        <v>66.2</v>
      </c>
      <c r="HQ9" s="14">
        <v>47.42306</v>
      </c>
      <c r="HR9" s="14">
        <v>43.788139999999999</v>
      </c>
      <c r="HS9" s="14">
        <v>22.411860000000001</v>
      </c>
      <c r="HT9" s="14"/>
      <c r="HU9" s="14"/>
      <c r="HV9" s="14"/>
      <c r="HW9" s="14">
        <v>0</v>
      </c>
      <c r="HX9" s="14"/>
      <c r="HY9" s="14"/>
      <c r="HZ9" s="14"/>
      <c r="IA9" s="14">
        <v>0</v>
      </c>
      <c r="IB9" s="14">
        <v>41.4</v>
      </c>
      <c r="IC9" s="14">
        <v>16.490729999999999</v>
      </c>
      <c r="ID9" s="14">
        <v>21.414370000000002</v>
      </c>
      <c r="IE9" s="14">
        <v>19.98563</v>
      </c>
      <c r="IF9" s="14"/>
      <c r="IG9" s="14"/>
      <c r="IH9" s="14"/>
      <c r="II9" s="14">
        <v>0</v>
      </c>
      <c r="IJ9" s="14"/>
      <c r="IK9" s="14"/>
      <c r="IL9" s="14"/>
      <c r="IM9" s="14">
        <v>0</v>
      </c>
      <c r="IN9" s="14">
        <v>47.1</v>
      </c>
      <c r="IO9" s="14">
        <v>0</v>
      </c>
      <c r="IP9" s="14">
        <v>0</v>
      </c>
      <c r="IQ9" s="14">
        <v>47.1</v>
      </c>
      <c r="IR9" s="14"/>
      <c r="IS9" s="14"/>
      <c r="IT9" s="14"/>
      <c r="IU9" s="14">
        <v>0</v>
      </c>
      <c r="IV9" s="14"/>
      <c r="IW9" s="14"/>
      <c r="IX9" s="14"/>
      <c r="IY9" s="14">
        <v>0</v>
      </c>
      <c r="IZ9" s="14"/>
      <c r="JA9" s="14"/>
      <c r="JB9" s="14"/>
      <c r="JC9" s="14">
        <v>0</v>
      </c>
      <c r="JD9" s="14">
        <v>66.3</v>
      </c>
      <c r="JE9" s="14">
        <v>65</v>
      </c>
      <c r="JF9" s="14">
        <v>22.66573</v>
      </c>
      <c r="JG9" s="14">
        <v>43.634270000000001</v>
      </c>
      <c r="JH9" s="14">
        <v>176.8</v>
      </c>
      <c r="JI9" s="14">
        <v>178.52956</v>
      </c>
      <c r="JJ9" s="14">
        <v>178.52956</v>
      </c>
      <c r="JK9" s="14">
        <v>-1.72956</v>
      </c>
      <c r="JL9" s="14">
        <v>174.9</v>
      </c>
      <c r="JM9" s="14">
        <v>178.52956</v>
      </c>
      <c r="JN9" s="14">
        <v>178.52956</v>
      </c>
      <c r="JO9" s="14">
        <v>-3.6295600000000001</v>
      </c>
      <c r="JP9" s="14">
        <v>200</v>
      </c>
      <c r="JQ9" s="14">
        <v>178.52956</v>
      </c>
      <c r="JR9" s="14">
        <v>178.52956</v>
      </c>
      <c r="JS9" s="14">
        <v>21.47044</v>
      </c>
      <c r="JT9" s="14">
        <v>274.7</v>
      </c>
      <c r="JU9" s="14">
        <v>267.79433</v>
      </c>
      <c r="JV9" s="14">
        <v>267.79433</v>
      </c>
      <c r="JW9" s="14">
        <v>6.9056699999999998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v>0</v>
      </c>
      <c r="KU9" s="14">
        <v>0</v>
      </c>
      <c r="KV9" s="14"/>
      <c r="KW9" s="14"/>
      <c r="KX9" s="14"/>
      <c r="KY9" s="14">
        <v>0</v>
      </c>
      <c r="KZ9" s="14"/>
      <c r="LA9" s="14"/>
      <c r="LB9" s="14"/>
      <c r="LC9" s="14">
        <v>0</v>
      </c>
      <c r="LD9" s="14">
        <v>1.5</v>
      </c>
      <c r="LE9" s="14">
        <v>1.33812</v>
      </c>
      <c r="LF9" s="14">
        <v>1.33812</v>
      </c>
      <c r="LG9" s="14">
        <v>0.16188</v>
      </c>
      <c r="LH9" s="14">
        <v>198.6</v>
      </c>
      <c r="LI9" s="14">
        <v>196.13980000000001</v>
      </c>
      <c r="LJ9" s="14">
        <v>123.50053</v>
      </c>
      <c r="LK9" s="14">
        <v>75.099469999999997</v>
      </c>
      <c r="LL9" s="14">
        <v>78.400000000000006</v>
      </c>
      <c r="LM9" s="14">
        <v>76.263339999999999</v>
      </c>
      <c r="LN9" s="14">
        <v>76.263339999999999</v>
      </c>
      <c r="LO9" s="14">
        <v>2.13666</v>
      </c>
      <c r="LP9" s="14">
        <v>65.7</v>
      </c>
      <c r="LQ9" s="14">
        <v>67.133979999999994</v>
      </c>
      <c r="LR9" s="14">
        <v>67.133979999999994</v>
      </c>
      <c r="LS9" s="14">
        <v>-1.43398</v>
      </c>
      <c r="LT9" s="14">
        <v>70.900000000000006</v>
      </c>
      <c r="LU9" s="14">
        <v>65.984009999999998</v>
      </c>
      <c r="LV9" s="14">
        <v>65.984009999999998</v>
      </c>
      <c r="LW9" s="14">
        <v>4.9159899999999999</v>
      </c>
      <c r="LX9" s="14">
        <v>29.3</v>
      </c>
      <c r="LY9" s="14">
        <v>27.30705</v>
      </c>
      <c r="LZ9" s="14">
        <v>27.30705</v>
      </c>
      <c r="MA9" s="14">
        <v>1.99295</v>
      </c>
      <c r="MB9" s="14">
        <v>0</v>
      </c>
      <c r="MC9" s="14"/>
      <c r="MD9" s="14">
        <v>0</v>
      </c>
      <c r="ME9" s="14">
        <v>0</v>
      </c>
      <c r="MF9" s="14"/>
      <c r="MG9" s="14"/>
      <c r="MH9" s="14"/>
      <c r="MI9" s="14">
        <v>0</v>
      </c>
      <c r="MJ9" s="14"/>
      <c r="MK9" s="14"/>
      <c r="ML9" s="14"/>
      <c r="MM9" s="14">
        <v>0</v>
      </c>
      <c r="MN9" s="14">
        <v>0</v>
      </c>
      <c r="MO9" s="14"/>
      <c r="MP9" s="14">
        <v>118.90035</v>
      </c>
      <c r="MQ9" s="14">
        <v>-118.90035</v>
      </c>
      <c r="MR9" s="14"/>
      <c r="MS9" s="14"/>
      <c r="MT9" s="14"/>
      <c r="MU9" s="14">
        <v>0</v>
      </c>
      <c r="MV9" s="14"/>
      <c r="MW9" s="14"/>
      <c r="MX9" s="14">
        <v>59.450180000000003</v>
      </c>
      <c r="MY9" s="14">
        <v>-59.450180000000003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73.599999999999994</v>
      </c>
      <c r="OG9" s="14">
        <v>101.43</v>
      </c>
      <c r="OH9" s="14">
        <v>101.43</v>
      </c>
      <c r="OI9" s="14">
        <v>-27.83</v>
      </c>
      <c r="OJ9" s="14">
        <v>0</v>
      </c>
      <c r="OK9" s="14"/>
      <c r="OL9" s="14">
        <v>0</v>
      </c>
      <c r="OM9" s="14">
        <v>0</v>
      </c>
      <c r="ON9" s="14">
        <v>10.8</v>
      </c>
      <c r="OO9" s="14">
        <v>8</v>
      </c>
      <c r="OP9" s="14">
        <v>8</v>
      </c>
      <c r="OQ9" s="14">
        <v>2.8</v>
      </c>
      <c r="OR9" s="14">
        <v>0</v>
      </c>
      <c r="OS9" s="14"/>
      <c r="OT9" s="14">
        <v>0</v>
      </c>
      <c r="OU9" s="14">
        <v>0</v>
      </c>
      <c r="OV9" s="14">
        <v>13.2</v>
      </c>
      <c r="OW9" s="14">
        <v>11.65049</v>
      </c>
      <c r="OX9" s="14">
        <v>11.65049</v>
      </c>
      <c r="OY9" s="14">
        <v>1.5495099999999999</v>
      </c>
      <c r="OZ9" s="14">
        <v>10</v>
      </c>
      <c r="PA9" s="14">
        <v>9</v>
      </c>
      <c r="PB9" s="14">
        <v>9.9830000000000005</v>
      </c>
      <c r="PC9" s="14">
        <v>1.7000000000000001E-2</v>
      </c>
      <c r="PD9" s="14">
        <v>5.5</v>
      </c>
      <c r="PE9" s="14">
        <v>2.6855899999999999</v>
      </c>
      <c r="PF9" s="14">
        <v>5.67</v>
      </c>
      <c r="PG9" s="14">
        <v>-0.17</v>
      </c>
      <c r="PH9" s="14">
        <v>0.5</v>
      </c>
      <c r="PI9" s="14">
        <v>1</v>
      </c>
      <c r="PJ9" s="14">
        <v>1</v>
      </c>
      <c r="PK9" s="14">
        <v>-0.5</v>
      </c>
      <c r="PL9" s="14">
        <v>0</v>
      </c>
      <c r="PM9" s="14">
        <v>3.2</v>
      </c>
      <c r="PN9" s="14">
        <v>3.2</v>
      </c>
      <c r="PO9" s="14">
        <v>-3.2</v>
      </c>
      <c r="PP9" s="14">
        <v>2.6</v>
      </c>
      <c r="PQ9" s="14">
        <v>2.5</v>
      </c>
      <c r="PR9" s="14">
        <v>2.5</v>
      </c>
      <c r="PS9" s="14">
        <v>0.1</v>
      </c>
      <c r="PT9" s="14">
        <v>20.3</v>
      </c>
      <c r="PU9" s="14">
        <v>19.417480000000001</v>
      </c>
      <c r="PV9" s="14">
        <v>19.417480000000001</v>
      </c>
      <c r="PW9" s="14">
        <v>0.88251999999999997</v>
      </c>
      <c r="PX9" s="14">
        <v>16</v>
      </c>
      <c r="PY9" s="14">
        <v>12.621359999999999</v>
      </c>
      <c r="PZ9" s="14">
        <v>12.621359999999999</v>
      </c>
      <c r="QA9" s="14">
        <v>3.3786399999999999</v>
      </c>
      <c r="QB9" s="14">
        <v>9.8000000000000007</v>
      </c>
      <c r="QC9" s="14">
        <v>9</v>
      </c>
      <c r="QD9" s="14">
        <v>9</v>
      </c>
      <c r="QE9" s="14">
        <v>0.8</v>
      </c>
      <c r="QF9" s="14">
        <v>3.4</v>
      </c>
      <c r="QG9" s="14">
        <v>3.5</v>
      </c>
      <c r="QH9" s="14">
        <v>3.5</v>
      </c>
      <c r="QI9" s="14">
        <v>-0.1</v>
      </c>
      <c r="QJ9" s="14">
        <v>18.399999999999999</v>
      </c>
      <c r="QK9" s="14">
        <v>17.961169999999999</v>
      </c>
      <c r="QL9" s="14">
        <v>17.961169999999999</v>
      </c>
      <c r="QM9" s="14">
        <v>0.43883</v>
      </c>
      <c r="QN9" s="14">
        <v>0</v>
      </c>
      <c r="QO9" s="14"/>
      <c r="QP9" s="14">
        <v>0</v>
      </c>
      <c r="QQ9" s="14">
        <v>0</v>
      </c>
      <c r="QR9" s="14">
        <v>0</v>
      </c>
      <c r="QS9" s="14"/>
      <c r="QT9" s="14">
        <v>0</v>
      </c>
      <c r="QU9" s="14">
        <v>0</v>
      </c>
      <c r="QV9" s="14">
        <v>22.6</v>
      </c>
      <c r="QW9" s="14">
        <v>28.061</v>
      </c>
      <c r="QX9" s="14">
        <v>28.061</v>
      </c>
      <c r="QY9" s="14">
        <v>-5.4610000000000003</v>
      </c>
      <c r="QZ9" s="14">
        <v>64.3</v>
      </c>
      <c r="RA9" s="14">
        <v>78.197999999999993</v>
      </c>
      <c r="RB9" s="14">
        <v>78.197999999999993</v>
      </c>
      <c r="RC9" s="14">
        <v>-13.898</v>
      </c>
      <c r="RD9" s="14">
        <v>4.5</v>
      </c>
      <c r="RE9" s="14">
        <v>4.2</v>
      </c>
      <c r="RF9" s="14">
        <v>4.2</v>
      </c>
      <c r="RG9" s="14">
        <v>0.3</v>
      </c>
      <c r="RH9" s="14">
        <v>2.2000000000000002</v>
      </c>
      <c r="RI9" s="14">
        <v>2.4</v>
      </c>
      <c r="RJ9" s="14">
        <v>2.4</v>
      </c>
      <c r="RK9" s="14">
        <v>-0.2</v>
      </c>
      <c r="RL9" s="14">
        <v>0</v>
      </c>
      <c r="RM9" s="14"/>
      <c r="RN9" s="14"/>
      <c r="RO9" s="14">
        <v>0</v>
      </c>
      <c r="RP9" s="14">
        <v>2.9</v>
      </c>
      <c r="RQ9" s="14">
        <v>2.8</v>
      </c>
      <c r="RR9" s="14">
        <v>2.8</v>
      </c>
      <c r="RS9" s="14">
        <v>0.1</v>
      </c>
      <c r="RT9" s="14">
        <v>0</v>
      </c>
      <c r="RU9" s="14"/>
      <c r="RV9" s="14">
        <v>0</v>
      </c>
      <c r="RW9" s="14">
        <v>0</v>
      </c>
      <c r="RX9" s="14">
        <v>2.4</v>
      </c>
      <c r="RY9" s="14">
        <v>2.4</v>
      </c>
      <c r="RZ9" s="14">
        <v>2.4</v>
      </c>
      <c r="SA9" s="14">
        <v>0</v>
      </c>
      <c r="SB9" s="14">
        <v>11.8</v>
      </c>
      <c r="SC9" s="14">
        <v>3.8144300000000002</v>
      </c>
      <c r="SD9" s="14">
        <v>4.9533100000000001</v>
      </c>
      <c r="SE9" s="14">
        <v>6.8466899999999997</v>
      </c>
      <c r="SF9" s="14">
        <v>1.6</v>
      </c>
      <c r="SG9" s="14">
        <v>1.6</v>
      </c>
      <c r="SH9" s="14">
        <v>1.6</v>
      </c>
      <c r="SI9" s="14">
        <v>0</v>
      </c>
      <c r="SJ9" s="14"/>
      <c r="SK9" s="14"/>
      <c r="SL9" s="14"/>
      <c r="SM9" s="14">
        <v>0</v>
      </c>
      <c r="SN9" s="14">
        <v>10</v>
      </c>
      <c r="SO9" s="14">
        <v>9.6999999999999993</v>
      </c>
      <c r="SP9" s="14">
        <v>9.6999999999999993</v>
      </c>
      <c r="SQ9" s="14">
        <v>0.3</v>
      </c>
      <c r="SR9" s="14">
        <v>5</v>
      </c>
      <c r="SS9" s="14">
        <v>4.3</v>
      </c>
      <c r="ST9" s="14">
        <v>4.3</v>
      </c>
      <c r="SU9" s="14">
        <v>0.7</v>
      </c>
      <c r="SV9" s="14">
        <v>7.3</v>
      </c>
      <c r="SW9" s="14">
        <v>6</v>
      </c>
      <c r="SX9" s="14">
        <v>6</v>
      </c>
      <c r="SY9" s="14">
        <v>1.3</v>
      </c>
      <c r="SZ9" s="14">
        <v>10.5</v>
      </c>
      <c r="TA9" s="14">
        <v>8.5</v>
      </c>
      <c r="TB9" s="14">
        <v>8.5</v>
      </c>
      <c r="TC9" s="14">
        <v>2</v>
      </c>
      <c r="TD9" s="14">
        <v>15.5</v>
      </c>
      <c r="TE9" s="14">
        <v>14.75728</v>
      </c>
      <c r="TF9" s="14">
        <v>14.75728</v>
      </c>
      <c r="TG9" s="14">
        <v>0.74272000000000005</v>
      </c>
      <c r="TH9" s="14">
        <v>25.5</v>
      </c>
      <c r="TI9" s="14">
        <v>18</v>
      </c>
      <c r="TJ9" s="14">
        <v>18</v>
      </c>
      <c r="TK9" s="14">
        <v>7.5</v>
      </c>
      <c r="TL9" s="14">
        <v>25.3</v>
      </c>
      <c r="TM9" s="14">
        <v>45</v>
      </c>
      <c r="TN9" s="14">
        <v>45</v>
      </c>
      <c r="TO9" s="14">
        <v>-19.7</v>
      </c>
      <c r="TP9" s="14"/>
      <c r="TQ9" s="14"/>
      <c r="TR9" s="14"/>
      <c r="TS9" s="14">
        <v>0</v>
      </c>
      <c r="TT9" s="14">
        <v>110.7</v>
      </c>
      <c r="TU9" s="14">
        <v>105.59</v>
      </c>
      <c r="TV9" s="14">
        <v>105.59</v>
      </c>
      <c r="TW9" s="14">
        <v>5.1100000000000003</v>
      </c>
      <c r="TX9" s="14">
        <v>110.1</v>
      </c>
      <c r="TY9" s="14">
        <v>87.41</v>
      </c>
      <c r="TZ9" s="14">
        <v>87.41</v>
      </c>
      <c r="UA9" s="14">
        <v>22.69</v>
      </c>
      <c r="UB9" s="14">
        <v>16.899999999999999</v>
      </c>
      <c r="UC9" s="14">
        <v>10.039999999999999</v>
      </c>
      <c r="UD9" s="14">
        <v>10.039999999999999</v>
      </c>
      <c r="UE9" s="14">
        <v>6.86</v>
      </c>
      <c r="UF9" s="14">
        <v>11.6</v>
      </c>
      <c r="UG9" s="14">
        <v>8.6300000000000008</v>
      </c>
      <c r="UH9" s="14">
        <v>8.6300000000000008</v>
      </c>
      <c r="UI9" s="14">
        <v>2.97</v>
      </c>
      <c r="UJ9" s="14">
        <v>11</v>
      </c>
      <c r="UK9" s="14">
        <v>10</v>
      </c>
      <c r="UL9" s="14">
        <v>10</v>
      </c>
      <c r="UM9" s="14">
        <v>1</v>
      </c>
      <c r="UN9" s="14">
        <v>3.8</v>
      </c>
      <c r="UO9" s="14">
        <v>3.5</v>
      </c>
      <c r="UP9" s="14">
        <v>3.5</v>
      </c>
      <c r="UQ9" s="14">
        <v>0.3</v>
      </c>
      <c r="UR9" s="14">
        <v>8.3000000000000007</v>
      </c>
      <c r="US9" s="14">
        <v>8.8000000000000007</v>
      </c>
      <c r="UT9" s="14">
        <v>8.8000000000000007</v>
      </c>
      <c r="UU9" s="14">
        <v>-0.5</v>
      </c>
      <c r="UV9" s="14">
        <v>6.8</v>
      </c>
      <c r="UW9" s="14">
        <v>6</v>
      </c>
      <c r="UX9" s="14">
        <v>6</v>
      </c>
      <c r="UY9" s="14">
        <v>0.8</v>
      </c>
      <c r="UZ9" s="14">
        <v>7.2</v>
      </c>
      <c r="VA9" s="14">
        <v>6</v>
      </c>
      <c r="VB9" s="14">
        <v>6</v>
      </c>
      <c r="VC9" s="14">
        <v>1.2</v>
      </c>
      <c r="VD9" s="14">
        <v>7.4</v>
      </c>
      <c r="VE9" s="14">
        <v>7</v>
      </c>
      <c r="VF9" s="14">
        <v>7</v>
      </c>
      <c r="VG9" s="14">
        <v>0.4</v>
      </c>
      <c r="VH9" s="14">
        <v>5.9</v>
      </c>
      <c r="VI9" s="14">
        <v>8</v>
      </c>
      <c r="VJ9" s="14">
        <v>8</v>
      </c>
      <c r="VK9" s="14">
        <v>-2.1</v>
      </c>
      <c r="VL9" s="14">
        <v>0</v>
      </c>
      <c r="VM9" s="14"/>
      <c r="VN9" s="14">
        <v>0</v>
      </c>
      <c r="VO9" s="14">
        <v>0</v>
      </c>
      <c r="VP9" s="14">
        <v>0</v>
      </c>
      <c r="VQ9" s="14"/>
      <c r="VR9" s="14">
        <v>0</v>
      </c>
      <c r="VS9" s="14">
        <v>0</v>
      </c>
      <c r="VT9" s="14">
        <v>0</v>
      </c>
      <c r="VU9" s="14"/>
      <c r="VV9" s="14">
        <v>0</v>
      </c>
      <c r="VW9" s="14">
        <v>0</v>
      </c>
      <c r="VX9" s="14">
        <v>0.6</v>
      </c>
      <c r="VY9" s="14">
        <v>0.6</v>
      </c>
      <c r="VZ9" s="14">
        <v>0.6</v>
      </c>
      <c r="WA9" s="14">
        <v>0</v>
      </c>
      <c r="WB9" s="14">
        <v>115.3</v>
      </c>
      <c r="WC9" s="14">
        <v>103</v>
      </c>
      <c r="WD9" s="14">
        <v>103</v>
      </c>
      <c r="WE9" s="14">
        <v>12.3</v>
      </c>
      <c r="WF9" s="14">
        <v>112.1</v>
      </c>
      <c r="WG9" s="14">
        <v>93</v>
      </c>
      <c r="WH9" s="14">
        <v>93</v>
      </c>
      <c r="WI9" s="14">
        <v>19.100000000000001</v>
      </c>
      <c r="WJ9" s="14">
        <v>0</v>
      </c>
      <c r="WK9" s="14"/>
      <c r="WL9" s="14">
        <v>0</v>
      </c>
      <c r="WM9" s="14">
        <v>0</v>
      </c>
      <c r="WN9" s="14">
        <v>0</v>
      </c>
      <c r="WO9" s="14"/>
      <c r="WP9" s="14">
        <v>0</v>
      </c>
      <c r="WQ9" s="14">
        <v>0</v>
      </c>
      <c r="WR9" s="14">
        <v>8.6</v>
      </c>
      <c r="WS9" s="14">
        <v>8.6</v>
      </c>
      <c r="WT9" s="14">
        <v>8.6</v>
      </c>
      <c r="WU9" s="14">
        <v>0</v>
      </c>
      <c r="WV9" s="14">
        <v>18.399999999999999</v>
      </c>
      <c r="WW9" s="14">
        <v>17.864080000000001</v>
      </c>
      <c r="WX9" s="14">
        <v>17.864080000000001</v>
      </c>
      <c r="WY9" s="14">
        <v>0.53591999999999995</v>
      </c>
      <c r="WZ9" s="14">
        <v>9.5</v>
      </c>
      <c r="XA9" s="14">
        <v>10.8</v>
      </c>
      <c r="XB9" s="14">
        <v>10.8</v>
      </c>
      <c r="XC9" s="14">
        <v>-1.3</v>
      </c>
      <c r="XD9" s="14">
        <v>39.9</v>
      </c>
      <c r="XE9" s="14">
        <v>42</v>
      </c>
      <c r="XF9" s="14">
        <v>42</v>
      </c>
      <c r="XG9" s="14">
        <v>-2.1</v>
      </c>
      <c r="XH9" s="14">
        <v>21.7</v>
      </c>
      <c r="XI9" s="14">
        <v>28</v>
      </c>
      <c r="XJ9" s="14">
        <v>28</v>
      </c>
      <c r="XK9" s="14">
        <v>-6.3</v>
      </c>
      <c r="XL9" s="14">
        <v>16</v>
      </c>
      <c r="XM9" s="14">
        <v>14</v>
      </c>
      <c r="XN9" s="14">
        <v>14</v>
      </c>
      <c r="XO9" s="14">
        <v>2</v>
      </c>
      <c r="XP9" s="14"/>
      <c r="XQ9" s="14"/>
      <c r="XR9" s="14"/>
      <c r="XS9" s="14">
        <v>0</v>
      </c>
      <c r="XT9" s="14">
        <v>8.4</v>
      </c>
      <c r="XU9" s="14">
        <v>7.36</v>
      </c>
      <c r="XV9" s="14">
        <v>7.36</v>
      </c>
      <c r="XW9" s="14">
        <v>1.04</v>
      </c>
      <c r="XX9" s="14"/>
      <c r="XY9" s="14"/>
      <c r="XZ9" s="14"/>
      <c r="YA9" s="14">
        <v>0</v>
      </c>
      <c r="YB9" s="14"/>
      <c r="YC9" s="14"/>
      <c r="YD9" s="14"/>
      <c r="YE9" s="14">
        <v>0</v>
      </c>
    </row>
    <row r="10" spans="1:655" ht="24" customHeight="1" x14ac:dyDescent="0.3">
      <c r="A10" s="1"/>
      <c r="B10" s="16" t="s">
        <v>53</v>
      </c>
      <c r="C10" s="16" t="s">
        <v>715</v>
      </c>
      <c r="D10" s="17">
        <v>147.6</v>
      </c>
      <c r="E10" s="17">
        <v>145.99988999999999</v>
      </c>
      <c r="F10" s="17">
        <v>133.78979000000001</v>
      </c>
      <c r="G10" s="17">
        <v>13.81021</v>
      </c>
      <c r="H10" s="17">
        <v>596</v>
      </c>
      <c r="I10" s="17">
        <v>594.17128000000002</v>
      </c>
      <c r="J10" s="17">
        <v>594.17128000000002</v>
      </c>
      <c r="K10" s="17">
        <v>1.8287199999999999</v>
      </c>
      <c r="L10" s="17">
        <v>202.7</v>
      </c>
      <c r="M10" s="17">
        <v>193.29447999999999</v>
      </c>
      <c r="N10" s="17">
        <v>193.29447999999999</v>
      </c>
      <c r="O10" s="17">
        <v>9.4055199999999992</v>
      </c>
      <c r="P10" s="17"/>
      <c r="Q10" s="17"/>
      <c r="R10" s="17"/>
      <c r="S10" s="17">
        <v>0</v>
      </c>
      <c r="T10" s="17"/>
      <c r="U10" s="17"/>
      <c r="V10" s="17"/>
      <c r="W10" s="17">
        <v>0</v>
      </c>
      <c r="X10" s="17">
        <v>90.5</v>
      </c>
      <c r="Y10" s="17">
        <v>37.778779999999998</v>
      </c>
      <c r="Z10" s="17">
        <v>91.778639999999996</v>
      </c>
      <c r="AA10" s="17">
        <v>-1.27864</v>
      </c>
      <c r="AB10" s="17">
        <v>99.1</v>
      </c>
      <c r="AC10" s="17">
        <v>100.149</v>
      </c>
      <c r="AD10" s="17">
        <v>100.149</v>
      </c>
      <c r="AE10" s="17">
        <v>-1.0489999999999999</v>
      </c>
      <c r="AF10" s="17"/>
      <c r="AG10" s="17"/>
      <c r="AH10" s="17"/>
      <c r="AI10" s="17">
        <v>0</v>
      </c>
      <c r="AJ10" s="17"/>
      <c r="AK10" s="17"/>
      <c r="AL10" s="17"/>
      <c r="AM10" s="17">
        <v>0</v>
      </c>
      <c r="AN10" s="17">
        <v>120.1</v>
      </c>
      <c r="AO10" s="17">
        <v>135.71778</v>
      </c>
      <c r="AP10" s="17">
        <v>135.71778</v>
      </c>
      <c r="AQ10" s="17">
        <v>-15.61778</v>
      </c>
      <c r="AR10" s="17">
        <v>118.4</v>
      </c>
      <c r="AS10" s="17">
        <v>135.71778</v>
      </c>
      <c r="AT10" s="17">
        <v>135.71778</v>
      </c>
      <c r="AU10" s="17">
        <v>-17.317779999999999</v>
      </c>
      <c r="AV10" s="17">
        <v>118.7</v>
      </c>
      <c r="AW10" s="17">
        <v>135.71778</v>
      </c>
      <c r="AX10" s="17">
        <v>135.71778</v>
      </c>
      <c r="AY10" s="17">
        <v>-17.017779999999998</v>
      </c>
      <c r="AZ10" s="17">
        <v>223</v>
      </c>
      <c r="BA10" s="17">
        <v>203.57667000000001</v>
      </c>
      <c r="BB10" s="17">
        <v>203.57667000000001</v>
      </c>
      <c r="BC10" s="17">
        <v>19.42333</v>
      </c>
      <c r="BD10" s="17">
        <v>214.6</v>
      </c>
      <c r="BE10" s="17">
        <v>208.28218000000001</v>
      </c>
      <c r="BF10" s="17">
        <v>208.28218000000001</v>
      </c>
      <c r="BG10" s="17">
        <v>6.3178200000000002</v>
      </c>
      <c r="BH10" s="17">
        <v>111.6</v>
      </c>
      <c r="BI10" s="17">
        <v>104.14109000000001</v>
      </c>
      <c r="BJ10" s="17">
        <v>104.14109000000001</v>
      </c>
      <c r="BK10" s="17">
        <v>7.4589100000000004</v>
      </c>
      <c r="BL10" s="17">
        <v>444.1</v>
      </c>
      <c r="BM10" s="17">
        <v>565.53976999999998</v>
      </c>
      <c r="BN10" s="17">
        <v>565.53980000000001</v>
      </c>
      <c r="BO10" s="17">
        <v>-121.43980000000001</v>
      </c>
      <c r="BP10" s="17">
        <v>5</v>
      </c>
      <c r="BQ10" s="17">
        <v>4.4318400000000002</v>
      </c>
      <c r="BR10" s="17">
        <v>4.4318400000000002</v>
      </c>
      <c r="BS10" s="17">
        <v>0.56816</v>
      </c>
      <c r="BT10" s="17"/>
      <c r="BU10" s="17"/>
      <c r="BV10" s="17"/>
      <c r="BW10" s="17">
        <v>0</v>
      </c>
      <c r="BX10" s="17"/>
      <c r="BY10" s="17"/>
      <c r="BZ10" s="17"/>
      <c r="CA10" s="17">
        <v>0</v>
      </c>
      <c r="CB10" s="17"/>
      <c r="CC10" s="17"/>
      <c r="CD10" s="17"/>
      <c r="CE10" s="17">
        <v>0</v>
      </c>
      <c r="CF10" s="17"/>
      <c r="CG10" s="17"/>
      <c r="CH10" s="17"/>
      <c r="CI10" s="17">
        <v>0</v>
      </c>
      <c r="CJ10" s="17">
        <v>148.80000000000001</v>
      </c>
      <c r="CK10" s="17">
        <v>139.58256</v>
      </c>
      <c r="CL10" s="17">
        <v>139.58256</v>
      </c>
      <c r="CM10" s="17">
        <v>9.2174399999999999</v>
      </c>
      <c r="CN10" s="17">
        <v>7.7</v>
      </c>
      <c r="CO10" s="17">
        <v>5.1333399999999996</v>
      </c>
      <c r="CP10" s="17">
        <v>5.1333399999999996</v>
      </c>
      <c r="CQ10" s="17">
        <v>2.5666600000000002</v>
      </c>
      <c r="CR10" s="17">
        <v>5.0999999999999996</v>
      </c>
      <c r="CS10" s="17">
        <v>2.8177599999999998</v>
      </c>
      <c r="CT10" s="17">
        <v>2.8177599999999998</v>
      </c>
      <c r="CU10" s="17">
        <v>2.2822399999999998</v>
      </c>
      <c r="CV10" s="17">
        <v>0</v>
      </c>
      <c r="CW10" s="17"/>
      <c r="CX10" s="17"/>
      <c r="CY10" s="17">
        <v>0</v>
      </c>
      <c r="CZ10" s="17">
        <v>6.8</v>
      </c>
      <c r="DA10" s="17">
        <v>6.0471000000000004</v>
      </c>
      <c r="DB10" s="17">
        <v>6.8787000000000003</v>
      </c>
      <c r="DC10" s="17">
        <v>-7.8700000000000006E-2</v>
      </c>
      <c r="DD10" s="17">
        <v>10</v>
      </c>
      <c r="DE10" s="17">
        <v>9.1952999999999996</v>
      </c>
      <c r="DF10" s="17">
        <v>14.919420000000001</v>
      </c>
      <c r="DG10" s="17">
        <v>-4.9194199999999997</v>
      </c>
      <c r="DH10" s="17">
        <v>40.299999999999997</v>
      </c>
      <c r="DI10" s="17">
        <v>50</v>
      </c>
      <c r="DJ10" s="17">
        <v>134.47712999999999</v>
      </c>
      <c r="DK10" s="17">
        <v>-94.177130000000005</v>
      </c>
      <c r="DL10" s="17"/>
      <c r="DM10" s="17"/>
      <c r="DN10" s="17"/>
      <c r="DO10" s="17">
        <v>0</v>
      </c>
      <c r="DP10" s="17"/>
      <c r="DQ10" s="17"/>
      <c r="DR10" s="17"/>
      <c r="DS10" s="17">
        <v>0</v>
      </c>
      <c r="DT10" s="17"/>
      <c r="DU10" s="17"/>
      <c r="DV10" s="17"/>
      <c r="DW10" s="17">
        <v>0</v>
      </c>
      <c r="DX10" s="17"/>
      <c r="DY10" s="17"/>
      <c r="DZ10" s="17"/>
      <c r="EA10" s="17">
        <v>0</v>
      </c>
      <c r="EB10" s="17">
        <v>76.7</v>
      </c>
      <c r="EC10" s="17">
        <v>89.046419999999998</v>
      </c>
      <c r="ED10" s="17">
        <v>77.05198</v>
      </c>
      <c r="EE10" s="17">
        <v>-0.35198000000000002</v>
      </c>
      <c r="EF10" s="17">
        <v>112.3</v>
      </c>
      <c r="EG10" s="17">
        <v>110.26321</v>
      </c>
      <c r="EH10" s="17">
        <v>110.26321</v>
      </c>
      <c r="EI10" s="17">
        <v>2.0367899999999999</v>
      </c>
      <c r="EJ10" s="17"/>
      <c r="EK10" s="17"/>
      <c r="EL10" s="17"/>
      <c r="EM10" s="17">
        <v>0</v>
      </c>
      <c r="EN10" s="17"/>
      <c r="EO10" s="17"/>
      <c r="EP10" s="17"/>
      <c r="EQ10" s="17">
        <v>0</v>
      </c>
      <c r="ER10" s="17"/>
      <c r="ES10" s="17"/>
      <c r="ET10" s="17"/>
      <c r="EU10" s="17">
        <v>0</v>
      </c>
      <c r="EV10" s="17">
        <v>6.5</v>
      </c>
      <c r="EW10" s="17">
        <v>6.39</v>
      </c>
      <c r="EX10" s="17">
        <v>6.39</v>
      </c>
      <c r="EY10" s="17">
        <v>0.11</v>
      </c>
      <c r="EZ10" s="17">
        <v>0</v>
      </c>
      <c r="FA10" s="17">
        <v>144.32990000000001</v>
      </c>
      <c r="FB10" s="17">
        <v>0</v>
      </c>
      <c r="FC10" s="17">
        <v>0</v>
      </c>
      <c r="FD10" s="17">
        <v>49.4</v>
      </c>
      <c r="FE10" s="17">
        <v>45.086539999999999</v>
      </c>
      <c r="FF10" s="17">
        <v>45.086539999999999</v>
      </c>
      <c r="FG10" s="17">
        <v>4.3134600000000001</v>
      </c>
      <c r="FH10" s="17">
        <v>105.7</v>
      </c>
      <c r="FI10" s="17">
        <v>76.301029999999997</v>
      </c>
      <c r="FJ10" s="17">
        <v>76.301150000000007</v>
      </c>
      <c r="FK10" s="17">
        <v>29.398849999999999</v>
      </c>
      <c r="FL10" s="17">
        <v>33.700000000000003</v>
      </c>
      <c r="FM10" s="17">
        <v>27.33249</v>
      </c>
      <c r="FN10" s="17">
        <v>27.33249</v>
      </c>
      <c r="FO10" s="17">
        <v>6.3675100000000002</v>
      </c>
      <c r="FP10" s="17">
        <v>18.8</v>
      </c>
      <c r="FQ10" s="17">
        <v>16.68403</v>
      </c>
      <c r="FR10" s="17">
        <v>16.68403</v>
      </c>
      <c r="FS10" s="17">
        <v>2.1159699999999999</v>
      </c>
      <c r="FT10" s="17">
        <v>19.8</v>
      </c>
      <c r="FU10" s="17">
        <v>19.1068</v>
      </c>
      <c r="FV10" s="17">
        <v>19.1068</v>
      </c>
      <c r="FW10" s="17">
        <v>0.69320000000000004</v>
      </c>
      <c r="FX10" s="17">
        <v>79</v>
      </c>
      <c r="FY10" s="17">
        <v>76.273150000000001</v>
      </c>
      <c r="FZ10" s="17">
        <v>76.273150000000001</v>
      </c>
      <c r="GA10" s="17">
        <v>2.7268500000000002</v>
      </c>
      <c r="GB10" s="17">
        <v>183.8</v>
      </c>
      <c r="GC10" s="17">
        <v>185.10007999999999</v>
      </c>
      <c r="GD10" s="17">
        <v>185.10007999999999</v>
      </c>
      <c r="GE10" s="17">
        <v>-1.3000799999999999</v>
      </c>
      <c r="GF10" s="17">
        <v>183.5</v>
      </c>
      <c r="GG10" s="17">
        <v>185.10007999999999</v>
      </c>
      <c r="GH10" s="17">
        <v>185.10007999999999</v>
      </c>
      <c r="GI10" s="17">
        <v>-1.6000799999999999</v>
      </c>
      <c r="GJ10" s="17">
        <v>183.7</v>
      </c>
      <c r="GK10" s="17">
        <v>185.10007999999999</v>
      </c>
      <c r="GL10" s="17">
        <v>185.10007999999999</v>
      </c>
      <c r="GM10" s="17">
        <v>-1.40008</v>
      </c>
      <c r="GN10" s="17">
        <v>88.4</v>
      </c>
      <c r="GO10" s="17">
        <v>74.698970000000003</v>
      </c>
      <c r="GP10" s="17">
        <v>87.557299999999998</v>
      </c>
      <c r="GQ10" s="17">
        <v>0.8427</v>
      </c>
      <c r="GR10" s="17">
        <v>4.7</v>
      </c>
      <c r="GS10" s="17">
        <v>8.4518799999999992</v>
      </c>
      <c r="GT10" s="17">
        <v>8.4518799999999992</v>
      </c>
      <c r="GU10" s="17">
        <v>-3.7518799999999999</v>
      </c>
      <c r="GV10" s="17">
        <v>1.6</v>
      </c>
      <c r="GW10" s="17">
        <v>8.8668200000000006</v>
      </c>
      <c r="GX10" s="17">
        <v>8.8668200000000006</v>
      </c>
      <c r="GY10" s="17">
        <v>-7.2668200000000001</v>
      </c>
      <c r="GZ10" s="17">
        <v>33.6</v>
      </c>
      <c r="HA10" s="17">
        <v>34.47804</v>
      </c>
      <c r="HB10" s="17">
        <v>34.47804</v>
      </c>
      <c r="HC10" s="17">
        <v>-0.87804000000000004</v>
      </c>
      <c r="HD10" s="17">
        <v>33.5</v>
      </c>
      <c r="HE10" s="17">
        <v>34.98359</v>
      </c>
      <c r="HF10" s="17">
        <v>34.98359</v>
      </c>
      <c r="HG10" s="17">
        <v>-1.48359</v>
      </c>
      <c r="HH10" s="17">
        <v>3.8</v>
      </c>
      <c r="HI10" s="17">
        <v>4.0341699999999996</v>
      </c>
      <c r="HJ10" s="17">
        <v>4.0341699999999996</v>
      </c>
      <c r="HK10" s="17">
        <v>-0.23416999999999999</v>
      </c>
      <c r="HL10" s="17">
        <v>0</v>
      </c>
      <c r="HM10" s="17">
        <v>0</v>
      </c>
      <c r="HN10" s="17"/>
      <c r="HO10" s="17">
        <v>0</v>
      </c>
      <c r="HP10" s="17">
        <v>58</v>
      </c>
      <c r="HQ10" s="17">
        <v>28.113440000000001</v>
      </c>
      <c r="HR10" s="17">
        <v>65.057649999999995</v>
      </c>
      <c r="HS10" s="17">
        <v>-7.0576499999999998</v>
      </c>
      <c r="HT10" s="17"/>
      <c r="HU10" s="17"/>
      <c r="HV10" s="17"/>
      <c r="HW10" s="17">
        <v>0</v>
      </c>
      <c r="HX10" s="17"/>
      <c r="HY10" s="17"/>
      <c r="HZ10" s="17"/>
      <c r="IA10" s="17">
        <v>0</v>
      </c>
      <c r="IB10" s="17">
        <v>41.1</v>
      </c>
      <c r="IC10" s="17">
        <v>27.483899999999998</v>
      </c>
      <c r="ID10" s="17">
        <v>72.496170000000006</v>
      </c>
      <c r="IE10" s="17">
        <v>-31.396170000000001</v>
      </c>
      <c r="IF10" s="17"/>
      <c r="IG10" s="17"/>
      <c r="IH10" s="17"/>
      <c r="II10" s="17">
        <v>0</v>
      </c>
      <c r="IJ10" s="17"/>
      <c r="IK10" s="17"/>
      <c r="IL10" s="17"/>
      <c r="IM10" s="17">
        <v>0</v>
      </c>
      <c r="IN10" s="17">
        <v>46.7</v>
      </c>
      <c r="IO10" s="17">
        <v>0</v>
      </c>
      <c r="IP10" s="17">
        <v>0</v>
      </c>
      <c r="IQ10" s="17">
        <v>46.7</v>
      </c>
      <c r="IR10" s="17"/>
      <c r="IS10" s="17"/>
      <c r="IT10" s="17"/>
      <c r="IU10" s="17">
        <v>0</v>
      </c>
      <c r="IV10" s="17"/>
      <c r="IW10" s="17"/>
      <c r="IX10" s="17"/>
      <c r="IY10" s="17">
        <v>0</v>
      </c>
      <c r="IZ10" s="17"/>
      <c r="JA10" s="17"/>
      <c r="JB10" s="17"/>
      <c r="JC10" s="17">
        <v>0</v>
      </c>
      <c r="JD10" s="17">
        <v>65.7</v>
      </c>
      <c r="JE10" s="17">
        <v>65</v>
      </c>
      <c r="JF10" s="17">
        <v>80.645179999999996</v>
      </c>
      <c r="JG10" s="17">
        <v>-14.945180000000001</v>
      </c>
      <c r="JH10" s="17">
        <v>176.7</v>
      </c>
      <c r="JI10" s="17">
        <v>178.52956</v>
      </c>
      <c r="JJ10" s="17">
        <v>178.52956</v>
      </c>
      <c r="JK10" s="17">
        <v>-1.8295600000000001</v>
      </c>
      <c r="JL10" s="17">
        <v>174.2</v>
      </c>
      <c r="JM10" s="17">
        <v>178.52956</v>
      </c>
      <c r="JN10" s="17">
        <v>178.52956</v>
      </c>
      <c r="JO10" s="17">
        <v>-4.3295599999999999</v>
      </c>
      <c r="JP10" s="17">
        <v>200</v>
      </c>
      <c r="JQ10" s="17">
        <v>178.52956</v>
      </c>
      <c r="JR10" s="17">
        <v>178.52956</v>
      </c>
      <c r="JS10" s="17">
        <v>21.47044</v>
      </c>
      <c r="JT10" s="17">
        <v>274.3</v>
      </c>
      <c r="JU10" s="17">
        <v>267.79433</v>
      </c>
      <c r="JV10" s="17">
        <v>267.79433</v>
      </c>
      <c r="JW10" s="17">
        <v>6.5056700000000003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v>0</v>
      </c>
      <c r="KU10" s="17">
        <v>0</v>
      </c>
      <c r="KV10" s="17"/>
      <c r="KW10" s="17"/>
      <c r="KX10" s="17"/>
      <c r="KY10" s="17">
        <v>0</v>
      </c>
      <c r="KZ10" s="17"/>
      <c r="LA10" s="17"/>
      <c r="LB10" s="17"/>
      <c r="LC10" s="17">
        <v>0</v>
      </c>
      <c r="LD10" s="17">
        <v>1.5</v>
      </c>
      <c r="LE10" s="17">
        <v>1.33812</v>
      </c>
      <c r="LF10" s="17">
        <v>1.33812</v>
      </c>
      <c r="LG10" s="17">
        <v>0.16188</v>
      </c>
      <c r="LH10" s="17">
        <v>175.5</v>
      </c>
      <c r="LI10" s="17">
        <v>196.13980000000001</v>
      </c>
      <c r="LJ10" s="17">
        <v>154.49182999999999</v>
      </c>
      <c r="LK10" s="17">
        <v>21.00817</v>
      </c>
      <c r="LL10" s="17">
        <v>67.5</v>
      </c>
      <c r="LM10" s="17">
        <v>72.467590000000001</v>
      </c>
      <c r="LN10" s="17">
        <v>81.069100000000006</v>
      </c>
      <c r="LO10" s="17">
        <v>-13.569100000000001</v>
      </c>
      <c r="LP10" s="17">
        <v>65.3</v>
      </c>
      <c r="LQ10" s="17">
        <v>67.133979999999994</v>
      </c>
      <c r="LR10" s="17">
        <v>67.133979999999994</v>
      </c>
      <c r="LS10" s="17">
        <v>-1.8339799999999999</v>
      </c>
      <c r="LT10" s="17">
        <v>70.8</v>
      </c>
      <c r="LU10" s="17">
        <v>63.637790000000003</v>
      </c>
      <c r="LV10" s="17">
        <v>65.984009999999998</v>
      </c>
      <c r="LW10" s="17">
        <v>4.8159900000000002</v>
      </c>
      <c r="LX10" s="17">
        <v>29.4</v>
      </c>
      <c r="LY10" s="17">
        <v>27.30705</v>
      </c>
      <c r="LZ10" s="17">
        <v>27.30705</v>
      </c>
      <c r="MA10" s="17">
        <v>2.0929500000000001</v>
      </c>
      <c r="MB10" s="17">
        <v>0</v>
      </c>
      <c r="MC10" s="17"/>
      <c r="MD10" s="17">
        <v>0</v>
      </c>
      <c r="ME10" s="17">
        <v>0</v>
      </c>
      <c r="MF10" s="17"/>
      <c r="MG10" s="17"/>
      <c r="MH10" s="17"/>
      <c r="MI10" s="17">
        <v>0</v>
      </c>
      <c r="MJ10" s="17"/>
      <c r="MK10" s="17"/>
      <c r="ML10" s="17"/>
      <c r="MM10" s="17">
        <v>0</v>
      </c>
      <c r="MN10" s="17">
        <v>0</v>
      </c>
      <c r="MO10" s="17"/>
      <c r="MP10" s="17">
        <v>0</v>
      </c>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76.400000000000006</v>
      </c>
      <c r="OG10" s="17">
        <v>117.21299999999999</v>
      </c>
      <c r="OH10" s="17">
        <v>117.21299999999999</v>
      </c>
      <c r="OI10" s="17">
        <v>-40.813000000000002</v>
      </c>
      <c r="OJ10" s="17">
        <v>0</v>
      </c>
      <c r="OK10" s="17"/>
      <c r="OL10" s="17">
        <v>0</v>
      </c>
      <c r="OM10" s="17">
        <v>0</v>
      </c>
      <c r="ON10" s="17">
        <v>12.3</v>
      </c>
      <c r="OO10" s="17">
        <v>12.114000000000001</v>
      </c>
      <c r="OP10" s="17">
        <v>12.114000000000001</v>
      </c>
      <c r="OQ10" s="17">
        <v>0.186</v>
      </c>
      <c r="OR10" s="17">
        <v>0</v>
      </c>
      <c r="OS10" s="17"/>
      <c r="OT10" s="17">
        <v>0</v>
      </c>
      <c r="OU10" s="17">
        <v>0</v>
      </c>
      <c r="OV10" s="17">
        <v>13.2</v>
      </c>
      <c r="OW10" s="17">
        <v>11.65049</v>
      </c>
      <c r="OX10" s="17">
        <v>11.65049</v>
      </c>
      <c r="OY10" s="17">
        <v>1.5495099999999999</v>
      </c>
      <c r="OZ10" s="17">
        <v>9.9</v>
      </c>
      <c r="PA10" s="17">
        <v>9</v>
      </c>
      <c r="PB10" s="17">
        <v>9.9830000000000005</v>
      </c>
      <c r="PC10" s="17">
        <v>-8.3000000000000004E-2</v>
      </c>
      <c r="PD10" s="17">
        <v>5.3</v>
      </c>
      <c r="PE10" s="17">
        <v>3.13131</v>
      </c>
      <c r="PF10" s="17">
        <v>5.67</v>
      </c>
      <c r="PG10" s="17">
        <v>-0.37</v>
      </c>
      <c r="PH10" s="17">
        <v>0.5</v>
      </c>
      <c r="PI10" s="17">
        <v>1</v>
      </c>
      <c r="PJ10" s="17">
        <v>1</v>
      </c>
      <c r="PK10" s="17">
        <v>-0.5</v>
      </c>
      <c r="PL10" s="17">
        <v>0</v>
      </c>
      <c r="PM10" s="17">
        <v>3.2</v>
      </c>
      <c r="PN10" s="17">
        <v>3.2</v>
      </c>
      <c r="PO10" s="17">
        <v>-3.2</v>
      </c>
      <c r="PP10" s="17">
        <v>2.6</v>
      </c>
      <c r="PQ10" s="17">
        <v>2.5</v>
      </c>
      <c r="PR10" s="17">
        <v>2.5</v>
      </c>
      <c r="PS10" s="17">
        <v>0.1</v>
      </c>
      <c r="PT10" s="17">
        <v>20.399999999999999</v>
      </c>
      <c r="PU10" s="17">
        <v>19.417480000000001</v>
      </c>
      <c r="PV10" s="17">
        <v>19.417480000000001</v>
      </c>
      <c r="PW10" s="17">
        <v>0.98251999999999995</v>
      </c>
      <c r="PX10" s="17">
        <v>16.3</v>
      </c>
      <c r="PY10" s="17">
        <v>12.621359999999999</v>
      </c>
      <c r="PZ10" s="17">
        <v>12.621359999999999</v>
      </c>
      <c r="QA10" s="17">
        <v>3.6786400000000001</v>
      </c>
      <c r="QB10" s="17">
        <v>9.8000000000000007</v>
      </c>
      <c r="QC10" s="17">
        <v>9</v>
      </c>
      <c r="QD10" s="17">
        <v>9</v>
      </c>
      <c r="QE10" s="17">
        <v>0.8</v>
      </c>
      <c r="QF10" s="17">
        <v>3.4</v>
      </c>
      <c r="QG10" s="17">
        <v>3.5</v>
      </c>
      <c r="QH10" s="17">
        <v>3.5</v>
      </c>
      <c r="QI10" s="17">
        <v>-0.1</v>
      </c>
      <c r="QJ10" s="17">
        <v>18.399999999999999</v>
      </c>
      <c r="QK10" s="17">
        <v>17.961169999999999</v>
      </c>
      <c r="QL10" s="17">
        <v>17.961169999999999</v>
      </c>
      <c r="QM10" s="17">
        <v>0.43883</v>
      </c>
      <c r="QN10" s="17">
        <v>0</v>
      </c>
      <c r="QO10" s="17"/>
      <c r="QP10" s="17">
        <v>0</v>
      </c>
      <c r="QQ10" s="17">
        <v>0</v>
      </c>
      <c r="QR10" s="17">
        <v>0</v>
      </c>
      <c r="QS10" s="17"/>
      <c r="QT10" s="17">
        <v>0</v>
      </c>
      <c r="QU10" s="17">
        <v>0</v>
      </c>
      <c r="QV10" s="17">
        <v>19.8</v>
      </c>
      <c r="QW10" s="17">
        <v>28.015999999999998</v>
      </c>
      <c r="QX10" s="17">
        <v>28.015999999999998</v>
      </c>
      <c r="QY10" s="17">
        <v>-8.2159999999999993</v>
      </c>
      <c r="QZ10" s="17">
        <v>57.6</v>
      </c>
      <c r="RA10" s="17">
        <v>77.438999999999993</v>
      </c>
      <c r="RB10" s="17">
        <v>77.438999999999993</v>
      </c>
      <c r="RC10" s="17">
        <v>-19.838999999999999</v>
      </c>
      <c r="RD10" s="17">
        <v>4.5</v>
      </c>
      <c r="RE10" s="17">
        <v>4.2</v>
      </c>
      <c r="RF10" s="17">
        <v>4.2</v>
      </c>
      <c r="RG10" s="17">
        <v>0.3</v>
      </c>
      <c r="RH10" s="17">
        <v>2.2000000000000002</v>
      </c>
      <c r="RI10" s="17">
        <v>2.4</v>
      </c>
      <c r="RJ10" s="17">
        <v>2.4</v>
      </c>
      <c r="RK10" s="17">
        <v>-0.2</v>
      </c>
      <c r="RL10" s="17">
        <v>0</v>
      </c>
      <c r="RM10" s="17"/>
      <c r="RN10" s="17"/>
      <c r="RO10" s="17">
        <v>0</v>
      </c>
      <c r="RP10" s="17">
        <v>2.9</v>
      </c>
      <c r="RQ10" s="17">
        <v>2.8</v>
      </c>
      <c r="RR10" s="17">
        <v>2.8</v>
      </c>
      <c r="RS10" s="17">
        <v>0.1</v>
      </c>
      <c r="RT10" s="17">
        <v>0</v>
      </c>
      <c r="RU10" s="17"/>
      <c r="RV10" s="17">
        <v>0</v>
      </c>
      <c r="RW10" s="17">
        <v>0</v>
      </c>
      <c r="RX10" s="17">
        <v>2.4</v>
      </c>
      <c r="RY10" s="17">
        <v>2.4</v>
      </c>
      <c r="RZ10" s="17">
        <v>2.4</v>
      </c>
      <c r="SA10" s="17">
        <v>0</v>
      </c>
      <c r="SB10" s="17">
        <v>11.8</v>
      </c>
      <c r="SC10" s="17">
        <v>6.35724</v>
      </c>
      <c r="SD10" s="17">
        <v>16.768930000000001</v>
      </c>
      <c r="SE10" s="17">
        <v>-4.9689300000000003</v>
      </c>
      <c r="SF10" s="17">
        <v>1.6</v>
      </c>
      <c r="SG10" s="17">
        <v>1.6</v>
      </c>
      <c r="SH10" s="17">
        <v>1.6</v>
      </c>
      <c r="SI10" s="17">
        <v>0</v>
      </c>
      <c r="SJ10" s="17"/>
      <c r="SK10" s="17"/>
      <c r="SL10" s="17"/>
      <c r="SM10" s="17">
        <v>0</v>
      </c>
      <c r="SN10" s="17">
        <v>10</v>
      </c>
      <c r="SO10" s="17">
        <v>9.6999999999999993</v>
      </c>
      <c r="SP10" s="17">
        <v>9.6999999999999993</v>
      </c>
      <c r="SQ10" s="17">
        <v>0.3</v>
      </c>
      <c r="SR10" s="17">
        <v>5</v>
      </c>
      <c r="SS10" s="17">
        <v>4.3</v>
      </c>
      <c r="ST10" s="17">
        <v>4.3</v>
      </c>
      <c r="SU10" s="17">
        <v>0.7</v>
      </c>
      <c r="SV10" s="17">
        <v>7.1</v>
      </c>
      <c r="SW10" s="17">
        <v>6</v>
      </c>
      <c r="SX10" s="17">
        <v>6</v>
      </c>
      <c r="SY10" s="17">
        <v>1.1000000000000001</v>
      </c>
      <c r="SZ10" s="17">
        <v>10.6</v>
      </c>
      <c r="TA10" s="17">
        <v>8.5</v>
      </c>
      <c r="TB10" s="17">
        <v>8.5</v>
      </c>
      <c r="TC10" s="17">
        <v>2.1</v>
      </c>
      <c r="TD10" s="17">
        <v>15.4</v>
      </c>
      <c r="TE10" s="17">
        <v>14.75728</v>
      </c>
      <c r="TF10" s="17">
        <v>14.75728</v>
      </c>
      <c r="TG10" s="17">
        <v>0.64271999999999996</v>
      </c>
      <c r="TH10" s="17">
        <v>25.8</v>
      </c>
      <c r="TI10" s="17">
        <v>25.613</v>
      </c>
      <c r="TJ10" s="17">
        <v>25.613</v>
      </c>
      <c r="TK10" s="17">
        <v>0.187</v>
      </c>
      <c r="TL10" s="17">
        <v>23.4</v>
      </c>
      <c r="TM10" s="17">
        <v>34.816000000000003</v>
      </c>
      <c r="TN10" s="17">
        <v>34.816000000000003</v>
      </c>
      <c r="TO10" s="17">
        <v>-11.416</v>
      </c>
      <c r="TP10" s="17"/>
      <c r="TQ10" s="17"/>
      <c r="TR10" s="17"/>
      <c r="TS10" s="17">
        <v>0</v>
      </c>
      <c r="TT10" s="17">
        <v>111.4</v>
      </c>
      <c r="TU10" s="17">
        <v>71.2</v>
      </c>
      <c r="TV10" s="17">
        <v>71.2</v>
      </c>
      <c r="TW10" s="17">
        <v>40.200000000000003</v>
      </c>
      <c r="TX10" s="17">
        <v>108.5</v>
      </c>
      <c r="TY10" s="17">
        <v>85.385999999999996</v>
      </c>
      <c r="TZ10" s="17">
        <v>85.385999999999996</v>
      </c>
      <c r="UA10" s="17">
        <v>23.114000000000001</v>
      </c>
      <c r="UB10" s="17">
        <v>17.8</v>
      </c>
      <c r="UC10" s="17">
        <v>9.7509999999999994</v>
      </c>
      <c r="UD10" s="17">
        <v>9.7509999999999994</v>
      </c>
      <c r="UE10" s="17">
        <v>8.0489999999999995</v>
      </c>
      <c r="UF10" s="17">
        <v>12</v>
      </c>
      <c r="UG10" s="17">
        <v>8.2829999999999995</v>
      </c>
      <c r="UH10" s="17">
        <v>8.2829999999999995</v>
      </c>
      <c r="UI10" s="17">
        <v>3.7170000000000001</v>
      </c>
      <c r="UJ10" s="17">
        <v>11</v>
      </c>
      <c r="UK10" s="17">
        <v>10</v>
      </c>
      <c r="UL10" s="17">
        <v>10</v>
      </c>
      <c r="UM10" s="17">
        <v>1</v>
      </c>
      <c r="UN10" s="17">
        <v>4</v>
      </c>
      <c r="UO10" s="17">
        <v>3.5</v>
      </c>
      <c r="UP10" s="17">
        <v>3.5</v>
      </c>
      <c r="UQ10" s="17">
        <v>0.5</v>
      </c>
      <c r="UR10" s="17">
        <v>8.3000000000000007</v>
      </c>
      <c r="US10" s="17">
        <v>8.8000000000000007</v>
      </c>
      <c r="UT10" s="17">
        <v>8.8000000000000007</v>
      </c>
      <c r="UU10" s="17">
        <v>-0.5</v>
      </c>
      <c r="UV10" s="17">
        <v>6.8</v>
      </c>
      <c r="UW10" s="17">
        <v>6</v>
      </c>
      <c r="UX10" s="17">
        <v>6</v>
      </c>
      <c r="UY10" s="17">
        <v>0.8</v>
      </c>
      <c r="UZ10" s="17">
        <v>7.2</v>
      </c>
      <c r="VA10" s="17">
        <v>6</v>
      </c>
      <c r="VB10" s="17">
        <v>6</v>
      </c>
      <c r="VC10" s="17">
        <v>1.2</v>
      </c>
      <c r="VD10" s="17">
        <v>7.4</v>
      </c>
      <c r="VE10" s="17">
        <v>7</v>
      </c>
      <c r="VF10" s="17">
        <v>7</v>
      </c>
      <c r="VG10" s="17">
        <v>0.4</v>
      </c>
      <c r="VH10" s="17">
        <v>5.9</v>
      </c>
      <c r="VI10" s="17">
        <v>7.0259999999999998</v>
      </c>
      <c r="VJ10" s="17">
        <v>7.0259999999999998</v>
      </c>
      <c r="VK10" s="17">
        <v>-1.1259999999999999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112</v>
      </c>
      <c r="WC10" s="17">
        <v>99</v>
      </c>
      <c r="WD10" s="17">
        <v>99</v>
      </c>
      <c r="WE10" s="17">
        <v>13</v>
      </c>
      <c r="WF10" s="17">
        <v>124.5</v>
      </c>
      <c r="WG10" s="17">
        <v>91</v>
      </c>
      <c r="WH10" s="17">
        <v>91</v>
      </c>
      <c r="WI10" s="17">
        <v>33.5</v>
      </c>
      <c r="WJ10" s="17">
        <v>0</v>
      </c>
      <c r="WK10" s="17"/>
      <c r="WL10" s="17">
        <v>0</v>
      </c>
      <c r="WM10" s="17">
        <v>0</v>
      </c>
      <c r="WN10" s="17">
        <v>0</v>
      </c>
      <c r="WO10" s="17"/>
      <c r="WP10" s="17">
        <v>0</v>
      </c>
      <c r="WQ10" s="17">
        <v>0</v>
      </c>
      <c r="WR10" s="17">
        <v>8.6</v>
      </c>
      <c r="WS10" s="17">
        <v>8.6</v>
      </c>
      <c r="WT10" s="17">
        <v>8.6</v>
      </c>
      <c r="WU10" s="17">
        <v>0</v>
      </c>
      <c r="WV10" s="17">
        <v>18.399999999999999</v>
      </c>
      <c r="WW10" s="17">
        <v>17.864080000000001</v>
      </c>
      <c r="WX10" s="17">
        <v>17.864080000000001</v>
      </c>
      <c r="WY10" s="17">
        <v>0.53591999999999995</v>
      </c>
      <c r="WZ10" s="17">
        <v>9</v>
      </c>
      <c r="XA10" s="17">
        <v>10.8</v>
      </c>
      <c r="XB10" s="17">
        <v>10.8</v>
      </c>
      <c r="XC10" s="17">
        <v>-1.8</v>
      </c>
      <c r="XD10" s="17">
        <v>40.1</v>
      </c>
      <c r="XE10" s="17">
        <v>42</v>
      </c>
      <c r="XF10" s="17">
        <v>42</v>
      </c>
      <c r="XG10" s="17">
        <v>-1.9</v>
      </c>
      <c r="XH10" s="17">
        <v>23.2</v>
      </c>
      <c r="XI10" s="17">
        <v>28</v>
      </c>
      <c r="XJ10" s="17">
        <v>28</v>
      </c>
      <c r="XK10" s="17">
        <v>-4.8</v>
      </c>
      <c r="XL10" s="17">
        <v>17</v>
      </c>
      <c r="XM10" s="17">
        <v>14</v>
      </c>
      <c r="XN10" s="17">
        <v>14</v>
      </c>
      <c r="XO10" s="17">
        <v>3</v>
      </c>
      <c r="XP10" s="17"/>
      <c r="XQ10" s="17"/>
      <c r="XR10" s="17"/>
      <c r="XS10" s="17">
        <v>0</v>
      </c>
      <c r="XT10" s="17">
        <v>7.9</v>
      </c>
      <c r="XU10" s="17">
        <v>7.36</v>
      </c>
      <c r="XV10" s="17">
        <v>7.36</v>
      </c>
      <c r="XW10" s="17">
        <v>0.54</v>
      </c>
      <c r="XX10" s="17"/>
      <c r="XY10" s="17"/>
      <c r="XZ10" s="17"/>
      <c r="YA10" s="17">
        <v>0</v>
      </c>
      <c r="YB10" s="17"/>
      <c r="YC10" s="17"/>
      <c r="YD10" s="17"/>
      <c r="YE10" s="17">
        <v>0</v>
      </c>
    </row>
    <row r="11" spans="1:655" ht="24" customHeight="1" x14ac:dyDescent="0.3">
      <c r="A11" s="1"/>
      <c r="B11" s="16" t="s">
        <v>53</v>
      </c>
      <c r="C11" s="16" t="s">
        <v>716</v>
      </c>
      <c r="D11" s="17">
        <v>146.4</v>
      </c>
      <c r="E11" s="17">
        <v>143.21695</v>
      </c>
      <c r="F11" s="17">
        <v>129.96809999999999</v>
      </c>
      <c r="G11" s="17">
        <v>16.431899999999999</v>
      </c>
      <c r="H11" s="17">
        <v>600.4</v>
      </c>
      <c r="I11" s="17">
        <v>594.17128000000002</v>
      </c>
      <c r="J11" s="17">
        <v>594.17128000000002</v>
      </c>
      <c r="K11" s="17">
        <v>6.22872</v>
      </c>
      <c r="L11" s="17">
        <v>201</v>
      </c>
      <c r="M11" s="17">
        <v>193.29447999999999</v>
      </c>
      <c r="N11" s="17">
        <v>193.29447999999999</v>
      </c>
      <c r="O11" s="17">
        <v>7.7055199999999999</v>
      </c>
      <c r="P11" s="17"/>
      <c r="Q11" s="17"/>
      <c r="R11" s="17"/>
      <c r="S11" s="17">
        <v>0</v>
      </c>
      <c r="T11" s="17"/>
      <c r="U11" s="17"/>
      <c r="V11" s="17"/>
      <c r="W11" s="17">
        <v>0</v>
      </c>
      <c r="X11" s="17">
        <v>91.1</v>
      </c>
      <c r="Y11" s="17">
        <v>29.675850000000001</v>
      </c>
      <c r="Z11" s="17">
        <v>91.778639999999996</v>
      </c>
      <c r="AA11" s="17">
        <v>-0.67864000000000002</v>
      </c>
      <c r="AB11" s="17">
        <v>100.5</v>
      </c>
      <c r="AC11" s="17">
        <v>100.149</v>
      </c>
      <c r="AD11" s="17">
        <v>100.149</v>
      </c>
      <c r="AE11" s="17">
        <v>0.35099999999999998</v>
      </c>
      <c r="AF11" s="17"/>
      <c r="AG11" s="17"/>
      <c r="AH11" s="17"/>
      <c r="AI11" s="17">
        <v>0</v>
      </c>
      <c r="AJ11" s="17"/>
      <c r="AK11" s="17"/>
      <c r="AL11" s="17"/>
      <c r="AM11" s="17">
        <v>0</v>
      </c>
      <c r="AN11" s="17">
        <v>121.2</v>
      </c>
      <c r="AO11" s="17">
        <v>135.71778</v>
      </c>
      <c r="AP11" s="17">
        <v>135.71778</v>
      </c>
      <c r="AQ11" s="17">
        <v>-14.51778</v>
      </c>
      <c r="AR11" s="17">
        <v>119.8</v>
      </c>
      <c r="AS11" s="17">
        <v>135.71778</v>
      </c>
      <c r="AT11" s="17">
        <v>135.71778</v>
      </c>
      <c r="AU11" s="17">
        <v>-15.91778</v>
      </c>
      <c r="AV11" s="17">
        <v>121.8</v>
      </c>
      <c r="AW11" s="17">
        <v>135.71778</v>
      </c>
      <c r="AX11" s="17">
        <v>135.71778</v>
      </c>
      <c r="AY11" s="17">
        <v>-13.91778</v>
      </c>
      <c r="AZ11" s="17">
        <v>215.6</v>
      </c>
      <c r="BA11" s="17">
        <v>203.57667000000001</v>
      </c>
      <c r="BB11" s="17">
        <v>203.57667000000001</v>
      </c>
      <c r="BC11" s="17">
        <v>12.02333</v>
      </c>
      <c r="BD11" s="17">
        <v>216.1</v>
      </c>
      <c r="BE11" s="17">
        <v>208.28218000000001</v>
      </c>
      <c r="BF11" s="17">
        <v>208.28218000000001</v>
      </c>
      <c r="BG11" s="17">
        <v>7.8178200000000002</v>
      </c>
      <c r="BH11" s="17">
        <v>112.2</v>
      </c>
      <c r="BI11" s="17">
        <v>104.14109000000001</v>
      </c>
      <c r="BJ11" s="17">
        <v>104.14109000000001</v>
      </c>
      <c r="BK11" s="17">
        <v>8.0589099999999991</v>
      </c>
      <c r="BL11" s="17">
        <v>452.2</v>
      </c>
      <c r="BM11" s="17">
        <v>565.53976</v>
      </c>
      <c r="BN11" s="17">
        <v>565.53980000000001</v>
      </c>
      <c r="BO11" s="17">
        <v>-113.3398</v>
      </c>
      <c r="BP11" s="17">
        <v>5</v>
      </c>
      <c r="BQ11" s="17">
        <v>4.4318400000000002</v>
      </c>
      <c r="BR11" s="17">
        <v>4.4318400000000002</v>
      </c>
      <c r="BS11" s="17">
        <v>0.56816</v>
      </c>
      <c r="BT11" s="17"/>
      <c r="BU11" s="17"/>
      <c r="BV11" s="17"/>
      <c r="BW11" s="17">
        <v>0</v>
      </c>
      <c r="BX11" s="17"/>
      <c r="BY11" s="17"/>
      <c r="BZ11" s="17"/>
      <c r="CA11" s="17">
        <v>0</v>
      </c>
      <c r="CB11" s="17"/>
      <c r="CC11" s="17"/>
      <c r="CD11" s="17"/>
      <c r="CE11" s="17">
        <v>0</v>
      </c>
      <c r="CF11" s="17"/>
      <c r="CG11" s="17"/>
      <c r="CH11" s="17"/>
      <c r="CI11" s="17">
        <v>0</v>
      </c>
      <c r="CJ11" s="17">
        <v>151</v>
      </c>
      <c r="CK11" s="17">
        <v>139.58256</v>
      </c>
      <c r="CL11" s="17">
        <v>139.58256</v>
      </c>
      <c r="CM11" s="17">
        <v>11.417439999999999</v>
      </c>
      <c r="CN11" s="17">
        <v>7.6</v>
      </c>
      <c r="CO11" s="17">
        <v>5.1333399999999996</v>
      </c>
      <c r="CP11" s="17">
        <v>5.1333399999999996</v>
      </c>
      <c r="CQ11" s="17">
        <v>2.4666600000000001</v>
      </c>
      <c r="CR11" s="17">
        <v>5</v>
      </c>
      <c r="CS11" s="17">
        <v>2.8177599999999998</v>
      </c>
      <c r="CT11" s="17">
        <v>2.8177599999999998</v>
      </c>
      <c r="CU11" s="17">
        <v>2.1822400000000002</v>
      </c>
      <c r="CV11" s="17">
        <v>0</v>
      </c>
      <c r="CW11" s="17"/>
      <c r="CX11" s="17"/>
      <c r="CY11" s="17">
        <v>0</v>
      </c>
      <c r="CZ11" s="17">
        <v>6.8</v>
      </c>
      <c r="DA11" s="17">
        <v>6.0471000000000004</v>
      </c>
      <c r="DB11" s="17">
        <v>6.8787000000000003</v>
      </c>
      <c r="DC11" s="17">
        <v>-7.8700000000000006E-2</v>
      </c>
      <c r="DD11" s="17">
        <v>10</v>
      </c>
      <c r="DE11" s="17">
        <v>9.1952999999999996</v>
      </c>
      <c r="DF11" s="17">
        <v>14.919420000000001</v>
      </c>
      <c r="DG11" s="17">
        <v>-4.9194199999999997</v>
      </c>
      <c r="DH11" s="17">
        <v>40.200000000000003</v>
      </c>
      <c r="DI11" s="17">
        <v>50</v>
      </c>
      <c r="DJ11" s="17">
        <v>124.72685</v>
      </c>
      <c r="DK11" s="17">
        <v>-84.526849999999996</v>
      </c>
      <c r="DL11" s="17"/>
      <c r="DM11" s="17"/>
      <c r="DN11" s="17"/>
      <c r="DO11" s="17">
        <v>0</v>
      </c>
      <c r="DP11" s="17"/>
      <c r="DQ11" s="17"/>
      <c r="DR11" s="17"/>
      <c r="DS11" s="17">
        <v>0</v>
      </c>
      <c r="DT11" s="17"/>
      <c r="DU11" s="17"/>
      <c r="DV11" s="17"/>
      <c r="DW11" s="17">
        <v>0</v>
      </c>
      <c r="DX11" s="17"/>
      <c r="DY11" s="17"/>
      <c r="DZ11" s="17"/>
      <c r="EA11" s="17">
        <v>0</v>
      </c>
      <c r="EB11" s="17">
        <v>77.3</v>
      </c>
      <c r="EC11" s="17">
        <v>88.809709999999995</v>
      </c>
      <c r="ED11" s="17">
        <v>76.922690000000003</v>
      </c>
      <c r="EE11" s="17">
        <v>0.37730999999999998</v>
      </c>
      <c r="EF11" s="17">
        <v>111.7</v>
      </c>
      <c r="EG11" s="17">
        <v>110.26321</v>
      </c>
      <c r="EH11" s="17">
        <v>110.26321</v>
      </c>
      <c r="EI11" s="17">
        <v>1.43679</v>
      </c>
      <c r="EJ11" s="17"/>
      <c r="EK11" s="17"/>
      <c r="EL11" s="17"/>
      <c r="EM11" s="17">
        <v>0</v>
      </c>
      <c r="EN11" s="17"/>
      <c r="EO11" s="17"/>
      <c r="EP11" s="17"/>
      <c r="EQ11" s="17">
        <v>0</v>
      </c>
      <c r="ER11" s="17"/>
      <c r="ES11" s="17"/>
      <c r="ET11" s="17"/>
      <c r="EU11" s="17">
        <v>0</v>
      </c>
      <c r="EV11" s="17">
        <v>6.5</v>
      </c>
      <c r="EW11" s="17">
        <v>6.39</v>
      </c>
      <c r="EX11" s="17">
        <v>6.39</v>
      </c>
      <c r="EY11" s="17">
        <v>0.11</v>
      </c>
      <c r="EZ11" s="17">
        <v>0</v>
      </c>
      <c r="FA11" s="17">
        <v>144.32990000000001</v>
      </c>
      <c r="FB11" s="17">
        <v>0</v>
      </c>
      <c r="FC11" s="17">
        <v>0</v>
      </c>
      <c r="FD11" s="17">
        <v>50.9</v>
      </c>
      <c r="FE11" s="17">
        <v>45.086539999999999</v>
      </c>
      <c r="FF11" s="17">
        <v>45.086539999999999</v>
      </c>
      <c r="FG11" s="17">
        <v>5.8134600000000001</v>
      </c>
      <c r="FH11" s="17">
        <v>141.4</v>
      </c>
      <c r="FI11" s="17">
        <v>74.999989999999997</v>
      </c>
      <c r="FJ11" s="17">
        <v>75</v>
      </c>
      <c r="FK11" s="17">
        <v>66.400000000000006</v>
      </c>
      <c r="FL11" s="17">
        <v>33.5</v>
      </c>
      <c r="FM11" s="17">
        <v>27.33249</v>
      </c>
      <c r="FN11" s="17">
        <v>27.33249</v>
      </c>
      <c r="FO11" s="17">
        <v>6.16751</v>
      </c>
      <c r="FP11" s="17">
        <v>18.600000000000001</v>
      </c>
      <c r="FQ11" s="17">
        <v>16.68403</v>
      </c>
      <c r="FR11" s="17">
        <v>16.68403</v>
      </c>
      <c r="FS11" s="17">
        <v>1.91597</v>
      </c>
      <c r="FT11" s="17">
        <v>19.8</v>
      </c>
      <c r="FU11" s="17">
        <v>19.1068</v>
      </c>
      <c r="FV11" s="17">
        <v>19.1068</v>
      </c>
      <c r="FW11" s="17">
        <v>0.69320000000000004</v>
      </c>
      <c r="FX11" s="17">
        <v>80.400000000000006</v>
      </c>
      <c r="FY11" s="17">
        <v>76.273150000000001</v>
      </c>
      <c r="FZ11" s="17">
        <v>76.273150000000001</v>
      </c>
      <c r="GA11" s="17">
        <v>4.1268500000000001</v>
      </c>
      <c r="GB11" s="17">
        <v>186.1</v>
      </c>
      <c r="GC11" s="17">
        <v>185.10007999999999</v>
      </c>
      <c r="GD11" s="17">
        <v>185.10007999999999</v>
      </c>
      <c r="GE11" s="17">
        <v>0.99992000000000003</v>
      </c>
      <c r="GF11" s="17">
        <v>185</v>
      </c>
      <c r="GG11" s="17">
        <v>185.10007999999999</v>
      </c>
      <c r="GH11" s="17">
        <v>185.10007999999999</v>
      </c>
      <c r="GI11" s="17">
        <v>-0.10008</v>
      </c>
      <c r="GJ11" s="17">
        <v>184.8</v>
      </c>
      <c r="GK11" s="17">
        <v>185.10007999999999</v>
      </c>
      <c r="GL11" s="17">
        <v>185.10007999999999</v>
      </c>
      <c r="GM11" s="17">
        <v>-0.30008000000000001</v>
      </c>
      <c r="GN11" s="17">
        <v>89.2</v>
      </c>
      <c r="GO11" s="17">
        <v>74.698970000000003</v>
      </c>
      <c r="GP11" s="17">
        <v>83.763930000000002</v>
      </c>
      <c r="GQ11" s="17">
        <v>5.43607</v>
      </c>
      <c r="GR11" s="17">
        <v>4.7</v>
      </c>
      <c r="GS11" s="17">
        <v>8.4518799999999992</v>
      </c>
      <c r="GT11" s="17">
        <v>8.4518799999999992</v>
      </c>
      <c r="GU11" s="17">
        <v>-3.7518799999999999</v>
      </c>
      <c r="GV11" s="17">
        <v>1.6</v>
      </c>
      <c r="GW11" s="17">
        <v>8.8668200000000006</v>
      </c>
      <c r="GX11" s="17">
        <v>8.8668200000000006</v>
      </c>
      <c r="GY11" s="17">
        <v>-7.2668200000000001</v>
      </c>
      <c r="GZ11" s="17">
        <v>33.700000000000003</v>
      </c>
      <c r="HA11" s="17">
        <v>34.47804</v>
      </c>
      <c r="HB11" s="17">
        <v>34.47804</v>
      </c>
      <c r="HC11" s="17">
        <v>-0.77803999999999995</v>
      </c>
      <c r="HD11" s="17">
        <v>33.799999999999997</v>
      </c>
      <c r="HE11" s="17">
        <v>34.98359</v>
      </c>
      <c r="HF11" s="17">
        <v>34.98359</v>
      </c>
      <c r="HG11" s="17">
        <v>-1.1835899999999999</v>
      </c>
      <c r="HH11" s="17">
        <v>3.8</v>
      </c>
      <c r="HI11" s="17">
        <v>4.0341699999999996</v>
      </c>
      <c r="HJ11" s="17">
        <v>4.0341699999999996</v>
      </c>
      <c r="HK11" s="17">
        <v>-0.23416999999999999</v>
      </c>
      <c r="HL11" s="17">
        <v>0</v>
      </c>
      <c r="HM11" s="17">
        <v>0</v>
      </c>
      <c r="HN11" s="17"/>
      <c r="HO11" s="17">
        <v>0</v>
      </c>
      <c r="HP11" s="17">
        <v>52.9</v>
      </c>
      <c r="HQ11" s="17">
        <v>31.286449999999999</v>
      </c>
      <c r="HR11" s="17">
        <v>44.037370000000003</v>
      </c>
      <c r="HS11" s="17">
        <v>8.8626299999999993</v>
      </c>
      <c r="HT11" s="17"/>
      <c r="HU11" s="17"/>
      <c r="HV11" s="17"/>
      <c r="HW11" s="17">
        <v>0</v>
      </c>
      <c r="HX11" s="17"/>
      <c r="HY11" s="17"/>
      <c r="HZ11" s="17"/>
      <c r="IA11" s="17">
        <v>0</v>
      </c>
      <c r="IB11" s="17">
        <v>32.299999999999997</v>
      </c>
      <c r="IC11" s="17">
        <v>20.900469999999999</v>
      </c>
      <c r="ID11" s="17">
        <v>54.715699999999998</v>
      </c>
      <c r="IE11" s="17">
        <v>-22.415700000000001</v>
      </c>
      <c r="IF11" s="17"/>
      <c r="IG11" s="17"/>
      <c r="IH11" s="17"/>
      <c r="II11" s="17">
        <v>0</v>
      </c>
      <c r="IJ11" s="17"/>
      <c r="IK11" s="17"/>
      <c r="IL11" s="17"/>
      <c r="IM11" s="17">
        <v>0</v>
      </c>
      <c r="IN11" s="17">
        <v>4.9000000000000004</v>
      </c>
      <c r="IO11" s="17">
        <v>0</v>
      </c>
      <c r="IP11" s="17">
        <v>0</v>
      </c>
      <c r="IQ11" s="17">
        <v>4.9000000000000004</v>
      </c>
      <c r="IR11" s="17"/>
      <c r="IS11" s="17"/>
      <c r="IT11" s="17"/>
      <c r="IU11" s="17">
        <v>0</v>
      </c>
      <c r="IV11" s="17"/>
      <c r="IW11" s="17"/>
      <c r="IX11" s="17"/>
      <c r="IY11" s="17">
        <v>0</v>
      </c>
      <c r="IZ11" s="17"/>
      <c r="JA11" s="17"/>
      <c r="JB11" s="17"/>
      <c r="JC11" s="17">
        <v>0</v>
      </c>
      <c r="JD11" s="17">
        <v>65.900000000000006</v>
      </c>
      <c r="JE11" s="17">
        <v>65</v>
      </c>
      <c r="JF11" s="17">
        <v>76.029650000000004</v>
      </c>
      <c r="JG11" s="17">
        <v>-10.12965</v>
      </c>
      <c r="JH11" s="17">
        <v>177.6</v>
      </c>
      <c r="JI11" s="17">
        <v>178.52956</v>
      </c>
      <c r="JJ11" s="17">
        <v>178.52956</v>
      </c>
      <c r="JK11" s="17">
        <v>-0.92956000000000005</v>
      </c>
      <c r="JL11" s="17">
        <v>175.2</v>
      </c>
      <c r="JM11" s="17">
        <v>178.52956</v>
      </c>
      <c r="JN11" s="17">
        <v>178.52956</v>
      </c>
      <c r="JO11" s="17">
        <v>-3.3295599999999999</v>
      </c>
      <c r="JP11" s="17">
        <v>200</v>
      </c>
      <c r="JQ11" s="17">
        <v>178.52956</v>
      </c>
      <c r="JR11" s="17">
        <v>178.52956</v>
      </c>
      <c r="JS11" s="17">
        <v>21.47044</v>
      </c>
      <c r="JT11" s="17">
        <v>273.39999999999998</v>
      </c>
      <c r="JU11" s="17">
        <v>267.79433</v>
      </c>
      <c r="JV11" s="17">
        <v>267.79433</v>
      </c>
      <c r="JW11" s="17">
        <v>5.6056699999999999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v>0</v>
      </c>
      <c r="KU11" s="17">
        <v>0</v>
      </c>
      <c r="KV11" s="17"/>
      <c r="KW11" s="17"/>
      <c r="KX11" s="17"/>
      <c r="KY11" s="17">
        <v>0</v>
      </c>
      <c r="KZ11" s="17"/>
      <c r="LA11" s="17"/>
      <c r="LB11" s="17"/>
      <c r="LC11" s="17">
        <v>0</v>
      </c>
      <c r="LD11" s="17">
        <v>1.5</v>
      </c>
      <c r="LE11" s="17">
        <v>1.33812</v>
      </c>
      <c r="LF11" s="17">
        <v>1.33812</v>
      </c>
      <c r="LG11" s="17">
        <v>0.16188</v>
      </c>
      <c r="LH11" s="17">
        <v>97.1</v>
      </c>
      <c r="LI11" s="17">
        <v>107.39400000000001</v>
      </c>
      <c r="LJ11" s="17">
        <v>123.79797000000001</v>
      </c>
      <c r="LK11" s="17">
        <v>-26.697970000000002</v>
      </c>
      <c r="LL11" s="17">
        <v>96.3</v>
      </c>
      <c r="LM11" s="17">
        <v>74.117689999999996</v>
      </c>
      <c r="LN11" s="17">
        <v>76.263350000000003</v>
      </c>
      <c r="LO11" s="17">
        <v>20.036650000000002</v>
      </c>
      <c r="LP11" s="17">
        <v>66</v>
      </c>
      <c r="LQ11" s="17">
        <v>67.133979999999994</v>
      </c>
      <c r="LR11" s="17">
        <v>67.133979999999994</v>
      </c>
      <c r="LS11" s="17">
        <v>-1.13398</v>
      </c>
      <c r="LT11" s="17">
        <v>71.099999999999994</v>
      </c>
      <c r="LU11" s="17">
        <v>65.984009999999998</v>
      </c>
      <c r="LV11" s="17">
        <v>65.984009999999998</v>
      </c>
      <c r="LW11" s="17">
        <v>5.11599</v>
      </c>
      <c r="LX11" s="17">
        <v>29.6</v>
      </c>
      <c r="LY11" s="17">
        <v>27.30705</v>
      </c>
      <c r="LZ11" s="17">
        <v>27.30705</v>
      </c>
      <c r="MA11" s="17">
        <v>2.2929499999999998</v>
      </c>
      <c r="MB11" s="17">
        <v>0</v>
      </c>
      <c r="MC11" s="17"/>
      <c r="MD11" s="17">
        <v>0</v>
      </c>
      <c r="ME11" s="17">
        <v>0</v>
      </c>
      <c r="MF11" s="17"/>
      <c r="MG11" s="17"/>
      <c r="MH11" s="17"/>
      <c r="MI11" s="17">
        <v>0</v>
      </c>
      <c r="MJ11" s="17"/>
      <c r="MK11" s="17"/>
      <c r="ML11" s="17"/>
      <c r="MM11" s="17">
        <v>0</v>
      </c>
      <c r="MN11" s="17">
        <v>0</v>
      </c>
      <c r="MO11" s="17"/>
      <c r="MP11" s="17">
        <v>0</v>
      </c>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89.8</v>
      </c>
      <c r="OG11" s="17">
        <v>117.60599999999999</v>
      </c>
      <c r="OH11" s="17">
        <v>117.60599999999999</v>
      </c>
      <c r="OI11" s="17">
        <v>-27.806000000000001</v>
      </c>
      <c r="OJ11" s="17">
        <v>0</v>
      </c>
      <c r="OK11" s="17"/>
      <c r="OL11" s="17">
        <v>0</v>
      </c>
      <c r="OM11" s="17">
        <v>0</v>
      </c>
      <c r="ON11" s="17">
        <v>10.7</v>
      </c>
      <c r="OO11" s="17">
        <v>11.973000000000001</v>
      </c>
      <c r="OP11" s="17">
        <v>11.973000000000001</v>
      </c>
      <c r="OQ11" s="17">
        <v>-1.2729999999999999</v>
      </c>
      <c r="OR11" s="17">
        <v>0</v>
      </c>
      <c r="OS11" s="17"/>
      <c r="OT11" s="17">
        <v>0</v>
      </c>
      <c r="OU11" s="17">
        <v>0</v>
      </c>
      <c r="OV11" s="17">
        <v>13.2</v>
      </c>
      <c r="OW11" s="17">
        <v>11.65049</v>
      </c>
      <c r="OX11" s="17">
        <v>11.65049</v>
      </c>
      <c r="OY11" s="17">
        <v>1.5495099999999999</v>
      </c>
      <c r="OZ11" s="17">
        <v>10</v>
      </c>
      <c r="PA11" s="17">
        <v>9</v>
      </c>
      <c r="PB11" s="17">
        <v>9.9830000000000005</v>
      </c>
      <c r="PC11" s="17">
        <v>1.7000000000000001E-2</v>
      </c>
      <c r="PD11" s="17">
        <v>5.5</v>
      </c>
      <c r="PE11" s="17">
        <v>2.6041099999999999</v>
      </c>
      <c r="PF11" s="17">
        <v>5.67</v>
      </c>
      <c r="PG11" s="17">
        <v>-0.17</v>
      </c>
      <c r="PH11" s="17">
        <v>0.5</v>
      </c>
      <c r="PI11" s="17">
        <v>1</v>
      </c>
      <c r="PJ11" s="17">
        <v>1</v>
      </c>
      <c r="PK11" s="17">
        <v>-0.5</v>
      </c>
      <c r="PL11" s="17">
        <v>0</v>
      </c>
      <c r="PM11" s="17">
        <v>3.2</v>
      </c>
      <c r="PN11" s="17">
        <v>3.2</v>
      </c>
      <c r="PO11" s="17">
        <v>-3.2</v>
      </c>
      <c r="PP11" s="17">
        <v>2.6</v>
      </c>
      <c r="PQ11" s="17">
        <v>2.5</v>
      </c>
      <c r="PR11" s="17">
        <v>2.5</v>
      </c>
      <c r="PS11" s="17">
        <v>0.1</v>
      </c>
      <c r="PT11" s="17">
        <v>20.6</v>
      </c>
      <c r="PU11" s="17">
        <v>19.417480000000001</v>
      </c>
      <c r="PV11" s="17">
        <v>19.417480000000001</v>
      </c>
      <c r="PW11" s="17">
        <v>1.18252</v>
      </c>
      <c r="PX11" s="17">
        <v>16.600000000000001</v>
      </c>
      <c r="PY11" s="17">
        <v>12.621359999999999</v>
      </c>
      <c r="PZ11" s="17">
        <v>12.621359999999999</v>
      </c>
      <c r="QA11" s="17">
        <v>3.97864</v>
      </c>
      <c r="QB11" s="17">
        <v>9.9</v>
      </c>
      <c r="QC11" s="17">
        <v>9</v>
      </c>
      <c r="QD11" s="17">
        <v>9</v>
      </c>
      <c r="QE11" s="17">
        <v>0.9</v>
      </c>
      <c r="QF11" s="17">
        <v>3.4</v>
      </c>
      <c r="QG11" s="17">
        <v>3.5</v>
      </c>
      <c r="QH11" s="17">
        <v>3.5</v>
      </c>
      <c r="QI11" s="17">
        <v>-0.1</v>
      </c>
      <c r="QJ11" s="17">
        <v>18.399999999999999</v>
      </c>
      <c r="QK11" s="17">
        <v>17.961169999999999</v>
      </c>
      <c r="QL11" s="17">
        <v>17.961169999999999</v>
      </c>
      <c r="QM11" s="17">
        <v>0.43883</v>
      </c>
      <c r="QN11" s="17">
        <v>0</v>
      </c>
      <c r="QO11" s="17"/>
      <c r="QP11" s="17">
        <v>0</v>
      </c>
      <c r="QQ11" s="17">
        <v>0</v>
      </c>
      <c r="QR11" s="17">
        <v>0</v>
      </c>
      <c r="QS11" s="17"/>
      <c r="QT11" s="17">
        <v>0</v>
      </c>
      <c r="QU11" s="17">
        <v>0</v>
      </c>
      <c r="QV11" s="17">
        <v>24.3</v>
      </c>
      <c r="QW11" s="17">
        <v>28.079000000000001</v>
      </c>
      <c r="QX11" s="17">
        <v>28.079000000000001</v>
      </c>
      <c r="QY11" s="17">
        <v>-3.7789999999999999</v>
      </c>
      <c r="QZ11" s="17">
        <v>59</v>
      </c>
      <c r="RA11" s="17">
        <v>77.376999999999995</v>
      </c>
      <c r="RB11" s="17">
        <v>77.376999999999995</v>
      </c>
      <c r="RC11" s="17">
        <v>-18.376999999999999</v>
      </c>
      <c r="RD11" s="17">
        <v>4.5</v>
      </c>
      <c r="RE11" s="17">
        <v>4.2</v>
      </c>
      <c r="RF11" s="17">
        <v>4.2</v>
      </c>
      <c r="RG11" s="17">
        <v>0.3</v>
      </c>
      <c r="RH11" s="17">
        <v>2.2000000000000002</v>
      </c>
      <c r="RI11" s="17">
        <v>2.4</v>
      </c>
      <c r="RJ11" s="17">
        <v>2.4</v>
      </c>
      <c r="RK11" s="17">
        <v>-0.2</v>
      </c>
      <c r="RL11" s="17">
        <v>0</v>
      </c>
      <c r="RM11" s="17"/>
      <c r="RN11" s="17"/>
      <c r="RO11" s="17">
        <v>0</v>
      </c>
      <c r="RP11" s="17">
        <v>2.9</v>
      </c>
      <c r="RQ11" s="17">
        <v>2.8</v>
      </c>
      <c r="RR11" s="17">
        <v>2.8</v>
      </c>
      <c r="RS11" s="17">
        <v>0.1</v>
      </c>
      <c r="RT11" s="17">
        <v>0</v>
      </c>
      <c r="RU11" s="17"/>
      <c r="RV11" s="17">
        <v>0</v>
      </c>
      <c r="RW11" s="17">
        <v>0</v>
      </c>
      <c r="RX11" s="17">
        <v>2.4</v>
      </c>
      <c r="RY11" s="17">
        <v>2.4</v>
      </c>
      <c r="RZ11" s="17">
        <v>2.4</v>
      </c>
      <c r="SA11" s="17">
        <v>0</v>
      </c>
      <c r="SB11" s="17">
        <v>11.8</v>
      </c>
      <c r="SC11" s="17">
        <v>4.8344399999999998</v>
      </c>
      <c r="SD11" s="17">
        <v>12.656169999999999</v>
      </c>
      <c r="SE11" s="17">
        <v>-0.85616999999999999</v>
      </c>
      <c r="SF11" s="17">
        <v>1.6</v>
      </c>
      <c r="SG11" s="17">
        <v>1.6</v>
      </c>
      <c r="SH11" s="17">
        <v>1.6</v>
      </c>
      <c r="SI11" s="17">
        <v>0</v>
      </c>
      <c r="SJ11" s="17"/>
      <c r="SK11" s="17"/>
      <c r="SL11" s="17"/>
      <c r="SM11" s="17">
        <v>0</v>
      </c>
      <c r="SN11" s="17">
        <v>10</v>
      </c>
      <c r="SO11" s="17">
        <v>9.6999999999999993</v>
      </c>
      <c r="SP11" s="17">
        <v>9.6999999999999993</v>
      </c>
      <c r="SQ11" s="17">
        <v>0.3</v>
      </c>
      <c r="SR11" s="17">
        <v>5</v>
      </c>
      <c r="SS11" s="17">
        <v>4.3</v>
      </c>
      <c r="ST11" s="17">
        <v>4.3</v>
      </c>
      <c r="SU11" s="17">
        <v>0.7</v>
      </c>
      <c r="SV11" s="17">
        <v>7.1</v>
      </c>
      <c r="SW11" s="17">
        <v>6</v>
      </c>
      <c r="SX11" s="17">
        <v>6</v>
      </c>
      <c r="SY11" s="17">
        <v>1.1000000000000001</v>
      </c>
      <c r="SZ11" s="17">
        <v>10.3</v>
      </c>
      <c r="TA11" s="17">
        <v>8.5</v>
      </c>
      <c r="TB11" s="17">
        <v>8.5</v>
      </c>
      <c r="TC11" s="17">
        <v>1.8</v>
      </c>
      <c r="TD11" s="17">
        <v>15.2</v>
      </c>
      <c r="TE11" s="17">
        <v>14.75728</v>
      </c>
      <c r="TF11" s="17">
        <v>14.75728</v>
      </c>
      <c r="TG11" s="17">
        <v>0.44272</v>
      </c>
      <c r="TH11" s="17">
        <v>26.4</v>
      </c>
      <c r="TI11" s="17">
        <v>25.957999999999998</v>
      </c>
      <c r="TJ11" s="17">
        <v>25.957999999999998</v>
      </c>
      <c r="TK11" s="17">
        <v>0.442</v>
      </c>
      <c r="TL11" s="17">
        <v>27.7</v>
      </c>
      <c r="TM11" s="17">
        <v>34.082000000000001</v>
      </c>
      <c r="TN11" s="17">
        <v>34.082000000000001</v>
      </c>
      <c r="TO11" s="17">
        <v>-6.3819999999999997</v>
      </c>
      <c r="TP11" s="17"/>
      <c r="TQ11" s="17"/>
      <c r="TR11" s="17"/>
      <c r="TS11" s="17">
        <v>0</v>
      </c>
      <c r="TT11" s="17">
        <v>110.3</v>
      </c>
      <c r="TU11" s="17">
        <v>74.182000000000002</v>
      </c>
      <c r="TV11" s="17">
        <v>74.182000000000002</v>
      </c>
      <c r="TW11" s="17">
        <v>36.118000000000002</v>
      </c>
      <c r="TX11" s="17">
        <v>108.9</v>
      </c>
      <c r="TY11" s="17">
        <v>86.632999999999996</v>
      </c>
      <c r="TZ11" s="17">
        <v>86.632999999999996</v>
      </c>
      <c r="UA11" s="17">
        <v>22.266999999999999</v>
      </c>
      <c r="UB11" s="17">
        <v>17</v>
      </c>
      <c r="UC11" s="17">
        <v>10.148999999999999</v>
      </c>
      <c r="UD11" s="17">
        <v>10.148999999999999</v>
      </c>
      <c r="UE11" s="17">
        <v>6.851</v>
      </c>
      <c r="UF11" s="17">
        <v>13.5</v>
      </c>
      <c r="UG11" s="17">
        <v>8.7319999999999993</v>
      </c>
      <c r="UH11" s="17">
        <v>8.7319999999999993</v>
      </c>
      <c r="UI11" s="17">
        <v>4.7679999999999998</v>
      </c>
      <c r="UJ11" s="17">
        <v>11</v>
      </c>
      <c r="UK11" s="17">
        <v>10</v>
      </c>
      <c r="UL11" s="17">
        <v>10</v>
      </c>
      <c r="UM11" s="17">
        <v>1</v>
      </c>
      <c r="UN11" s="17">
        <v>4</v>
      </c>
      <c r="UO11" s="17">
        <v>3.5</v>
      </c>
      <c r="UP11" s="17">
        <v>3.5</v>
      </c>
      <c r="UQ11" s="17">
        <v>0.5</v>
      </c>
      <c r="UR11" s="17">
        <v>8.3000000000000007</v>
      </c>
      <c r="US11" s="17">
        <v>8.8000000000000007</v>
      </c>
      <c r="UT11" s="17">
        <v>8.8000000000000007</v>
      </c>
      <c r="UU11" s="17">
        <v>-0.5</v>
      </c>
      <c r="UV11" s="17">
        <v>6.8</v>
      </c>
      <c r="UW11" s="17">
        <v>6</v>
      </c>
      <c r="UX11" s="17">
        <v>6</v>
      </c>
      <c r="UY11" s="17">
        <v>0.8</v>
      </c>
      <c r="UZ11" s="17">
        <v>7.2</v>
      </c>
      <c r="VA11" s="17">
        <v>6</v>
      </c>
      <c r="VB11" s="17">
        <v>6</v>
      </c>
      <c r="VC11" s="17">
        <v>1.2</v>
      </c>
      <c r="VD11" s="17">
        <v>7.4</v>
      </c>
      <c r="VE11" s="17">
        <v>7</v>
      </c>
      <c r="VF11" s="17">
        <v>7</v>
      </c>
      <c r="VG11" s="17">
        <v>0.4</v>
      </c>
      <c r="VH11" s="17">
        <v>5</v>
      </c>
      <c r="VI11" s="17">
        <v>7.0549999999999997</v>
      </c>
      <c r="VJ11" s="17">
        <v>7.0549999999999997</v>
      </c>
      <c r="VK11" s="17">
        <v>-2.0550000000000002</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112.4</v>
      </c>
      <c r="WC11" s="17">
        <v>97</v>
      </c>
      <c r="WD11" s="17">
        <v>97</v>
      </c>
      <c r="WE11" s="17">
        <v>15.4</v>
      </c>
      <c r="WF11" s="17">
        <v>124</v>
      </c>
      <c r="WG11" s="17">
        <v>93</v>
      </c>
      <c r="WH11" s="17">
        <v>93</v>
      </c>
      <c r="WI11" s="17">
        <v>31</v>
      </c>
      <c r="WJ11" s="17">
        <v>0</v>
      </c>
      <c r="WK11" s="17"/>
      <c r="WL11" s="17">
        <v>0</v>
      </c>
      <c r="WM11" s="17">
        <v>0</v>
      </c>
      <c r="WN11" s="17">
        <v>0</v>
      </c>
      <c r="WO11" s="17"/>
      <c r="WP11" s="17">
        <v>0</v>
      </c>
      <c r="WQ11" s="17">
        <v>0</v>
      </c>
      <c r="WR11" s="17">
        <v>8.6</v>
      </c>
      <c r="WS11" s="17">
        <v>8.6</v>
      </c>
      <c r="WT11" s="17">
        <v>8.6</v>
      </c>
      <c r="WU11" s="17">
        <v>0</v>
      </c>
      <c r="WV11" s="17">
        <v>18.399999999999999</v>
      </c>
      <c r="WW11" s="17">
        <v>17.864080000000001</v>
      </c>
      <c r="WX11" s="17">
        <v>17.864080000000001</v>
      </c>
      <c r="WY11" s="17">
        <v>0.53591999999999995</v>
      </c>
      <c r="WZ11" s="17">
        <v>9.8000000000000007</v>
      </c>
      <c r="XA11" s="17">
        <v>10.8</v>
      </c>
      <c r="XB11" s="17">
        <v>10.8</v>
      </c>
      <c r="XC11" s="17">
        <v>-1</v>
      </c>
      <c r="XD11" s="17">
        <v>39.9</v>
      </c>
      <c r="XE11" s="17">
        <v>42</v>
      </c>
      <c r="XF11" s="17">
        <v>42</v>
      </c>
      <c r="XG11" s="17">
        <v>-2.1</v>
      </c>
      <c r="XH11" s="17">
        <v>28.1</v>
      </c>
      <c r="XI11" s="17">
        <v>28</v>
      </c>
      <c r="XJ11" s="17">
        <v>28</v>
      </c>
      <c r="XK11" s="17">
        <v>0.1</v>
      </c>
      <c r="XL11" s="17">
        <v>18</v>
      </c>
      <c r="XM11" s="17">
        <v>14</v>
      </c>
      <c r="XN11" s="17">
        <v>14</v>
      </c>
      <c r="XO11" s="17">
        <v>4</v>
      </c>
      <c r="XP11" s="17"/>
      <c r="XQ11" s="17"/>
      <c r="XR11" s="17"/>
      <c r="XS11" s="17">
        <v>0</v>
      </c>
      <c r="XT11" s="17">
        <v>8.1</v>
      </c>
      <c r="XU11" s="17">
        <v>7.36</v>
      </c>
      <c r="XV11" s="17">
        <v>7.36</v>
      </c>
      <c r="XW11" s="17">
        <v>0.74</v>
      </c>
      <c r="XX11" s="17"/>
      <c r="XY11" s="17"/>
      <c r="XZ11" s="17"/>
      <c r="YA11" s="17">
        <v>0</v>
      </c>
      <c r="YB11" s="17"/>
      <c r="YC11" s="17"/>
      <c r="YD11" s="17"/>
      <c r="YE11" s="17">
        <v>0</v>
      </c>
    </row>
    <row r="12" spans="1:655" ht="24" customHeight="1" x14ac:dyDescent="0.3">
      <c r="A12" s="1"/>
      <c r="B12" s="16" t="s">
        <v>53</v>
      </c>
      <c r="C12" s="16" t="s">
        <v>717</v>
      </c>
      <c r="D12" s="17">
        <v>116</v>
      </c>
      <c r="E12" s="17">
        <v>133.76616999999999</v>
      </c>
      <c r="F12" s="17">
        <v>122.3785</v>
      </c>
      <c r="G12" s="17">
        <v>-6.3784999999999998</v>
      </c>
      <c r="H12" s="17">
        <v>600.4</v>
      </c>
      <c r="I12" s="17">
        <v>594.17128000000002</v>
      </c>
      <c r="J12" s="17">
        <v>594.17128000000002</v>
      </c>
      <c r="K12" s="17">
        <v>6.22872</v>
      </c>
      <c r="L12" s="17">
        <v>202.7</v>
      </c>
      <c r="M12" s="17">
        <v>193.29447999999999</v>
      </c>
      <c r="N12" s="17">
        <v>193.29447999999999</v>
      </c>
      <c r="O12" s="17">
        <v>9.4055199999999992</v>
      </c>
      <c r="P12" s="17"/>
      <c r="Q12" s="17"/>
      <c r="R12" s="17"/>
      <c r="S12" s="17">
        <v>0</v>
      </c>
      <c r="T12" s="17"/>
      <c r="U12" s="17"/>
      <c r="V12" s="17"/>
      <c r="W12" s="17">
        <v>0</v>
      </c>
      <c r="X12" s="17">
        <v>91.2</v>
      </c>
      <c r="Y12" s="17">
        <v>10.309659999999999</v>
      </c>
      <c r="Z12" s="17">
        <v>91.778639999999996</v>
      </c>
      <c r="AA12" s="17">
        <v>-0.57864000000000004</v>
      </c>
      <c r="AB12" s="17">
        <v>100.9</v>
      </c>
      <c r="AC12" s="17">
        <v>100.149</v>
      </c>
      <c r="AD12" s="17">
        <v>100.149</v>
      </c>
      <c r="AE12" s="17">
        <v>0.751</v>
      </c>
      <c r="AF12" s="17"/>
      <c r="AG12" s="17"/>
      <c r="AH12" s="17"/>
      <c r="AI12" s="17">
        <v>0</v>
      </c>
      <c r="AJ12" s="17"/>
      <c r="AK12" s="17"/>
      <c r="AL12" s="17"/>
      <c r="AM12" s="17">
        <v>0</v>
      </c>
      <c r="AN12" s="17">
        <v>118.6</v>
      </c>
      <c r="AO12" s="17">
        <v>136.08812</v>
      </c>
      <c r="AP12" s="17">
        <v>137.33333999999999</v>
      </c>
      <c r="AQ12" s="17">
        <v>-18.733339999999998</v>
      </c>
      <c r="AR12" s="17">
        <v>119.3</v>
      </c>
      <c r="AS12" s="17">
        <v>136.08812</v>
      </c>
      <c r="AT12" s="17">
        <v>137.33333999999999</v>
      </c>
      <c r="AU12" s="17">
        <v>-18.033339999999999</v>
      </c>
      <c r="AV12" s="17">
        <v>118.4</v>
      </c>
      <c r="AW12" s="17">
        <v>136.08812</v>
      </c>
      <c r="AX12" s="17">
        <v>137.33333999999999</v>
      </c>
      <c r="AY12" s="17">
        <v>-18.933340000000001</v>
      </c>
      <c r="AZ12" s="17">
        <v>216.3</v>
      </c>
      <c r="BA12" s="17">
        <v>204.13218000000001</v>
      </c>
      <c r="BB12" s="17">
        <v>206</v>
      </c>
      <c r="BC12" s="17">
        <v>10.3</v>
      </c>
      <c r="BD12" s="17">
        <v>214.6</v>
      </c>
      <c r="BE12" s="17">
        <v>208.28218000000001</v>
      </c>
      <c r="BF12" s="17">
        <v>208.28218000000001</v>
      </c>
      <c r="BG12" s="17">
        <v>6.3178200000000002</v>
      </c>
      <c r="BH12" s="17">
        <v>111.2</v>
      </c>
      <c r="BI12" s="17">
        <v>104.14109000000001</v>
      </c>
      <c r="BJ12" s="17">
        <v>104.14109000000001</v>
      </c>
      <c r="BK12" s="17">
        <v>7.05891</v>
      </c>
      <c r="BL12" s="17">
        <v>453.3</v>
      </c>
      <c r="BM12" s="17">
        <v>530.55868999999996</v>
      </c>
      <c r="BN12" s="17">
        <v>565.53979000000004</v>
      </c>
      <c r="BO12" s="17">
        <v>-112.23979</v>
      </c>
      <c r="BP12" s="17">
        <v>5</v>
      </c>
      <c r="BQ12" s="17">
        <v>4.4318400000000002</v>
      </c>
      <c r="BR12" s="17">
        <v>4.4318400000000002</v>
      </c>
      <c r="BS12" s="17">
        <v>0.56816</v>
      </c>
      <c r="BT12" s="17"/>
      <c r="BU12" s="17"/>
      <c r="BV12" s="17"/>
      <c r="BW12" s="17">
        <v>0</v>
      </c>
      <c r="BX12" s="17"/>
      <c r="BY12" s="17"/>
      <c r="BZ12" s="17"/>
      <c r="CA12" s="17">
        <v>0</v>
      </c>
      <c r="CB12" s="17"/>
      <c r="CC12" s="17"/>
      <c r="CD12" s="17"/>
      <c r="CE12" s="17">
        <v>0</v>
      </c>
      <c r="CF12" s="17"/>
      <c r="CG12" s="17"/>
      <c r="CH12" s="17"/>
      <c r="CI12" s="17">
        <v>0</v>
      </c>
      <c r="CJ12" s="17">
        <v>148.80000000000001</v>
      </c>
      <c r="CK12" s="17">
        <v>139.58256</v>
      </c>
      <c r="CL12" s="17">
        <v>139.58256</v>
      </c>
      <c r="CM12" s="17">
        <v>9.2174399999999999</v>
      </c>
      <c r="CN12" s="17">
        <v>7.8</v>
      </c>
      <c r="CO12" s="17">
        <v>5.1333399999999996</v>
      </c>
      <c r="CP12" s="17">
        <v>5.1333399999999996</v>
      </c>
      <c r="CQ12" s="17">
        <v>2.6666599999999998</v>
      </c>
      <c r="CR12" s="17">
        <v>5.0999999999999996</v>
      </c>
      <c r="CS12" s="17">
        <v>2.8177599999999998</v>
      </c>
      <c r="CT12" s="17">
        <v>2.8177599999999998</v>
      </c>
      <c r="CU12" s="17">
        <v>2.2822399999999998</v>
      </c>
      <c r="CV12" s="17">
        <v>0</v>
      </c>
      <c r="CW12" s="17"/>
      <c r="CX12" s="17"/>
      <c r="CY12" s="17">
        <v>0</v>
      </c>
      <c r="CZ12" s="17">
        <v>6.8</v>
      </c>
      <c r="DA12" s="17">
        <v>6.0471000000000004</v>
      </c>
      <c r="DB12" s="17">
        <v>6.8787000000000003</v>
      </c>
      <c r="DC12" s="17">
        <v>-7.8700000000000006E-2</v>
      </c>
      <c r="DD12" s="17">
        <v>10</v>
      </c>
      <c r="DE12" s="17">
        <v>9.1952999999999996</v>
      </c>
      <c r="DF12" s="17">
        <v>14.919420000000001</v>
      </c>
      <c r="DG12" s="17">
        <v>-4.9194199999999997</v>
      </c>
      <c r="DH12" s="17">
        <v>39.700000000000003</v>
      </c>
      <c r="DI12" s="17">
        <v>50</v>
      </c>
      <c r="DJ12" s="17">
        <v>104.63257</v>
      </c>
      <c r="DK12" s="17">
        <v>-64.932569999999998</v>
      </c>
      <c r="DL12" s="17"/>
      <c r="DM12" s="17"/>
      <c r="DN12" s="17"/>
      <c r="DO12" s="17">
        <v>0</v>
      </c>
      <c r="DP12" s="17"/>
      <c r="DQ12" s="17"/>
      <c r="DR12" s="17"/>
      <c r="DS12" s="17">
        <v>0</v>
      </c>
      <c r="DT12" s="17"/>
      <c r="DU12" s="17"/>
      <c r="DV12" s="17"/>
      <c r="DW12" s="17">
        <v>0</v>
      </c>
      <c r="DX12" s="17"/>
      <c r="DY12" s="17"/>
      <c r="DZ12" s="17"/>
      <c r="EA12" s="17">
        <v>0</v>
      </c>
      <c r="EB12" s="17">
        <v>77.599999999999994</v>
      </c>
      <c r="EC12" s="17">
        <v>86.053380000000004</v>
      </c>
      <c r="ED12" s="17">
        <v>74.599919999999997</v>
      </c>
      <c r="EE12" s="17">
        <v>3.0000800000000001</v>
      </c>
      <c r="EF12" s="17">
        <v>112.8</v>
      </c>
      <c r="EG12" s="17">
        <v>110.26321</v>
      </c>
      <c r="EH12" s="17">
        <v>110.26321</v>
      </c>
      <c r="EI12" s="17">
        <v>2.5367899999999999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v>144.32990000000001</v>
      </c>
      <c r="FB12" s="17">
        <v>0</v>
      </c>
      <c r="FC12" s="17">
        <v>0</v>
      </c>
      <c r="FD12" s="17">
        <v>52</v>
      </c>
      <c r="FE12" s="17">
        <v>45.086539999999999</v>
      </c>
      <c r="FF12" s="17">
        <v>45.086539999999999</v>
      </c>
      <c r="FG12" s="17">
        <v>6.9134599999999997</v>
      </c>
      <c r="FH12" s="17">
        <v>33.5</v>
      </c>
      <c r="FI12" s="17">
        <v>33.216859999999997</v>
      </c>
      <c r="FJ12" s="17">
        <v>73.246619999999993</v>
      </c>
      <c r="FK12" s="17">
        <v>-39.74662</v>
      </c>
      <c r="FL12" s="17">
        <v>33.1</v>
      </c>
      <c r="FM12" s="17">
        <v>27.33249</v>
      </c>
      <c r="FN12" s="17">
        <v>27.33249</v>
      </c>
      <c r="FO12" s="17">
        <v>5.7675099999999997</v>
      </c>
      <c r="FP12" s="17">
        <v>18.600000000000001</v>
      </c>
      <c r="FQ12" s="17">
        <v>16.68403</v>
      </c>
      <c r="FR12" s="17">
        <v>16.68403</v>
      </c>
      <c r="FS12" s="17">
        <v>1.91597</v>
      </c>
      <c r="FT12" s="17">
        <v>19.8</v>
      </c>
      <c r="FU12" s="17">
        <v>19.1068</v>
      </c>
      <c r="FV12" s="17">
        <v>19.1068</v>
      </c>
      <c r="FW12" s="17">
        <v>0.69320000000000004</v>
      </c>
      <c r="FX12" s="17">
        <v>80.5</v>
      </c>
      <c r="FY12" s="17">
        <v>76.273150000000001</v>
      </c>
      <c r="FZ12" s="17">
        <v>76.273150000000001</v>
      </c>
      <c r="GA12" s="17">
        <v>4.2268499999999998</v>
      </c>
      <c r="GB12" s="17">
        <v>185.8</v>
      </c>
      <c r="GC12" s="17">
        <v>175.70015000000001</v>
      </c>
      <c r="GD12" s="17">
        <v>185.10006999999999</v>
      </c>
      <c r="GE12" s="17">
        <v>0.69993000000000005</v>
      </c>
      <c r="GF12" s="17">
        <v>185.2</v>
      </c>
      <c r="GG12" s="17">
        <v>175.70015000000001</v>
      </c>
      <c r="GH12" s="17">
        <v>185.10006999999999</v>
      </c>
      <c r="GI12" s="17">
        <v>9.9930000000000005E-2</v>
      </c>
      <c r="GJ12" s="17">
        <v>184.8</v>
      </c>
      <c r="GK12" s="17">
        <v>175.70015000000001</v>
      </c>
      <c r="GL12" s="17">
        <v>185.10006999999999</v>
      </c>
      <c r="GM12" s="17">
        <v>-0.30007</v>
      </c>
      <c r="GN12" s="17">
        <v>89.1</v>
      </c>
      <c r="GO12" s="17">
        <v>74.698970000000003</v>
      </c>
      <c r="GP12" s="17">
        <v>73.425569999999993</v>
      </c>
      <c r="GQ12" s="17">
        <v>15.674429999999999</v>
      </c>
      <c r="GR12" s="17">
        <v>4.7</v>
      </c>
      <c r="GS12" s="17">
        <v>8.4518799999999992</v>
      </c>
      <c r="GT12" s="17">
        <v>8.4518799999999992</v>
      </c>
      <c r="GU12" s="17">
        <v>-3.7518799999999999</v>
      </c>
      <c r="GV12" s="17">
        <v>1.6</v>
      </c>
      <c r="GW12" s="17">
        <v>8.8668200000000006</v>
      </c>
      <c r="GX12" s="17">
        <v>8.8668200000000006</v>
      </c>
      <c r="GY12" s="17">
        <v>-7.2668200000000001</v>
      </c>
      <c r="GZ12" s="17">
        <v>34.4</v>
      </c>
      <c r="HA12" s="17">
        <v>34.47804</v>
      </c>
      <c r="HB12" s="17">
        <v>34.47804</v>
      </c>
      <c r="HC12" s="17">
        <v>-7.8039999999999998E-2</v>
      </c>
      <c r="HD12" s="17">
        <v>34.200000000000003</v>
      </c>
      <c r="HE12" s="17">
        <v>34.98359</v>
      </c>
      <c r="HF12" s="17">
        <v>34.98359</v>
      </c>
      <c r="HG12" s="17">
        <v>-0.78359000000000001</v>
      </c>
      <c r="HH12" s="17">
        <v>3.8</v>
      </c>
      <c r="HI12" s="17">
        <v>4.0341699999999996</v>
      </c>
      <c r="HJ12" s="17">
        <v>4.0341699999999996</v>
      </c>
      <c r="HK12" s="17">
        <v>-0.23416999999999999</v>
      </c>
      <c r="HL12" s="17">
        <v>0</v>
      </c>
      <c r="HM12" s="17">
        <v>0</v>
      </c>
      <c r="HN12" s="17"/>
      <c r="HO12" s="17">
        <v>0</v>
      </c>
      <c r="HP12" s="17">
        <v>39.200000000000003</v>
      </c>
      <c r="HQ12" s="17">
        <v>47.01388</v>
      </c>
      <c r="HR12" s="17">
        <v>20.618569999999998</v>
      </c>
      <c r="HS12" s="17">
        <v>18.581430000000001</v>
      </c>
      <c r="HT12" s="17"/>
      <c r="HU12" s="17"/>
      <c r="HV12" s="17"/>
      <c r="HW12" s="17">
        <v>0</v>
      </c>
      <c r="HX12" s="17"/>
      <c r="HY12" s="17"/>
      <c r="HZ12" s="17"/>
      <c r="IA12" s="17">
        <v>0</v>
      </c>
      <c r="IB12" s="17">
        <v>15.8</v>
      </c>
      <c r="IC12" s="17">
        <v>16.490739999999999</v>
      </c>
      <c r="ID12" s="17">
        <v>20.298310000000001</v>
      </c>
      <c r="IE12" s="17">
        <v>-4.49831</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66</v>
      </c>
      <c r="JE12" s="17">
        <v>65</v>
      </c>
      <c r="JF12" s="17">
        <v>63.450620000000001</v>
      </c>
      <c r="JG12" s="17">
        <v>2.5493800000000002</v>
      </c>
      <c r="JH12" s="17">
        <v>176</v>
      </c>
      <c r="JI12" s="17">
        <v>178.52956</v>
      </c>
      <c r="JJ12" s="17">
        <v>178.52956</v>
      </c>
      <c r="JK12" s="17">
        <v>-2.52956</v>
      </c>
      <c r="JL12" s="17">
        <v>174</v>
      </c>
      <c r="JM12" s="17">
        <v>178.52956</v>
      </c>
      <c r="JN12" s="17">
        <v>178.52956</v>
      </c>
      <c r="JO12" s="17">
        <v>-4.52956</v>
      </c>
      <c r="JP12" s="17">
        <v>200</v>
      </c>
      <c r="JQ12" s="17">
        <v>178.52956</v>
      </c>
      <c r="JR12" s="17">
        <v>178.52956</v>
      </c>
      <c r="JS12" s="17">
        <v>21.47044</v>
      </c>
      <c r="JT12" s="17">
        <v>273.3</v>
      </c>
      <c r="JU12" s="17">
        <v>267.79433</v>
      </c>
      <c r="JV12" s="17">
        <v>267.79433</v>
      </c>
      <c r="JW12" s="17">
        <v>5.5056700000000003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v>0</v>
      </c>
      <c r="KU12" s="17">
        <v>0</v>
      </c>
      <c r="KV12" s="17"/>
      <c r="KW12" s="17"/>
      <c r="KX12" s="17"/>
      <c r="KY12" s="17">
        <v>0</v>
      </c>
      <c r="KZ12" s="17"/>
      <c r="LA12" s="17"/>
      <c r="LB12" s="17"/>
      <c r="LC12" s="17">
        <v>0</v>
      </c>
      <c r="LD12" s="17">
        <v>1.5</v>
      </c>
      <c r="LE12" s="17">
        <v>1.33812</v>
      </c>
      <c r="LF12" s="17">
        <v>1.33812</v>
      </c>
      <c r="LG12" s="17">
        <v>0.16188</v>
      </c>
      <c r="LH12" s="17">
        <v>145.30000000000001</v>
      </c>
      <c r="LI12" s="17">
        <v>173.62245999999999</v>
      </c>
      <c r="LJ12" s="17">
        <v>139.17526000000001</v>
      </c>
      <c r="LK12" s="17">
        <v>6.1247400000000001</v>
      </c>
      <c r="LL12" s="17">
        <v>87.6</v>
      </c>
      <c r="LM12" s="17">
        <v>41.237110000000001</v>
      </c>
      <c r="LN12" s="17">
        <v>71.457560000000001</v>
      </c>
      <c r="LO12" s="17">
        <v>16.142440000000001</v>
      </c>
      <c r="LP12" s="17">
        <v>66.099999999999994</v>
      </c>
      <c r="LQ12" s="17">
        <v>67.133979999999994</v>
      </c>
      <c r="LR12" s="17">
        <v>67.133979999999994</v>
      </c>
      <c r="LS12" s="17">
        <v>-1.0339799999999999</v>
      </c>
      <c r="LT12" s="17">
        <v>71.2</v>
      </c>
      <c r="LU12" s="17">
        <v>50.254550000000002</v>
      </c>
      <c r="LV12" s="17">
        <v>65.984009999999998</v>
      </c>
      <c r="LW12" s="17">
        <v>5.2159899999999997</v>
      </c>
      <c r="LX12" s="17">
        <v>29.7</v>
      </c>
      <c r="LY12" s="17">
        <v>29.951460000000001</v>
      </c>
      <c r="LZ12" s="17">
        <v>27.30705</v>
      </c>
      <c r="MA12" s="17">
        <v>2.3929499999999999</v>
      </c>
      <c r="MB12" s="17">
        <v>0</v>
      </c>
      <c r="MC12" s="17"/>
      <c r="MD12" s="17">
        <v>0</v>
      </c>
      <c r="ME12" s="17">
        <v>0</v>
      </c>
      <c r="MF12" s="17"/>
      <c r="MG12" s="17"/>
      <c r="MH12" s="17"/>
      <c r="MI12" s="17">
        <v>0</v>
      </c>
      <c r="MJ12" s="17"/>
      <c r="MK12" s="17"/>
      <c r="ML12" s="17"/>
      <c r="MM12" s="17">
        <v>0</v>
      </c>
      <c r="MN12" s="17">
        <v>0</v>
      </c>
      <c r="MO12" s="17"/>
      <c r="MP12" s="17">
        <v>0</v>
      </c>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117.2</v>
      </c>
      <c r="OG12" s="17">
        <v>117.988</v>
      </c>
      <c r="OH12" s="17">
        <v>117.988</v>
      </c>
      <c r="OI12" s="17">
        <v>-0.78800000000000003</v>
      </c>
      <c r="OJ12" s="17">
        <v>0</v>
      </c>
      <c r="OK12" s="17"/>
      <c r="OL12" s="17">
        <v>0</v>
      </c>
      <c r="OM12" s="17">
        <v>0</v>
      </c>
      <c r="ON12" s="17">
        <v>6.2</v>
      </c>
      <c r="OO12" s="17">
        <v>11.912000000000001</v>
      </c>
      <c r="OP12" s="17">
        <v>11.912000000000001</v>
      </c>
      <c r="OQ12" s="17">
        <v>-5.7119999999999997</v>
      </c>
      <c r="OR12" s="17">
        <v>0</v>
      </c>
      <c r="OS12" s="17"/>
      <c r="OT12" s="17">
        <v>0</v>
      </c>
      <c r="OU12" s="17">
        <v>0</v>
      </c>
      <c r="OV12" s="17">
        <v>13</v>
      </c>
      <c r="OW12" s="17">
        <v>11.65049</v>
      </c>
      <c r="OX12" s="17">
        <v>11.65049</v>
      </c>
      <c r="OY12" s="17">
        <v>1.34951</v>
      </c>
      <c r="OZ12" s="17">
        <v>10</v>
      </c>
      <c r="PA12" s="17">
        <v>9</v>
      </c>
      <c r="PB12" s="17">
        <v>9.9830000000000005</v>
      </c>
      <c r="PC12" s="17">
        <v>1.7000000000000001E-2</v>
      </c>
      <c r="PD12" s="17">
        <v>5.4</v>
      </c>
      <c r="PE12" s="17">
        <v>1.3441000000000001</v>
      </c>
      <c r="PF12" s="17">
        <v>5.67</v>
      </c>
      <c r="PG12" s="17">
        <v>-0.27</v>
      </c>
      <c r="PH12" s="17">
        <v>0.5</v>
      </c>
      <c r="PI12" s="17">
        <v>1</v>
      </c>
      <c r="PJ12" s="17">
        <v>1</v>
      </c>
      <c r="PK12" s="17">
        <v>-0.5</v>
      </c>
      <c r="PL12" s="17">
        <v>0</v>
      </c>
      <c r="PM12" s="17">
        <v>3.2</v>
      </c>
      <c r="PN12" s="17">
        <v>3.2</v>
      </c>
      <c r="PO12" s="17">
        <v>-3.2</v>
      </c>
      <c r="PP12" s="17">
        <v>2.6</v>
      </c>
      <c r="PQ12" s="17">
        <v>2.5</v>
      </c>
      <c r="PR12" s="17">
        <v>2.5</v>
      </c>
      <c r="PS12" s="17">
        <v>0.1</v>
      </c>
      <c r="PT12" s="17">
        <v>20.6</v>
      </c>
      <c r="PU12" s="17">
        <v>19.417480000000001</v>
      </c>
      <c r="PV12" s="17">
        <v>19.417480000000001</v>
      </c>
      <c r="PW12" s="17">
        <v>1.18252</v>
      </c>
      <c r="PX12" s="17">
        <v>16.8</v>
      </c>
      <c r="PY12" s="17">
        <v>12.621359999999999</v>
      </c>
      <c r="PZ12" s="17">
        <v>12.621359999999999</v>
      </c>
      <c r="QA12" s="17">
        <v>4.1786399999999997</v>
      </c>
      <c r="QB12" s="17">
        <v>9.8000000000000007</v>
      </c>
      <c r="QC12" s="17">
        <v>9</v>
      </c>
      <c r="QD12" s="17">
        <v>9</v>
      </c>
      <c r="QE12" s="17">
        <v>0.8</v>
      </c>
      <c r="QF12" s="17">
        <v>3.4</v>
      </c>
      <c r="QG12" s="17">
        <v>3.5</v>
      </c>
      <c r="QH12" s="17">
        <v>3.5</v>
      </c>
      <c r="QI12" s="17">
        <v>-0.1</v>
      </c>
      <c r="QJ12" s="17">
        <v>18.399999999999999</v>
      </c>
      <c r="QK12" s="17">
        <v>17.961169999999999</v>
      </c>
      <c r="QL12" s="17">
        <v>17.961169999999999</v>
      </c>
      <c r="QM12" s="17">
        <v>0.43883</v>
      </c>
      <c r="QN12" s="17">
        <v>0</v>
      </c>
      <c r="QO12" s="17"/>
      <c r="QP12" s="17">
        <v>0</v>
      </c>
      <c r="QQ12" s="17">
        <v>0</v>
      </c>
      <c r="QR12" s="17">
        <v>0</v>
      </c>
      <c r="QS12" s="17"/>
      <c r="QT12" s="17">
        <v>0</v>
      </c>
      <c r="QU12" s="17">
        <v>0</v>
      </c>
      <c r="QV12" s="17">
        <v>25.2</v>
      </c>
      <c r="QW12" s="17">
        <v>28.25</v>
      </c>
      <c r="QX12" s="17">
        <v>28.25</v>
      </c>
      <c r="QY12" s="17">
        <v>-3.05</v>
      </c>
      <c r="QZ12" s="17">
        <v>63.8</v>
      </c>
      <c r="RA12" s="17">
        <v>78.013999999999996</v>
      </c>
      <c r="RB12" s="17">
        <v>78.013999999999996</v>
      </c>
      <c r="RC12" s="17">
        <v>-14.214</v>
      </c>
      <c r="RD12" s="17">
        <v>4.5</v>
      </c>
      <c r="RE12" s="17">
        <v>4.2</v>
      </c>
      <c r="RF12" s="17">
        <v>4.2</v>
      </c>
      <c r="RG12" s="17">
        <v>0.3</v>
      </c>
      <c r="RH12" s="17">
        <v>2.2000000000000002</v>
      </c>
      <c r="RI12" s="17">
        <v>2.4</v>
      </c>
      <c r="RJ12" s="17">
        <v>2.4</v>
      </c>
      <c r="RK12" s="17">
        <v>-0.2</v>
      </c>
      <c r="RL12" s="17">
        <v>0</v>
      </c>
      <c r="RM12" s="17"/>
      <c r="RN12" s="17"/>
      <c r="RO12" s="17">
        <v>0</v>
      </c>
      <c r="RP12" s="17">
        <v>2.9</v>
      </c>
      <c r="RQ12" s="17">
        <v>2.8</v>
      </c>
      <c r="RR12" s="17">
        <v>2.8</v>
      </c>
      <c r="RS12" s="17">
        <v>0.1</v>
      </c>
      <c r="RT12" s="17">
        <v>0</v>
      </c>
      <c r="RU12" s="17"/>
      <c r="RV12" s="17">
        <v>0</v>
      </c>
      <c r="RW12" s="17">
        <v>0</v>
      </c>
      <c r="RX12" s="17">
        <v>2.4</v>
      </c>
      <c r="RY12" s="17">
        <v>2.4</v>
      </c>
      <c r="RZ12" s="17">
        <v>2.4</v>
      </c>
      <c r="SA12" s="17">
        <v>0</v>
      </c>
      <c r="SB12" s="17">
        <v>6.9</v>
      </c>
      <c r="SC12" s="17">
        <v>3.8144399999999998</v>
      </c>
      <c r="SD12" s="17">
        <v>4.6951599999999996</v>
      </c>
      <c r="SE12" s="17">
        <v>2.2048399999999999</v>
      </c>
      <c r="SF12" s="17">
        <v>1.6</v>
      </c>
      <c r="SG12" s="17">
        <v>1.6</v>
      </c>
      <c r="SH12" s="17">
        <v>1.6</v>
      </c>
      <c r="SI12" s="17">
        <v>0</v>
      </c>
      <c r="SJ12" s="17"/>
      <c r="SK12" s="17"/>
      <c r="SL12" s="17"/>
      <c r="SM12" s="17">
        <v>0</v>
      </c>
      <c r="SN12" s="17">
        <v>10</v>
      </c>
      <c r="SO12" s="17">
        <v>9.6999999999999993</v>
      </c>
      <c r="SP12" s="17">
        <v>9.6999999999999993</v>
      </c>
      <c r="SQ12" s="17">
        <v>0.3</v>
      </c>
      <c r="SR12" s="17">
        <v>5.2</v>
      </c>
      <c r="SS12" s="17">
        <v>4.3</v>
      </c>
      <c r="ST12" s="17">
        <v>4.3</v>
      </c>
      <c r="SU12" s="17">
        <v>0.9</v>
      </c>
      <c r="SV12" s="17">
        <v>7.2</v>
      </c>
      <c r="SW12" s="17">
        <v>6</v>
      </c>
      <c r="SX12" s="17">
        <v>6</v>
      </c>
      <c r="SY12" s="17">
        <v>1.2</v>
      </c>
      <c r="SZ12" s="17">
        <v>10.3</v>
      </c>
      <c r="TA12" s="17">
        <v>8.5</v>
      </c>
      <c r="TB12" s="17">
        <v>8.5</v>
      </c>
      <c r="TC12" s="17">
        <v>1.8</v>
      </c>
      <c r="TD12" s="17">
        <v>15.2</v>
      </c>
      <c r="TE12" s="17">
        <v>14.75728</v>
      </c>
      <c r="TF12" s="17">
        <v>14.75728</v>
      </c>
      <c r="TG12" s="17">
        <v>0.44272</v>
      </c>
      <c r="TH12" s="17">
        <v>27.7</v>
      </c>
      <c r="TI12" s="17">
        <v>26.244</v>
      </c>
      <c r="TJ12" s="17">
        <v>26.244</v>
      </c>
      <c r="TK12" s="17">
        <v>1.456</v>
      </c>
      <c r="TL12" s="17">
        <v>25.9</v>
      </c>
      <c r="TM12" s="17">
        <v>33.131999999999998</v>
      </c>
      <c r="TN12" s="17">
        <v>33.131999999999998</v>
      </c>
      <c r="TO12" s="17">
        <v>-7.2320000000000002</v>
      </c>
      <c r="TP12" s="17"/>
      <c r="TQ12" s="17"/>
      <c r="TR12" s="17"/>
      <c r="TS12" s="17">
        <v>0</v>
      </c>
      <c r="TT12" s="17">
        <v>103.5</v>
      </c>
      <c r="TU12" s="17">
        <v>77.59</v>
      </c>
      <c r="TV12" s="17">
        <v>77.59</v>
      </c>
      <c r="TW12" s="17">
        <v>25.91</v>
      </c>
      <c r="TX12" s="17">
        <v>98.5</v>
      </c>
      <c r="TY12" s="17">
        <v>87.605000000000004</v>
      </c>
      <c r="TZ12" s="17">
        <v>87.605000000000004</v>
      </c>
      <c r="UA12" s="17">
        <v>10.895</v>
      </c>
      <c r="UB12" s="17">
        <v>16.2</v>
      </c>
      <c r="UC12" s="17">
        <v>10.651</v>
      </c>
      <c r="UD12" s="17">
        <v>10.651</v>
      </c>
      <c r="UE12" s="17">
        <v>5.5490000000000004</v>
      </c>
      <c r="UF12" s="17">
        <v>13.2</v>
      </c>
      <c r="UG12" s="17">
        <v>9.4079999999999995</v>
      </c>
      <c r="UH12" s="17">
        <v>9.4079999999999995</v>
      </c>
      <c r="UI12" s="17">
        <v>3.7919999999999998</v>
      </c>
      <c r="UJ12" s="17">
        <v>11</v>
      </c>
      <c r="UK12" s="17">
        <v>10</v>
      </c>
      <c r="UL12" s="17">
        <v>10</v>
      </c>
      <c r="UM12" s="17">
        <v>1</v>
      </c>
      <c r="UN12" s="17">
        <v>4.0999999999999996</v>
      </c>
      <c r="UO12" s="17">
        <v>3.5</v>
      </c>
      <c r="UP12" s="17">
        <v>3.5</v>
      </c>
      <c r="UQ12" s="17">
        <v>0.6</v>
      </c>
      <c r="UR12" s="17">
        <v>8.4</v>
      </c>
      <c r="US12" s="17">
        <v>8.8000000000000007</v>
      </c>
      <c r="UT12" s="17">
        <v>8.8000000000000007</v>
      </c>
      <c r="UU12" s="17">
        <v>-0.4</v>
      </c>
      <c r="UV12" s="17">
        <v>6.8</v>
      </c>
      <c r="UW12" s="17">
        <v>6</v>
      </c>
      <c r="UX12" s="17">
        <v>6</v>
      </c>
      <c r="UY12" s="17">
        <v>0.8</v>
      </c>
      <c r="UZ12" s="17">
        <v>7.2</v>
      </c>
      <c r="VA12" s="17">
        <v>6</v>
      </c>
      <c r="VB12" s="17">
        <v>6</v>
      </c>
      <c r="VC12" s="17">
        <v>1.2</v>
      </c>
      <c r="VD12" s="17">
        <v>7.4</v>
      </c>
      <c r="VE12" s="17">
        <v>7</v>
      </c>
      <c r="VF12" s="17">
        <v>7</v>
      </c>
      <c r="VG12" s="17">
        <v>0.4</v>
      </c>
      <c r="VH12" s="17">
        <v>3.4</v>
      </c>
      <c r="VI12" s="17">
        <v>7.2210000000000001</v>
      </c>
      <c r="VJ12" s="17">
        <v>7.2210000000000001</v>
      </c>
      <c r="VK12" s="17">
        <v>-3.8210000000000002</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118.3</v>
      </c>
      <c r="WC12" s="17">
        <v>99</v>
      </c>
      <c r="WD12" s="17">
        <v>99</v>
      </c>
      <c r="WE12" s="17">
        <v>19.3</v>
      </c>
      <c r="WF12" s="17">
        <v>147.19999999999999</v>
      </c>
      <c r="WG12" s="17">
        <v>98</v>
      </c>
      <c r="WH12" s="17">
        <v>98</v>
      </c>
      <c r="WI12" s="17">
        <v>49.2</v>
      </c>
      <c r="WJ12" s="17">
        <v>0</v>
      </c>
      <c r="WK12" s="17"/>
      <c r="WL12" s="17">
        <v>0</v>
      </c>
      <c r="WM12" s="17">
        <v>0</v>
      </c>
      <c r="WN12" s="17">
        <v>0</v>
      </c>
      <c r="WO12" s="17"/>
      <c r="WP12" s="17">
        <v>0</v>
      </c>
      <c r="WQ12" s="17">
        <v>0</v>
      </c>
      <c r="WR12" s="17">
        <v>8.6999999999999993</v>
      </c>
      <c r="WS12" s="17">
        <v>8.6</v>
      </c>
      <c r="WT12" s="17">
        <v>8.6</v>
      </c>
      <c r="WU12" s="17">
        <v>0.1</v>
      </c>
      <c r="WV12" s="17">
        <v>18.399999999999999</v>
      </c>
      <c r="WW12" s="17">
        <v>17.864080000000001</v>
      </c>
      <c r="WX12" s="17">
        <v>17.864080000000001</v>
      </c>
      <c r="WY12" s="17">
        <v>0.53591999999999995</v>
      </c>
      <c r="WZ12" s="17">
        <v>9.6</v>
      </c>
      <c r="XA12" s="17">
        <v>10.8</v>
      </c>
      <c r="XB12" s="17">
        <v>10.8</v>
      </c>
      <c r="XC12" s="17">
        <v>-1.2</v>
      </c>
      <c r="XD12" s="17">
        <v>43</v>
      </c>
      <c r="XE12" s="17">
        <v>42</v>
      </c>
      <c r="XF12" s="17">
        <v>42</v>
      </c>
      <c r="XG12" s="17">
        <v>1</v>
      </c>
      <c r="XH12" s="17">
        <v>28</v>
      </c>
      <c r="XI12" s="17">
        <v>28</v>
      </c>
      <c r="XJ12" s="17">
        <v>28</v>
      </c>
      <c r="XK12" s="17">
        <v>0</v>
      </c>
      <c r="XL12" s="17">
        <v>17.5</v>
      </c>
      <c r="XM12" s="17">
        <v>14</v>
      </c>
      <c r="XN12" s="17">
        <v>14</v>
      </c>
      <c r="XO12" s="17">
        <v>3.5</v>
      </c>
      <c r="XP12" s="17"/>
      <c r="XQ12" s="17"/>
      <c r="XR12" s="17"/>
      <c r="XS12" s="17">
        <v>0</v>
      </c>
      <c r="XT12" s="17">
        <v>8.3000000000000007</v>
      </c>
      <c r="XU12" s="17">
        <v>7.36</v>
      </c>
      <c r="XV12" s="17">
        <v>7.36</v>
      </c>
      <c r="XW12" s="17">
        <v>0.94</v>
      </c>
      <c r="XX12" s="17"/>
      <c r="XY12" s="17"/>
      <c r="XZ12" s="17"/>
      <c r="YA12" s="17">
        <v>0</v>
      </c>
      <c r="YB12" s="17"/>
      <c r="YC12" s="17"/>
      <c r="YD12" s="17"/>
      <c r="YE12" s="17">
        <v>0</v>
      </c>
    </row>
    <row r="13" spans="1:655" ht="24" customHeight="1" x14ac:dyDescent="0.3">
      <c r="A13" s="1"/>
      <c r="B13" s="16" t="s">
        <v>53</v>
      </c>
      <c r="C13" s="16" t="s">
        <v>718</v>
      </c>
      <c r="D13" s="17">
        <v>104.7</v>
      </c>
      <c r="E13" s="17">
        <v>133.42187000000001</v>
      </c>
      <c r="F13" s="17">
        <v>124.21562</v>
      </c>
      <c r="G13" s="17">
        <v>-19.515619999999998</v>
      </c>
      <c r="H13" s="17">
        <v>591.1</v>
      </c>
      <c r="I13" s="17">
        <v>594.17128000000002</v>
      </c>
      <c r="J13" s="17">
        <v>594.17128000000002</v>
      </c>
      <c r="K13" s="17">
        <v>-3.0712799999999998</v>
      </c>
      <c r="L13" s="17">
        <v>199</v>
      </c>
      <c r="M13" s="17">
        <v>193.29447999999999</v>
      </c>
      <c r="N13" s="17">
        <v>193.29447999999999</v>
      </c>
      <c r="O13" s="17">
        <v>5.7055199999999999</v>
      </c>
      <c r="P13" s="17"/>
      <c r="Q13" s="17"/>
      <c r="R13" s="17"/>
      <c r="S13" s="17">
        <v>0</v>
      </c>
      <c r="T13" s="17"/>
      <c r="U13" s="17"/>
      <c r="V13" s="17"/>
      <c r="W13" s="17">
        <v>0</v>
      </c>
      <c r="X13" s="17">
        <v>88.6</v>
      </c>
      <c r="Y13" s="17">
        <v>10.309329999999999</v>
      </c>
      <c r="Z13" s="17">
        <v>91.778639999999996</v>
      </c>
      <c r="AA13" s="17">
        <v>-3.1786400000000001</v>
      </c>
      <c r="AB13" s="17">
        <v>97.7</v>
      </c>
      <c r="AC13" s="17">
        <v>100.149</v>
      </c>
      <c r="AD13" s="17">
        <v>100.149</v>
      </c>
      <c r="AE13" s="17">
        <v>-2.4489999999999998</v>
      </c>
      <c r="AF13" s="17"/>
      <c r="AG13" s="17"/>
      <c r="AH13" s="17"/>
      <c r="AI13" s="17">
        <v>0</v>
      </c>
      <c r="AJ13" s="17"/>
      <c r="AK13" s="17"/>
      <c r="AL13" s="17"/>
      <c r="AM13" s="17">
        <v>0</v>
      </c>
      <c r="AN13" s="17">
        <v>105.4</v>
      </c>
      <c r="AO13" s="17">
        <v>135.71778</v>
      </c>
      <c r="AP13" s="17">
        <v>135.71778</v>
      </c>
      <c r="AQ13" s="17">
        <v>-30.317779999999999</v>
      </c>
      <c r="AR13" s="17">
        <v>105.7</v>
      </c>
      <c r="AS13" s="17">
        <v>135.71778</v>
      </c>
      <c r="AT13" s="17">
        <v>135.71778</v>
      </c>
      <c r="AU13" s="17">
        <v>-30.017779999999998</v>
      </c>
      <c r="AV13" s="17">
        <v>105.6</v>
      </c>
      <c r="AW13" s="17">
        <v>135.71778</v>
      </c>
      <c r="AX13" s="17">
        <v>135.71778</v>
      </c>
      <c r="AY13" s="17">
        <v>-30.11778</v>
      </c>
      <c r="AZ13" s="17">
        <v>211.5</v>
      </c>
      <c r="BA13" s="17">
        <v>203.57667000000001</v>
      </c>
      <c r="BB13" s="17">
        <v>203.57667000000001</v>
      </c>
      <c r="BC13" s="17">
        <v>7.92333</v>
      </c>
      <c r="BD13" s="17">
        <v>215.9</v>
      </c>
      <c r="BE13" s="17">
        <v>208.28218000000001</v>
      </c>
      <c r="BF13" s="17">
        <v>208.28218000000001</v>
      </c>
      <c r="BG13" s="17">
        <v>7.61782</v>
      </c>
      <c r="BH13" s="17">
        <v>111.4</v>
      </c>
      <c r="BI13" s="17">
        <v>104.14109000000001</v>
      </c>
      <c r="BJ13" s="17">
        <v>104.14109000000001</v>
      </c>
      <c r="BK13" s="17">
        <v>7.2589100000000002</v>
      </c>
      <c r="BL13" s="17">
        <v>444.6</v>
      </c>
      <c r="BM13" s="17">
        <v>523.85616000000005</v>
      </c>
      <c r="BN13" s="17">
        <v>565.53980000000001</v>
      </c>
      <c r="BO13" s="17">
        <v>-120.93980000000001</v>
      </c>
      <c r="BP13" s="17">
        <v>4.8</v>
      </c>
      <c r="BQ13" s="17">
        <v>4.4318400000000002</v>
      </c>
      <c r="BR13" s="17">
        <v>4.4318400000000002</v>
      </c>
      <c r="BS13" s="17">
        <v>0.36815999999999999</v>
      </c>
      <c r="BT13" s="17"/>
      <c r="BU13" s="17"/>
      <c r="BV13" s="17"/>
      <c r="BW13" s="17">
        <v>0</v>
      </c>
      <c r="BX13" s="17"/>
      <c r="BY13" s="17"/>
      <c r="BZ13" s="17"/>
      <c r="CA13" s="17">
        <v>0</v>
      </c>
      <c r="CB13" s="17"/>
      <c r="CC13" s="17"/>
      <c r="CD13" s="17"/>
      <c r="CE13" s="17">
        <v>0</v>
      </c>
      <c r="CF13" s="17"/>
      <c r="CG13" s="17"/>
      <c r="CH13" s="17"/>
      <c r="CI13" s="17">
        <v>0</v>
      </c>
      <c r="CJ13" s="17">
        <v>147.9</v>
      </c>
      <c r="CK13" s="17">
        <v>139.58256</v>
      </c>
      <c r="CL13" s="17">
        <v>139.58256</v>
      </c>
      <c r="CM13" s="17">
        <v>8.3174399999999995</v>
      </c>
      <c r="CN13" s="17">
        <v>6.8</v>
      </c>
      <c r="CO13" s="17">
        <v>5.1333399999999996</v>
      </c>
      <c r="CP13" s="17">
        <v>5.1333399999999996</v>
      </c>
      <c r="CQ13" s="17">
        <v>1.66666</v>
      </c>
      <c r="CR13" s="17">
        <v>4.8</v>
      </c>
      <c r="CS13" s="17">
        <v>2.8177599999999998</v>
      </c>
      <c r="CT13" s="17">
        <v>2.8177599999999998</v>
      </c>
      <c r="CU13" s="17">
        <v>1.98224</v>
      </c>
      <c r="CV13" s="17">
        <v>0</v>
      </c>
      <c r="CW13" s="17"/>
      <c r="CX13" s="17"/>
      <c r="CY13" s="17">
        <v>0</v>
      </c>
      <c r="CZ13" s="17">
        <v>6.8</v>
      </c>
      <c r="DA13" s="17">
        <v>6.0471000000000004</v>
      </c>
      <c r="DB13" s="17">
        <v>6.8787000000000003</v>
      </c>
      <c r="DC13" s="17">
        <v>-7.8700000000000006E-2</v>
      </c>
      <c r="DD13" s="17">
        <v>10</v>
      </c>
      <c r="DE13" s="17">
        <v>9.1952999999999996</v>
      </c>
      <c r="DF13" s="17">
        <v>14.919420000000001</v>
      </c>
      <c r="DG13" s="17">
        <v>-4.9194199999999997</v>
      </c>
      <c r="DH13" s="17">
        <v>39.799999999999997</v>
      </c>
      <c r="DI13" s="17">
        <v>50</v>
      </c>
      <c r="DJ13" s="17">
        <v>109.47266</v>
      </c>
      <c r="DK13" s="17">
        <v>-69.672659999999993</v>
      </c>
      <c r="DL13" s="17"/>
      <c r="DM13" s="17"/>
      <c r="DN13" s="17"/>
      <c r="DO13" s="17">
        <v>0</v>
      </c>
      <c r="DP13" s="17"/>
      <c r="DQ13" s="17"/>
      <c r="DR13" s="17"/>
      <c r="DS13" s="17">
        <v>0</v>
      </c>
      <c r="DT13" s="17"/>
      <c r="DU13" s="17"/>
      <c r="DV13" s="17"/>
      <c r="DW13" s="17">
        <v>0</v>
      </c>
      <c r="DX13" s="17"/>
      <c r="DY13" s="17"/>
      <c r="DZ13" s="17"/>
      <c r="EA13" s="17">
        <v>0</v>
      </c>
      <c r="EB13" s="17">
        <v>74.7</v>
      </c>
      <c r="EC13" s="17">
        <v>86.373220000000003</v>
      </c>
      <c r="ED13" s="17">
        <v>75.438360000000003</v>
      </c>
      <c r="EE13" s="17">
        <v>-0.73836000000000002</v>
      </c>
      <c r="EF13" s="17">
        <v>111.4</v>
      </c>
      <c r="EG13" s="17">
        <v>110.26321</v>
      </c>
      <c r="EH13" s="17">
        <v>110.26321</v>
      </c>
      <c r="EI13" s="17">
        <v>1.13679</v>
      </c>
      <c r="EJ13" s="17"/>
      <c r="EK13" s="17"/>
      <c r="EL13" s="17"/>
      <c r="EM13" s="17">
        <v>0</v>
      </c>
      <c r="EN13" s="17"/>
      <c r="EO13" s="17"/>
      <c r="EP13" s="17"/>
      <c r="EQ13" s="17">
        <v>0</v>
      </c>
      <c r="ER13" s="17"/>
      <c r="ES13" s="17"/>
      <c r="ET13" s="17"/>
      <c r="EU13" s="17">
        <v>0</v>
      </c>
      <c r="EV13" s="17">
        <v>6.5</v>
      </c>
      <c r="EW13" s="17">
        <v>6.39</v>
      </c>
      <c r="EX13" s="17">
        <v>6.39</v>
      </c>
      <c r="EY13" s="17">
        <v>0.11</v>
      </c>
      <c r="EZ13" s="17">
        <v>0</v>
      </c>
      <c r="FA13" s="17">
        <v>144.32990000000001</v>
      </c>
      <c r="FB13" s="17">
        <v>0</v>
      </c>
      <c r="FC13" s="17">
        <v>0</v>
      </c>
      <c r="FD13" s="17">
        <v>50.2</v>
      </c>
      <c r="FE13" s="17">
        <v>45.086539999999999</v>
      </c>
      <c r="FF13" s="17">
        <v>45.086539999999999</v>
      </c>
      <c r="FG13" s="17">
        <v>5.1134599999999999</v>
      </c>
      <c r="FH13" s="17">
        <v>31.7</v>
      </c>
      <c r="FI13" s="17">
        <v>32.835810000000002</v>
      </c>
      <c r="FJ13" s="17">
        <v>0</v>
      </c>
      <c r="FK13" s="17">
        <v>31.7</v>
      </c>
      <c r="FL13" s="17">
        <v>33</v>
      </c>
      <c r="FM13" s="17">
        <v>27.33249</v>
      </c>
      <c r="FN13" s="17">
        <v>27.33249</v>
      </c>
      <c r="FO13" s="17">
        <v>5.66751</v>
      </c>
      <c r="FP13" s="17">
        <v>18.600000000000001</v>
      </c>
      <c r="FQ13" s="17">
        <v>16.68403</v>
      </c>
      <c r="FR13" s="17">
        <v>16.68403</v>
      </c>
      <c r="FS13" s="17">
        <v>1.91597</v>
      </c>
      <c r="FT13" s="17">
        <v>19.8</v>
      </c>
      <c r="FU13" s="17">
        <v>19.1068</v>
      </c>
      <c r="FV13" s="17">
        <v>19.1068</v>
      </c>
      <c r="FW13" s="17">
        <v>0.69320000000000004</v>
      </c>
      <c r="FX13" s="17">
        <v>82.4</v>
      </c>
      <c r="FY13" s="17">
        <v>76.273150000000001</v>
      </c>
      <c r="FZ13" s="17">
        <v>76.273150000000001</v>
      </c>
      <c r="GA13" s="17">
        <v>6.1268500000000001</v>
      </c>
      <c r="GB13" s="17">
        <v>178.3</v>
      </c>
      <c r="GC13" s="17">
        <v>171.62200000000001</v>
      </c>
      <c r="GD13" s="17">
        <v>185.10007999999999</v>
      </c>
      <c r="GE13" s="17">
        <v>-6.8000800000000003</v>
      </c>
      <c r="GF13" s="17">
        <v>179.2</v>
      </c>
      <c r="GG13" s="17">
        <v>171.62200000000001</v>
      </c>
      <c r="GH13" s="17">
        <v>185.10007999999999</v>
      </c>
      <c r="GI13" s="17">
        <v>-5.90008</v>
      </c>
      <c r="GJ13" s="17">
        <v>183.6</v>
      </c>
      <c r="GK13" s="17">
        <v>171.62200000000001</v>
      </c>
      <c r="GL13" s="17">
        <v>185.10007999999999</v>
      </c>
      <c r="GM13" s="17">
        <v>-1.5000800000000001</v>
      </c>
      <c r="GN13" s="17">
        <v>87</v>
      </c>
      <c r="GO13" s="17">
        <v>74.698970000000003</v>
      </c>
      <c r="GP13" s="17">
        <v>77.722399999999993</v>
      </c>
      <c r="GQ13" s="17">
        <v>9.2775999999999996</v>
      </c>
      <c r="GR13" s="17">
        <v>4.7</v>
      </c>
      <c r="GS13" s="17">
        <v>8.4518799999999992</v>
      </c>
      <c r="GT13" s="17">
        <v>8.4518799999999992</v>
      </c>
      <c r="GU13" s="17">
        <v>-3.7518799999999999</v>
      </c>
      <c r="GV13" s="17">
        <v>1.5</v>
      </c>
      <c r="GW13" s="17">
        <v>8.8668200000000006</v>
      </c>
      <c r="GX13" s="17">
        <v>8.8668200000000006</v>
      </c>
      <c r="GY13" s="17">
        <v>-7.3668199999999997</v>
      </c>
      <c r="GZ13" s="17">
        <v>32.4</v>
      </c>
      <c r="HA13" s="17">
        <v>34.47804</v>
      </c>
      <c r="HB13" s="17">
        <v>34.47804</v>
      </c>
      <c r="HC13" s="17">
        <v>-2.0780400000000001</v>
      </c>
      <c r="HD13" s="17">
        <v>29.9</v>
      </c>
      <c r="HE13" s="17">
        <v>34.98359</v>
      </c>
      <c r="HF13" s="17">
        <v>34.98359</v>
      </c>
      <c r="HG13" s="17">
        <v>-5.0835900000000001</v>
      </c>
      <c r="HH13" s="17">
        <v>3.8</v>
      </c>
      <c r="HI13" s="17">
        <v>4.0341699999999996</v>
      </c>
      <c r="HJ13" s="17">
        <v>4.0341699999999996</v>
      </c>
      <c r="HK13" s="17">
        <v>-0.23416999999999999</v>
      </c>
      <c r="HL13" s="17">
        <v>0</v>
      </c>
      <c r="HM13" s="17">
        <v>0</v>
      </c>
      <c r="HN13" s="17"/>
      <c r="HO13" s="17">
        <v>0</v>
      </c>
      <c r="HP13" s="17">
        <v>19</v>
      </c>
      <c r="HQ13" s="17">
        <v>28.113409999999998</v>
      </c>
      <c r="HR13" s="17">
        <v>58.546709999999997</v>
      </c>
      <c r="HS13" s="17">
        <v>-39.546709999999997</v>
      </c>
      <c r="HT13" s="17"/>
      <c r="HU13" s="17"/>
      <c r="HV13" s="17"/>
      <c r="HW13" s="17">
        <v>0</v>
      </c>
      <c r="HX13" s="17"/>
      <c r="HY13" s="17"/>
      <c r="HZ13" s="17"/>
      <c r="IA13" s="17">
        <v>0</v>
      </c>
      <c r="IB13" s="17">
        <v>14</v>
      </c>
      <c r="IC13" s="17">
        <v>16.490739999999999</v>
      </c>
      <c r="ID13" s="17">
        <v>38.892789999999998</v>
      </c>
      <c r="IE13" s="17">
        <v>-24.892790000000002</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64.7</v>
      </c>
      <c r="JE13" s="17">
        <v>65</v>
      </c>
      <c r="JF13" s="17">
        <v>68.678709999999995</v>
      </c>
      <c r="JG13" s="17">
        <v>-3.97871</v>
      </c>
      <c r="JH13" s="17">
        <v>177.4</v>
      </c>
      <c r="JI13" s="17">
        <v>178.52956</v>
      </c>
      <c r="JJ13" s="17">
        <v>178.52956</v>
      </c>
      <c r="JK13" s="17">
        <v>-1.1295599999999999</v>
      </c>
      <c r="JL13" s="17">
        <v>175.3</v>
      </c>
      <c r="JM13" s="17">
        <v>178.52956</v>
      </c>
      <c r="JN13" s="17">
        <v>178.52956</v>
      </c>
      <c r="JO13" s="17">
        <v>-3.2295600000000002</v>
      </c>
      <c r="JP13" s="17">
        <v>200</v>
      </c>
      <c r="JQ13" s="17">
        <v>178.52956</v>
      </c>
      <c r="JR13" s="17">
        <v>178.52956</v>
      </c>
      <c r="JS13" s="17">
        <v>21.47044</v>
      </c>
      <c r="JT13" s="17">
        <v>273.39999999999998</v>
      </c>
      <c r="JU13" s="17">
        <v>267.79433</v>
      </c>
      <c r="JV13" s="17">
        <v>267.79433</v>
      </c>
      <c r="JW13" s="17">
        <v>5.6056699999999999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v>0</v>
      </c>
      <c r="KU13" s="17">
        <v>0</v>
      </c>
      <c r="KV13" s="17"/>
      <c r="KW13" s="17"/>
      <c r="KX13" s="17"/>
      <c r="KY13" s="17">
        <v>0</v>
      </c>
      <c r="KZ13" s="17"/>
      <c r="LA13" s="17"/>
      <c r="LB13" s="17"/>
      <c r="LC13" s="17">
        <v>0</v>
      </c>
      <c r="LD13" s="17">
        <v>1.5</v>
      </c>
      <c r="LE13" s="17">
        <v>1.33812</v>
      </c>
      <c r="LF13" s="17">
        <v>1.33812</v>
      </c>
      <c r="LG13" s="17">
        <v>0.16188</v>
      </c>
      <c r="LH13" s="17">
        <v>104.7</v>
      </c>
      <c r="LI13" s="17">
        <v>134.97476</v>
      </c>
      <c r="LJ13" s="17">
        <v>67.504850000000005</v>
      </c>
      <c r="LK13" s="17">
        <v>37.195149999999998</v>
      </c>
      <c r="LL13" s="17">
        <v>94.9</v>
      </c>
      <c r="LM13" s="17">
        <v>52.936630000000001</v>
      </c>
      <c r="LN13" s="17">
        <v>81.069100000000006</v>
      </c>
      <c r="LO13" s="17">
        <v>13.8309</v>
      </c>
      <c r="LP13" s="17">
        <v>63.9</v>
      </c>
      <c r="LQ13" s="17">
        <v>67.133979999999994</v>
      </c>
      <c r="LR13" s="17">
        <v>67.133979999999994</v>
      </c>
      <c r="LS13" s="17">
        <v>-3.2339799999999999</v>
      </c>
      <c r="LT13" s="17">
        <v>70.3</v>
      </c>
      <c r="LU13" s="17">
        <v>56.772449999999999</v>
      </c>
      <c r="LV13" s="17">
        <v>65.984009999999998</v>
      </c>
      <c r="LW13" s="17">
        <v>4.3159900000000002</v>
      </c>
      <c r="LX13" s="17">
        <v>28.6</v>
      </c>
      <c r="LY13" s="17">
        <v>27.30705</v>
      </c>
      <c r="LZ13" s="17">
        <v>27.30705</v>
      </c>
      <c r="MA13" s="17">
        <v>1.29295</v>
      </c>
      <c r="MB13" s="17">
        <v>0</v>
      </c>
      <c r="MC13" s="17"/>
      <c r="MD13" s="17">
        <v>0</v>
      </c>
      <c r="ME13" s="17">
        <v>0</v>
      </c>
      <c r="MF13" s="17"/>
      <c r="MG13" s="17"/>
      <c r="MH13" s="17"/>
      <c r="MI13" s="17">
        <v>0</v>
      </c>
      <c r="MJ13" s="17"/>
      <c r="MK13" s="17"/>
      <c r="ML13" s="17"/>
      <c r="MM13" s="17">
        <v>0</v>
      </c>
      <c r="MN13" s="17">
        <v>0</v>
      </c>
      <c r="MO13" s="17"/>
      <c r="MP13" s="17">
        <v>0</v>
      </c>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123.3</v>
      </c>
      <c r="OG13" s="17">
        <v>118.84</v>
      </c>
      <c r="OH13" s="17">
        <v>118.84</v>
      </c>
      <c r="OI13" s="17">
        <v>4.46</v>
      </c>
      <c r="OJ13" s="17">
        <v>0</v>
      </c>
      <c r="OK13" s="17"/>
      <c r="OL13" s="17">
        <v>0</v>
      </c>
      <c r="OM13" s="17">
        <v>0</v>
      </c>
      <c r="ON13" s="17">
        <v>8.3000000000000007</v>
      </c>
      <c r="OO13" s="17">
        <v>12.061</v>
      </c>
      <c r="OP13" s="17">
        <v>12.061</v>
      </c>
      <c r="OQ13" s="17">
        <v>-3.7610000000000001</v>
      </c>
      <c r="OR13" s="17">
        <v>0</v>
      </c>
      <c r="OS13" s="17"/>
      <c r="OT13" s="17">
        <v>0</v>
      </c>
      <c r="OU13" s="17">
        <v>0</v>
      </c>
      <c r="OV13" s="17">
        <v>13.2</v>
      </c>
      <c r="OW13" s="17">
        <v>11.65049</v>
      </c>
      <c r="OX13" s="17">
        <v>11.65049</v>
      </c>
      <c r="OY13" s="17">
        <v>1.5495099999999999</v>
      </c>
      <c r="OZ13" s="17">
        <v>9.9</v>
      </c>
      <c r="PA13" s="17">
        <v>9</v>
      </c>
      <c r="PB13" s="17">
        <v>9.9830000000000005</v>
      </c>
      <c r="PC13" s="17">
        <v>-8.3000000000000004E-2</v>
      </c>
      <c r="PD13" s="17">
        <v>5.5</v>
      </c>
      <c r="PE13" s="17">
        <v>1.3440799999999999</v>
      </c>
      <c r="PF13" s="17">
        <v>5.67</v>
      </c>
      <c r="PG13" s="17">
        <v>-0.17</v>
      </c>
      <c r="PH13" s="17">
        <v>0.5</v>
      </c>
      <c r="PI13" s="17">
        <v>1</v>
      </c>
      <c r="PJ13" s="17">
        <v>1</v>
      </c>
      <c r="PK13" s="17">
        <v>-0.5</v>
      </c>
      <c r="PL13" s="17">
        <v>0</v>
      </c>
      <c r="PM13" s="17">
        <v>3.2</v>
      </c>
      <c r="PN13" s="17">
        <v>3.2</v>
      </c>
      <c r="PO13" s="17">
        <v>-3.2</v>
      </c>
      <c r="PP13" s="17">
        <v>2.6</v>
      </c>
      <c r="PQ13" s="17">
        <v>2.5</v>
      </c>
      <c r="PR13" s="17">
        <v>2.5</v>
      </c>
      <c r="PS13" s="17">
        <v>0.1</v>
      </c>
      <c r="PT13" s="17">
        <v>19.8</v>
      </c>
      <c r="PU13" s="17">
        <v>19.417480000000001</v>
      </c>
      <c r="PV13" s="17">
        <v>19.417480000000001</v>
      </c>
      <c r="PW13" s="17">
        <v>0.38252000000000003</v>
      </c>
      <c r="PX13" s="17">
        <v>16.3</v>
      </c>
      <c r="PY13" s="17">
        <v>12.621359999999999</v>
      </c>
      <c r="PZ13" s="17">
        <v>12.621359999999999</v>
      </c>
      <c r="QA13" s="17">
        <v>3.6786400000000001</v>
      </c>
      <c r="QB13" s="17">
        <v>9.8000000000000007</v>
      </c>
      <c r="QC13" s="17">
        <v>9</v>
      </c>
      <c r="QD13" s="17">
        <v>9</v>
      </c>
      <c r="QE13" s="17">
        <v>0.8</v>
      </c>
      <c r="QF13" s="17">
        <v>3.4</v>
      </c>
      <c r="QG13" s="17">
        <v>3.5</v>
      </c>
      <c r="QH13" s="17">
        <v>3.5</v>
      </c>
      <c r="QI13" s="17">
        <v>-0.1</v>
      </c>
      <c r="QJ13" s="17">
        <v>18.399999999999999</v>
      </c>
      <c r="QK13" s="17">
        <v>17.961169999999999</v>
      </c>
      <c r="QL13" s="17">
        <v>17.961169999999999</v>
      </c>
      <c r="QM13" s="17">
        <v>0.43883</v>
      </c>
      <c r="QN13" s="17">
        <v>0</v>
      </c>
      <c r="QO13" s="17"/>
      <c r="QP13" s="17">
        <v>0</v>
      </c>
      <c r="QQ13" s="17">
        <v>0</v>
      </c>
      <c r="QR13" s="17">
        <v>0</v>
      </c>
      <c r="QS13" s="17"/>
      <c r="QT13" s="17">
        <v>0</v>
      </c>
      <c r="QU13" s="17">
        <v>0</v>
      </c>
      <c r="QV13" s="17">
        <v>31.8</v>
      </c>
      <c r="QW13" s="17">
        <v>28.434999999999999</v>
      </c>
      <c r="QX13" s="17">
        <v>28.434999999999999</v>
      </c>
      <c r="QY13" s="17">
        <v>3.3650000000000002</v>
      </c>
      <c r="QZ13" s="17">
        <v>76</v>
      </c>
      <c r="RA13" s="17">
        <v>78.861999999999995</v>
      </c>
      <c r="RB13" s="17">
        <v>78.861999999999995</v>
      </c>
      <c r="RC13" s="17">
        <v>-2.8620000000000001</v>
      </c>
      <c r="RD13" s="17">
        <v>4.5</v>
      </c>
      <c r="RE13" s="17">
        <v>4.2</v>
      </c>
      <c r="RF13" s="17">
        <v>4.2</v>
      </c>
      <c r="RG13" s="17">
        <v>0.3</v>
      </c>
      <c r="RH13" s="17">
        <v>2.2000000000000002</v>
      </c>
      <c r="RI13" s="17">
        <v>2.4</v>
      </c>
      <c r="RJ13" s="17">
        <v>2.4</v>
      </c>
      <c r="RK13" s="17">
        <v>-0.2</v>
      </c>
      <c r="RL13" s="17">
        <v>0</v>
      </c>
      <c r="RM13" s="17"/>
      <c r="RN13" s="17"/>
      <c r="RO13" s="17">
        <v>0</v>
      </c>
      <c r="RP13" s="17">
        <v>2.9</v>
      </c>
      <c r="RQ13" s="17">
        <v>2.8</v>
      </c>
      <c r="RR13" s="17">
        <v>2.8</v>
      </c>
      <c r="RS13" s="17">
        <v>0.1</v>
      </c>
      <c r="RT13" s="17">
        <v>0</v>
      </c>
      <c r="RU13" s="17"/>
      <c r="RV13" s="17">
        <v>0</v>
      </c>
      <c r="RW13" s="17">
        <v>0</v>
      </c>
      <c r="RX13" s="17">
        <v>2.4</v>
      </c>
      <c r="RY13" s="17">
        <v>2.4</v>
      </c>
      <c r="RZ13" s="17">
        <v>2.4</v>
      </c>
      <c r="SA13" s="17">
        <v>0</v>
      </c>
      <c r="SB13" s="17">
        <v>6.2</v>
      </c>
      <c r="SC13" s="17">
        <v>3.8144399999999998</v>
      </c>
      <c r="SD13" s="17">
        <v>8.9962099999999996</v>
      </c>
      <c r="SE13" s="17">
        <v>-2.7962099999999999</v>
      </c>
      <c r="SF13" s="17">
        <v>1.6</v>
      </c>
      <c r="SG13" s="17">
        <v>1.6</v>
      </c>
      <c r="SH13" s="17">
        <v>1.6</v>
      </c>
      <c r="SI13" s="17">
        <v>0</v>
      </c>
      <c r="SJ13" s="17"/>
      <c r="SK13" s="17"/>
      <c r="SL13" s="17"/>
      <c r="SM13" s="17">
        <v>0</v>
      </c>
      <c r="SN13" s="17">
        <v>10</v>
      </c>
      <c r="SO13" s="17">
        <v>9.6999999999999993</v>
      </c>
      <c r="SP13" s="17">
        <v>9.6999999999999993</v>
      </c>
      <c r="SQ13" s="17">
        <v>0.3</v>
      </c>
      <c r="SR13" s="17">
        <v>5</v>
      </c>
      <c r="SS13" s="17">
        <v>4.3</v>
      </c>
      <c r="ST13" s="17">
        <v>4.3</v>
      </c>
      <c r="SU13" s="17">
        <v>0.7</v>
      </c>
      <c r="SV13" s="17">
        <v>6.8</v>
      </c>
      <c r="SW13" s="17">
        <v>6</v>
      </c>
      <c r="SX13" s="17">
        <v>6</v>
      </c>
      <c r="SY13" s="17">
        <v>0.8</v>
      </c>
      <c r="SZ13" s="17">
        <v>9.9</v>
      </c>
      <c r="TA13" s="17">
        <v>8.5</v>
      </c>
      <c r="TB13" s="17">
        <v>8.5</v>
      </c>
      <c r="TC13" s="17">
        <v>1.4</v>
      </c>
      <c r="TD13" s="17">
        <v>15.1</v>
      </c>
      <c r="TE13" s="17">
        <v>14.75728</v>
      </c>
      <c r="TF13" s="17">
        <v>14.75728</v>
      </c>
      <c r="TG13" s="17">
        <v>0.34272000000000002</v>
      </c>
      <c r="TH13" s="17">
        <v>29.7</v>
      </c>
      <c r="TI13" s="17">
        <v>26.387</v>
      </c>
      <c r="TJ13" s="17">
        <v>26.387</v>
      </c>
      <c r="TK13" s="17">
        <v>3.3130000000000002</v>
      </c>
      <c r="TL13" s="17">
        <v>23.5</v>
      </c>
      <c r="TM13" s="17">
        <v>33.164000000000001</v>
      </c>
      <c r="TN13" s="17">
        <v>33.164000000000001</v>
      </c>
      <c r="TO13" s="17">
        <v>-9.6639999999999997</v>
      </c>
      <c r="TP13" s="17"/>
      <c r="TQ13" s="17"/>
      <c r="TR13" s="17"/>
      <c r="TS13" s="17">
        <v>0</v>
      </c>
      <c r="TT13" s="17">
        <v>100.9</v>
      </c>
      <c r="TU13" s="17">
        <v>80.091999999999999</v>
      </c>
      <c r="TV13" s="17">
        <v>80.091999999999999</v>
      </c>
      <c r="TW13" s="17">
        <v>20.808</v>
      </c>
      <c r="TX13" s="17">
        <v>106.8</v>
      </c>
      <c r="TY13" s="17">
        <v>87.632000000000005</v>
      </c>
      <c r="TZ13" s="17">
        <v>87.632000000000005</v>
      </c>
      <c r="UA13" s="17">
        <v>19.167999999999999</v>
      </c>
      <c r="UB13" s="17">
        <v>16.7</v>
      </c>
      <c r="UC13" s="17">
        <v>11.111000000000001</v>
      </c>
      <c r="UD13" s="17">
        <v>11.111000000000001</v>
      </c>
      <c r="UE13" s="17">
        <v>5.5890000000000004</v>
      </c>
      <c r="UF13" s="17">
        <v>12.6</v>
      </c>
      <c r="UG13" s="17">
        <v>9.9640000000000004</v>
      </c>
      <c r="UH13" s="17">
        <v>9.9640000000000004</v>
      </c>
      <c r="UI13" s="17">
        <v>2.6360000000000001</v>
      </c>
      <c r="UJ13" s="17">
        <v>11</v>
      </c>
      <c r="UK13" s="17">
        <v>10</v>
      </c>
      <c r="UL13" s="17">
        <v>10</v>
      </c>
      <c r="UM13" s="17">
        <v>1</v>
      </c>
      <c r="UN13" s="17">
        <v>4.0999999999999996</v>
      </c>
      <c r="UO13" s="17">
        <v>3.5</v>
      </c>
      <c r="UP13" s="17">
        <v>3.5</v>
      </c>
      <c r="UQ13" s="17">
        <v>0.6</v>
      </c>
      <c r="UR13" s="17">
        <v>8.4</v>
      </c>
      <c r="US13" s="17">
        <v>8.8000000000000007</v>
      </c>
      <c r="UT13" s="17">
        <v>8.8000000000000007</v>
      </c>
      <c r="UU13" s="17">
        <v>-0.4</v>
      </c>
      <c r="UV13" s="17">
        <v>6.6</v>
      </c>
      <c r="UW13" s="17">
        <v>6</v>
      </c>
      <c r="UX13" s="17">
        <v>6</v>
      </c>
      <c r="UY13" s="17">
        <v>0.6</v>
      </c>
      <c r="UZ13" s="17">
        <v>7.2</v>
      </c>
      <c r="VA13" s="17">
        <v>6</v>
      </c>
      <c r="VB13" s="17">
        <v>6</v>
      </c>
      <c r="VC13" s="17">
        <v>1.2</v>
      </c>
      <c r="VD13" s="17">
        <v>7.4</v>
      </c>
      <c r="VE13" s="17">
        <v>7</v>
      </c>
      <c r="VF13" s="17">
        <v>7</v>
      </c>
      <c r="VG13" s="17">
        <v>0.4</v>
      </c>
      <c r="VH13" s="17">
        <v>3.5</v>
      </c>
      <c r="VI13" s="17">
        <v>7.1980000000000004</v>
      </c>
      <c r="VJ13" s="17">
        <v>7.1980000000000004</v>
      </c>
      <c r="VK13" s="17">
        <v>-3.698</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119.9</v>
      </c>
      <c r="WC13" s="17">
        <v>101</v>
      </c>
      <c r="WD13" s="17">
        <v>101</v>
      </c>
      <c r="WE13" s="17">
        <v>18.899999999999999</v>
      </c>
      <c r="WF13" s="17">
        <v>162.19999999999999</v>
      </c>
      <c r="WG13" s="17">
        <v>102</v>
      </c>
      <c r="WH13" s="17">
        <v>102</v>
      </c>
      <c r="WI13" s="17">
        <v>60.2</v>
      </c>
      <c r="WJ13" s="17">
        <v>0</v>
      </c>
      <c r="WK13" s="17"/>
      <c r="WL13" s="17">
        <v>0</v>
      </c>
      <c r="WM13" s="17">
        <v>0</v>
      </c>
      <c r="WN13" s="17">
        <v>0</v>
      </c>
      <c r="WO13" s="17"/>
      <c r="WP13" s="17">
        <v>0</v>
      </c>
      <c r="WQ13" s="17">
        <v>0</v>
      </c>
      <c r="WR13" s="17">
        <v>8.6999999999999993</v>
      </c>
      <c r="WS13" s="17">
        <v>8.6</v>
      </c>
      <c r="WT13" s="17">
        <v>8.6</v>
      </c>
      <c r="WU13" s="17">
        <v>0.1</v>
      </c>
      <c r="WV13" s="17">
        <v>18.399999999999999</v>
      </c>
      <c r="WW13" s="17">
        <v>17.864080000000001</v>
      </c>
      <c r="WX13" s="17">
        <v>17.864080000000001</v>
      </c>
      <c r="WY13" s="17">
        <v>0.53591999999999995</v>
      </c>
      <c r="WZ13" s="17">
        <v>9.5</v>
      </c>
      <c r="XA13" s="17">
        <v>10.8</v>
      </c>
      <c r="XB13" s="17">
        <v>10.8</v>
      </c>
      <c r="XC13" s="17">
        <v>-1.3</v>
      </c>
      <c r="XD13" s="17">
        <v>42.8</v>
      </c>
      <c r="XE13" s="17">
        <v>42</v>
      </c>
      <c r="XF13" s="17">
        <v>42</v>
      </c>
      <c r="XG13" s="17">
        <v>0.8</v>
      </c>
      <c r="XH13" s="17">
        <v>26.8</v>
      </c>
      <c r="XI13" s="17">
        <v>28</v>
      </c>
      <c r="XJ13" s="17">
        <v>28</v>
      </c>
      <c r="XK13" s="17">
        <v>-1.2</v>
      </c>
      <c r="XL13" s="17">
        <v>17.5</v>
      </c>
      <c r="XM13" s="17">
        <v>14</v>
      </c>
      <c r="XN13" s="17">
        <v>14</v>
      </c>
      <c r="XO13" s="17">
        <v>3.5</v>
      </c>
      <c r="XP13" s="17"/>
      <c r="XQ13" s="17"/>
      <c r="XR13" s="17"/>
      <c r="XS13" s="17">
        <v>0</v>
      </c>
      <c r="XT13" s="17">
        <v>8.5</v>
      </c>
      <c r="XU13" s="17">
        <v>7.36</v>
      </c>
      <c r="XV13" s="17">
        <v>7.36</v>
      </c>
      <c r="XW13" s="17">
        <v>1.1399999999999999</v>
      </c>
      <c r="XX13" s="17"/>
      <c r="XY13" s="17"/>
      <c r="XZ13" s="17"/>
      <c r="YA13" s="17">
        <v>0</v>
      </c>
      <c r="YB13" s="17"/>
      <c r="YC13" s="17"/>
      <c r="YD13" s="17"/>
      <c r="YE13" s="17">
        <v>0</v>
      </c>
    </row>
    <row r="14" spans="1:655" ht="24" customHeight="1" x14ac:dyDescent="0.3">
      <c r="A14" s="1"/>
      <c r="B14" s="16" t="s">
        <v>53</v>
      </c>
      <c r="C14" s="16" t="s">
        <v>719</v>
      </c>
      <c r="D14" s="17">
        <v>114.6</v>
      </c>
      <c r="E14" s="17">
        <v>135.53540000000001</v>
      </c>
      <c r="F14" s="17">
        <v>123.2277</v>
      </c>
      <c r="G14" s="17">
        <v>-8.6277000000000008</v>
      </c>
      <c r="H14" s="17">
        <v>596.6</v>
      </c>
      <c r="I14" s="17">
        <v>594.17128000000002</v>
      </c>
      <c r="J14" s="17">
        <v>594.17128000000002</v>
      </c>
      <c r="K14" s="17">
        <v>2.4287200000000002</v>
      </c>
      <c r="L14" s="17">
        <v>200.2</v>
      </c>
      <c r="M14" s="17">
        <v>193.29447999999999</v>
      </c>
      <c r="N14" s="17">
        <v>193.29447999999999</v>
      </c>
      <c r="O14" s="17">
        <v>6.9055200000000001</v>
      </c>
      <c r="P14" s="17"/>
      <c r="Q14" s="17"/>
      <c r="R14" s="17"/>
      <c r="S14" s="17">
        <v>0</v>
      </c>
      <c r="T14" s="17"/>
      <c r="U14" s="17"/>
      <c r="V14" s="17"/>
      <c r="W14" s="17">
        <v>0</v>
      </c>
      <c r="X14" s="17">
        <v>22</v>
      </c>
      <c r="Y14" s="17">
        <v>10.3093</v>
      </c>
      <c r="Z14" s="17">
        <v>91.778639999999996</v>
      </c>
      <c r="AA14" s="17">
        <v>-69.778639999999996</v>
      </c>
      <c r="AB14" s="17">
        <v>99.5</v>
      </c>
      <c r="AC14" s="17">
        <v>100.149</v>
      </c>
      <c r="AD14" s="17">
        <v>100.149</v>
      </c>
      <c r="AE14" s="17">
        <v>-0.64900000000000002</v>
      </c>
      <c r="AF14" s="17"/>
      <c r="AG14" s="17"/>
      <c r="AH14" s="17"/>
      <c r="AI14" s="17">
        <v>0</v>
      </c>
      <c r="AJ14" s="17"/>
      <c r="AK14" s="17"/>
      <c r="AL14" s="17"/>
      <c r="AM14" s="17">
        <v>0</v>
      </c>
      <c r="AN14" s="17">
        <v>116.6</v>
      </c>
      <c r="AO14" s="17">
        <v>135.71778</v>
      </c>
      <c r="AP14" s="17">
        <v>135.71778</v>
      </c>
      <c r="AQ14" s="17">
        <v>-19.11778</v>
      </c>
      <c r="AR14" s="17">
        <v>116.9</v>
      </c>
      <c r="AS14" s="17">
        <v>135.71778</v>
      </c>
      <c r="AT14" s="17">
        <v>135.71778</v>
      </c>
      <c r="AU14" s="17">
        <v>-18.817779999999999</v>
      </c>
      <c r="AV14" s="17">
        <v>116.6</v>
      </c>
      <c r="AW14" s="17">
        <v>135.71778</v>
      </c>
      <c r="AX14" s="17">
        <v>135.71778</v>
      </c>
      <c r="AY14" s="17">
        <v>-19.11778</v>
      </c>
      <c r="AZ14" s="17">
        <v>216.5</v>
      </c>
      <c r="BA14" s="17">
        <v>203.57667000000001</v>
      </c>
      <c r="BB14" s="17">
        <v>203.57667000000001</v>
      </c>
      <c r="BC14" s="17">
        <v>12.92333</v>
      </c>
      <c r="BD14" s="17">
        <v>214</v>
      </c>
      <c r="BE14" s="17">
        <v>208.28218000000001</v>
      </c>
      <c r="BF14" s="17">
        <v>208.28218000000001</v>
      </c>
      <c r="BG14" s="17">
        <v>5.7178199999999997</v>
      </c>
      <c r="BH14" s="17">
        <v>111.3</v>
      </c>
      <c r="BI14" s="17">
        <v>104.14109000000001</v>
      </c>
      <c r="BJ14" s="17">
        <v>104.14109000000001</v>
      </c>
      <c r="BK14" s="17">
        <v>7.1589099999999997</v>
      </c>
      <c r="BL14" s="17">
        <v>449</v>
      </c>
      <c r="BM14" s="17">
        <v>522.15183000000002</v>
      </c>
      <c r="BN14" s="17">
        <v>565.53979000000004</v>
      </c>
      <c r="BO14" s="17">
        <v>-116.53979</v>
      </c>
      <c r="BP14" s="17">
        <v>5</v>
      </c>
      <c r="BQ14" s="17">
        <v>4.4318400000000002</v>
      </c>
      <c r="BR14" s="17">
        <v>4.4318400000000002</v>
      </c>
      <c r="BS14" s="17">
        <v>0.56816</v>
      </c>
      <c r="BT14" s="17"/>
      <c r="BU14" s="17"/>
      <c r="BV14" s="17"/>
      <c r="BW14" s="17">
        <v>0</v>
      </c>
      <c r="BX14" s="17"/>
      <c r="BY14" s="17"/>
      <c r="BZ14" s="17"/>
      <c r="CA14" s="17">
        <v>0</v>
      </c>
      <c r="CB14" s="17"/>
      <c r="CC14" s="17"/>
      <c r="CD14" s="17"/>
      <c r="CE14" s="17">
        <v>0</v>
      </c>
      <c r="CF14" s="17"/>
      <c r="CG14" s="17"/>
      <c r="CH14" s="17"/>
      <c r="CI14" s="17">
        <v>0</v>
      </c>
      <c r="CJ14" s="17">
        <v>150.6</v>
      </c>
      <c r="CK14" s="17">
        <v>139.58256</v>
      </c>
      <c r="CL14" s="17">
        <v>139.58256</v>
      </c>
      <c r="CM14" s="17">
        <v>11.017440000000001</v>
      </c>
      <c r="CN14" s="17">
        <v>7.5</v>
      </c>
      <c r="CO14" s="17">
        <v>5.1333399999999996</v>
      </c>
      <c r="CP14" s="17">
        <v>5.1333399999999996</v>
      </c>
      <c r="CQ14" s="17">
        <v>2.36666</v>
      </c>
      <c r="CR14" s="17">
        <v>5.6</v>
      </c>
      <c r="CS14" s="17">
        <v>2.8177599999999998</v>
      </c>
      <c r="CT14" s="17">
        <v>2.8177599999999998</v>
      </c>
      <c r="CU14" s="17">
        <v>2.7822399999999998</v>
      </c>
      <c r="CV14" s="17">
        <v>0</v>
      </c>
      <c r="CW14" s="17"/>
      <c r="CX14" s="17"/>
      <c r="CY14" s="17">
        <v>0</v>
      </c>
      <c r="CZ14" s="17">
        <v>6.8</v>
      </c>
      <c r="DA14" s="17">
        <v>6.0471000000000004</v>
      </c>
      <c r="DB14" s="17">
        <v>6.8787000000000003</v>
      </c>
      <c r="DC14" s="17">
        <v>-7.8700000000000006E-2</v>
      </c>
      <c r="DD14" s="17">
        <v>9.9</v>
      </c>
      <c r="DE14" s="17">
        <v>9.1952999999999996</v>
      </c>
      <c r="DF14" s="17">
        <v>14.919420000000001</v>
      </c>
      <c r="DG14" s="17">
        <v>-5.0194200000000002</v>
      </c>
      <c r="DH14" s="17">
        <v>40.5</v>
      </c>
      <c r="DI14" s="17">
        <v>50</v>
      </c>
      <c r="DJ14" s="17">
        <v>105.96872999999999</v>
      </c>
      <c r="DK14" s="17">
        <v>-65.468729999999994</v>
      </c>
      <c r="DL14" s="17"/>
      <c r="DM14" s="17"/>
      <c r="DN14" s="17"/>
      <c r="DO14" s="17">
        <v>0</v>
      </c>
      <c r="DP14" s="17"/>
      <c r="DQ14" s="17"/>
      <c r="DR14" s="17"/>
      <c r="DS14" s="17">
        <v>0</v>
      </c>
      <c r="DT14" s="17"/>
      <c r="DU14" s="17"/>
      <c r="DV14" s="17"/>
      <c r="DW14" s="17">
        <v>0</v>
      </c>
      <c r="DX14" s="17"/>
      <c r="DY14" s="17"/>
      <c r="DZ14" s="17"/>
      <c r="EA14" s="17">
        <v>0</v>
      </c>
      <c r="EB14" s="17">
        <v>76.7</v>
      </c>
      <c r="EC14" s="17">
        <v>86.494349999999997</v>
      </c>
      <c r="ED14" s="17">
        <v>74.820250000000001</v>
      </c>
      <c r="EE14" s="17">
        <v>1.87975</v>
      </c>
      <c r="EF14" s="17">
        <v>111.9</v>
      </c>
      <c r="EG14" s="17">
        <v>110.26321</v>
      </c>
      <c r="EH14" s="17">
        <v>110.26321</v>
      </c>
      <c r="EI14" s="17">
        <v>1.63679</v>
      </c>
      <c r="EJ14" s="17"/>
      <c r="EK14" s="17"/>
      <c r="EL14" s="17"/>
      <c r="EM14" s="17">
        <v>0</v>
      </c>
      <c r="EN14" s="17"/>
      <c r="EO14" s="17"/>
      <c r="EP14" s="17"/>
      <c r="EQ14" s="17">
        <v>0</v>
      </c>
      <c r="ER14" s="17"/>
      <c r="ES14" s="17"/>
      <c r="ET14" s="17"/>
      <c r="EU14" s="17">
        <v>0</v>
      </c>
      <c r="EV14" s="17">
        <v>6.5</v>
      </c>
      <c r="EW14" s="17">
        <v>6.39</v>
      </c>
      <c r="EX14" s="17">
        <v>6.39</v>
      </c>
      <c r="EY14" s="17">
        <v>0.11</v>
      </c>
      <c r="EZ14" s="17">
        <v>0</v>
      </c>
      <c r="FA14" s="17">
        <v>144.32990000000001</v>
      </c>
      <c r="FB14" s="17">
        <v>0</v>
      </c>
      <c r="FC14" s="17">
        <v>0</v>
      </c>
      <c r="FD14" s="17">
        <v>51.4</v>
      </c>
      <c r="FE14" s="17">
        <v>45.086539999999999</v>
      </c>
      <c r="FF14" s="17">
        <v>45.086539999999999</v>
      </c>
      <c r="FG14" s="17">
        <v>6.3134600000000001</v>
      </c>
      <c r="FH14" s="17">
        <v>49.5</v>
      </c>
      <c r="FI14" s="17">
        <v>52.577370000000002</v>
      </c>
      <c r="FJ14" s="17">
        <v>75</v>
      </c>
      <c r="FK14" s="17">
        <v>-25.5</v>
      </c>
      <c r="FL14" s="17">
        <v>34.4</v>
      </c>
      <c r="FM14" s="17">
        <v>27.33249</v>
      </c>
      <c r="FN14" s="17">
        <v>27.33249</v>
      </c>
      <c r="FO14" s="17">
        <v>7.0675100000000004</v>
      </c>
      <c r="FP14" s="17">
        <v>18.600000000000001</v>
      </c>
      <c r="FQ14" s="17">
        <v>16.68403</v>
      </c>
      <c r="FR14" s="17">
        <v>16.68403</v>
      </c>
      <c r="FS14" s="17">
        <v>1.91597</v>
      </c>
      <c r="FT14" s="17">
        <v>19.8</v>
      </c>
      <c r="FU14" s="17">
        <v>19.1068</v>
      </c>
      <c r="FV14" s="17">
        <v>19.1068</v>
      </c>
      <c r="FW14" s="17">
        <v>0.69320000000000004</v>
      </c>
      <c r="FX14" s="17">
        <v>78.3</v>
      </c>
      <c r="FY14" s="17">
        <v>76.273150000000001</v>
      </c>
      <c r="FZ14" s="17">
        <v>76.273150000000001</v>
      </c>
      <c r="GA14" s="17">
        <v>2.02685</v>
      </c>
      <c r="GB14" s="17">
        <v>183</v>
      </c>
      <c r="GC14" s="17">
        <v>157.43729999999999</v>
      </c>
      <c r="GD14" s="17">
        <v>179.33126999999999</v>
      </c>
      <c r="GE14" s="17">
        <v>3.66873</v>
      </c>
      <c r="GF14" s="17">
        <v>182.2</v>
      </c>
      <c r="GG14" s="17">
        <v>157.43729999999999</v>
      </c>
      <c r="GH14" s="17">
        <v>179.33126999999999</v>
      </c>
      <c r="GI14" s="17">
        <v>2.8687299999999998</v>
      </c>
      <c r="GJ14" s="17">
        <v>183.5</v>
      </c>
      <c r="GK14" s="17">
        <v>157.43729999999999</v>
      </c>
      <c r="GL14" s="17">
        <v>179.33126999999999</v>
      </c>
      <c r="GM14" s="17">
        <v>4.16873</v>
      </c>
      <c r="GN14" s="17">
        <v>87.8</v>
      </c>
      <c r="GO14" s="17">
        <v>74.698970000000003</v>
      </c>
      <c r="GP14" s="17">
        <v>70.71808</v>
      </c>
      <c r="GQ14" s="17">
        <v>17.08192</v>
      </c>
      <c r="GR14" s="17">
        <v>4.7</v>
      </c>
      <c r="GS14" s="17">
        <v>8.4518799999999992</v>
      </c>
      <c r="GT14" s="17">
        <v>8.4518799999999992</v>
      </c>
      <c r="GU14" s="17">
        <v>-3.7518799999999999</v>
      </c>
      <c r="GV14" s="17">
        <v>1.6</v>
      </c>
      <c r="GW14" s="17">
        <v>8.8668200000000006</v>
      </c>
      <c r="GX14" s="17">
        <v>8.8668200000000006</v>
      </c>
      <c r="GY14" s="17">
        <v>-7.2668200000000001</v>
      </c>
      <c r="GZ14" s="17">
        <v>33.700000000000003</v>
      </c>
      <c r="HA14" s="17">
        <v>34.47804</v>
      </c>
      <c r="HB14" s="17">
        <v>34.47804</v>
      </c>
      <c r="HC14" s="17">
        <v>-0.77803999999999995</v>
      </c>
      <c r="HD14" s="17">
        <v>34.4</v>
      </c>
      <c r="HE14" s="17">
        <v>34.98359</v>
      </c>
      <c r="HF14" s="17">
        <v>34.98359</v>
      </c>
      <c r="HG14" s="17">
        <v>-0.58359000000000005</v>
      </c>
      <c r="HH14" s="17">
        <v>3.8</v>
      </c>
      <c r="HI14" s="17">
        <v>4.0341699999999996</v>
      </c>
      <c r="HJ14" s="17">
        <v>4.0341699999999996</v>
      </c>
      <c r="HK14" s="17">
        <v>-0.23416999999999999</v>
      </c>
      <c r="HL14" s="17">
        <v>0</v>
      </c>
      <c r="HM14" s="17">
        <v>0</v>
      </c>
      <c r="HN14" s="17"/>
      <c r="HO14" s="17">
        <v>0</v>
      </c>
      <c r="HP14" s="17">
        <v>24.1</v>
      </c>
      <c r="HQ14" s="17">
        <v>26.80414</v>
      </c>
      <c r="HR14" s="17">
        <v>29.938479999999998</v>
      </c>
      <c r="HS14" s="17">
        <v>-5.8384799999999997</v>
      </c>
      <c r="HT14" s="17"/>
      <c r="HU14" s="17"/>
      <c r="HV14" s="17"/>
      <c r="HW14" s="17">
        <v>0</v>
      </c>
      <c r="HX14" s="17"/>
      <c r="HY14" s="17"/>
      <c r="HZ14" s="17"/>
      <c r="IA14" s="17">
        <v>0</v>
      </c>
      <c r="IB14" s="17">
        <v>15</v>
      </c>
      <c r="IC14" s="17">
        <v>16.490739999999999</v>
      </c>
      <c r="ID14" s="17">
        <v>17.60108</v>
      </c>
      <c r="IE14" s="17">
        <v>-2.6010800000000001</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65.5</v>
      </c>
      <c r="JE14" s="17">
        <v>65</v>
      </c>
      <c r="JF14" s="17">
        <v>60.156320000000001</v>
      </c>
      <c r="JG14" s="17">
        <v>5.34368</v>
      </c>
      <c r="JH14" s="17">
        <v>176.7</v>
      </c>
      <c r="JI14" s="17">
        <v>178.52956</v>
      </c>
      <c r="JJ14" s="17">
        <v>178.52956</v>
      </c>
      <c r="JK14" s="17">
        <v>-1.8295600000000001</v>
      </c>
      <c r="JL14" s="17">
        <v>174.4</v>
      </c>
      <c r="JM14" s="17">
        <v>178.52956</v>
      </c>
      <c r="JN14" s="17">
        <v>178.52956</v>
      </c>
      <c r="JO14" s="17">
        <v>-4.1295599999999997</v>
      </c>
      <c r="JP14" s="17">
        <v>200</v>
      </c>
      <c r="JQ14" s="17">
        <v>178.52956</v>
      </c>
      <c r="JR14" s="17">
        <v>178.52956</v>
      </c>
      <c r="JS14" s="17">
        <v>21.47044</v>
      </c>
      <c r="JT14" s="17">
        <v>272.5</v>
      </c>
      <c r="JU14" s="17">
        <v>267.79433</v>
      </c>
      <c r="JV14" s="17">
        <v>267.79433</v>
      </c>
      <c r="JW14" s="17">
        <v>4.7056699999999996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v>0</v>
      </c>
      <c r="KU14" s="17">
        <v>0</v>
      </c>
      <c r="KV14" s="17"/>
      <c r="KW14" s="17"/>
      <c r="KX14" s="17"/>
      <c r="KY14" s="17">
        <v>0</v>
      </c>
      <c r="KZ14" s="17"/>
      <c r="LA14" s="17"/>
      <c r="LB14" s="17"/>
      <c r="LC14" s="17">
        <v>0</v>
      </c>
      <c r="LD14" s="17">
        <v>1.5</v>
      </c>
      <c r="LE14" s="17">
        <v>1.33812</v>
      </c>
      <c r="LF14" s="17">
        <v>1.33812</v>
      </c>
      <c r="LG14" s="17">
        <v>0.16188</v>
      </c>
      <c r="LH14" s="17">
        <v>146.9</v>
      </c>
      <c r="LI14" s="17">
        <v>134.97476</v>
      </c>
      <c r="LJ14" s="17">
        <v>67.504850000000005</v>
      </c>
      <c r="LK14" s="17">
        <v>79.395150000000001</v>
      </c>
      <c r="LL14" s="17">
        <v>108.8</v>
      </c>
      <c r="LM14" s="17">
        <v>52.936799999999998</v>
      </c>
      <c r="LN14" s="17">
        <v>76.263080000000002</v>
      </c>
      <c r="LO14" s="17">
        <v>32.536920000000002</v>
      </c>
      <c r="LP14" s="17">
        <v>65.400000000000006</v>
      </c>
      <c r="LQ14" s="17">
        <v>67.133979999999994</v>
      </c>
      <c r="LR14" s="17">
        <v>67.133979999999994</v>
      </c>
      <c r="LS14" s="17">
        <v>-1.7339800000000001</v>
      </c>
      <c r="LT14" s="17">
        <v>71</v>
      </c>
      <c r="LU14" s="17">
        <v>56.772449999999999</v>
      </c>
      <c r="LV14" s="17">
        <v>65.984009999999998</v>
      </c>
      <c r="LW14" s="17">
        <v>5.0159900000000004</v>
      </c>
      <c r="LX14" s="17">
        <v>29.4</v>
      </c>
      <c r="LY14" s="17">
        <v>27.30705</v>
      </c>
      <c r="LZ14" s="17">
        <v>27.30705</v>
      </c>
      <c r="MA14" s="17">
        <v>2.0929500000000001</v>
      </c>
      <c r="MB14" s="17">
        <v>0</v>
      </c>
      <c r="MC14" s="17"/>
      <c r="MD14" s="17">
        <v>0</v>
      </c>
      <c r="ME14" s="17">
        <v>0</v>
      </c>
      <c r="MF14" s="17"/>
      <c r="MG14" s="17"/>
      <c r="MH14" s="17"/>
      <c r="MI14" s="17">
        <v>0</v>
      </c>
      <c r="MJ14" s="17"/>
      <c r="MK14" s="17"/>
      <c r="ML14" s="17"/>
      <c r="MM14" s="17">
        <v>0</v>
      </c>
      <c r="MN14" s="17">
        <v>0</v>
      </c>
      <c r="MO14" s="17"/>
      <c r="MP14" s="17">
        <v>0</v>
      </c>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125.5</v>
      </c>
      <c r="OG14" s="17">
        <v>119.85</v>
      </c>
      <c r="OH14" s="17">
        <v>119.85</v>
      </c>
      <c r="OI14" s="17">
        <v>5.65</v>
      </c>
      <c r="OJ14" s="17">
        <v>0</v>
      </c>
      <c r="OK14" s="17"/>
      <c r="OL14" s="17">
        <v>0</v>
      </c>
      <c r="OM14" s="17">
        <v>0</v>
      </c>
      <c r="ON14" s="17">
        <v>6.9</v>
      </c>
      <c r="OO14" s="17">
        <v>12.281000000000001</v>
      </c>
      <c r="OP14" s="17">
        <v>12.281000000000001</v>
      </c>
      <c r="OQ14" s="17">
        <v>-5.3810000000000002</v>
      </c>
      <c r="OR14" s="17">
        <v>0</v>
      </c>
      <c r="OS14" s="17"/>
      <c r="OT14" s="17">
        <v>0</v>
      </c>
      <c r="OU14" s="17">
        <v>0</v>
      </c>
      <c r="OV14" s="17">
        <v>13.1</v>
      </c>
      <c r="OW14" s="17">
        <v>11.65049</v>
      </c>
      <c r="OX14" s="17">
        <v>11.65049</v>
      </c>
      <c r="OY14" s="17">
        <v>1.4495100000000001</v>
      </c>
      <c r="OZ14" s="17">
        <v>10.1</v>
      </c>
      <c r="PA14" s="17">
        <v>9</v>
      </c>
      <c r="PB14" s="17">
        <v>9.9830000000000005</v>
      </c>
      <c r="PC14" s="17">
        <v>0.11700000000000001</v>
      </c>
      <c r="PD14" s="17">
        <v>3.5</v>
      </c>
      <c r="PE14" s="17">
        <v>1.3440799999999999</v>
      </c>
      <c r="PF14" s="17">
        <v>5.67</v>
      </c>
      <c r="PG14" s="17">
        <v>-2.17</v>
      </c>
      <c r="PH14" s="17">
        <v>0.5</v>
      </c>
      <c r="PI14" s="17">
        <v>1</v>
      </c>
      <c r="PJ14" s="17">
        <v>1</v>
      </c>
      <c r="PK14" s="17">
        <v>-0.5</v>
      </c>
      <c r="PL14" s="17">
        <v>0</v>
      </c>
      <c r="PM14" s="17">
        <v>3.2</v>
      </c>
      <c r="PN14" s="17">
        <v>3.2</v>
      </c>
      <c r="PO14" s="17">
        <v>-3.2</v>
      </c>
      <c r="PP14" s="17">
        <v>2.6</v>
      </c>
      <c r="PQ14" s="17">
        <v>2.5</v>
      </c>
      <c r="PR14" s="17">
        <v>2.5</v>
      </c>
      <c r="PS14" s="17">
        <v>0.1</v>
      </c>
      <c r="PT14" s="17">
        <v>20.3</v>
      </c>
      <c r="PU14" s="17">
        <v>19.417480000000001</v>
      </c>
      <c r="PV14" s="17">
        <v>19.417480000000001</v>
      </c>
      <c r="PW14" s="17">
        <v>0.88251999999999997</v>
      </c>
      <c r="PX14" s="17">
        <v>16.3</v>
      </c>
      <c r="PY14" s="17">
        <v>12.621359999999999</v>
      </c>
      <c r="PZ14" s="17">
        <v>12.621359999999999</v>
      </c>
      <c r="QA14" s="17">
        <v>3.6786400000000001</v>
      </c>
      <c r="QB14" s="17">
        <v>9.8000000000000007</v>
      </c>
      <c r="QC14" s="17">
        <v>9</v>
      </c>
      <c r="QD14" s="17">
        <v>9</v>
      </c>
      <c r="QE14" s="17">
        <v>0.8</v>
      </c>
      <c r="QF14" s="17">
        <v>3.4</v>
      </c>
      <c r="QG14" s="17">
        <v>3.5</v>
      </c>
      <c r="QH14" s="17">
        <v>3.5</v>
      </c>
      <c r="QI14" s="17">
        <v>-0.1</v>
      </c>
      <c r="QJ14" s="17">
        <v>18.399999999999999</v>
      </c>
      <c r="QK14" s="17">
        <v>17.961169999999999</v>
      </c>
      <c r="QL14" s="17">
        <v>17.961169999999999</v>
      </c>
      <c r="QM14" s="17">
        <v>0.43883</v>
      </c>
      <c r="QN14" s="17">
        <v>0</v>
      </c>
      <c r="QO14" s="17"/>
      <c r="QP14" s="17">
        <v>0</v>
      </c>
      <c r="QQ14" s="17">
        <v>0</v>
      </c>
      <c r="QR14" s="17">
        <v>0</v>
      </c>
      <c r="QS14" s="17"/>
      <c r="QT14" s="17">
        <v>0</v>
      </c>
      <c r="QU14" s="17">
        <v>0</v>
      </c>
      <c r="QV14" s="17">
        <v>31.8</v>
      </c>
      <c r="QW14" s="17">
        <v>28.634</v>
      </c>
      <c r="QX14" s="17">
        <v>28.634</v>
      </c>
      <c r="QY14" s="17">
        <v>3.1659999999999999</v>
      </c>
      <c r="QZ14" s="17">
        <v>80.900000000000006</v>
      </c>
      <c r="RA14" s="17">
        <v>79.921999999999997</v>
      </c>
      <c r="RB14" s="17">
        <v>79.921999999999997</v>
      </c>
      <c r="RC14" s="17">
        <v>0.97799999999999998</v>
      </c>
      <c r="RD14" s="17">
        <v>4.5</v>
      </c>
      <c r="RE14" s="17">
        <v>4.2</v>
      </c>
      <c r="RF14" s="17">
        <v>4.2</v>
      </c>
      <c r="RG14" s="17">
        <v>0.3</v>
      </c>
      <c r="RH14" s="17">
        <v>2.2000000000000002</v>
      </c>
      <c r="RI14" s="17">
        <v>2.4</v>
      </c>
      <c r="RJ14" s="17">
        <v>2.4</v>
      </c>
      <c r="RK14" s="17">
        <v>-0.2</v>
      </c>
      <c r="RL14" s="17">
        <v>0</v>
      </c>
      <c r="RM14" s="17"/>
      <c r="RN14" s="17"/>
      <c r="RO14" s="17">
        <v>0</v>
      </c>
      <c r="RP14" s="17">
        <v>2.9</v>
      </c>
      <c r="RQ14" s="17">
        <v>2.8</v>
      </c>
      <c r="RR14" s="17">
        <v>2.8</v>
      </c>
      <c r="RS14" s="17">
        <v>0.1</v>
      </c>
      <c r="RT14" s="17">
        <v>0</v>
      </c>
      <c r="RU14" s="17"/>
      <c r="RV14" s="17">
        <v>0</v>
      </c>
      <c r="RW14" s="17">
        <v>0</v>
      </c>
      <c r="RX14" s="17">
        <v>2.4</v>
      </c>
      <c r="RY14" s="17">
        <v>2.4</v>
      </c>
      <c r="RZ14" s="17">
        <v>2.4</v>
      </c>
      <c r="SA14" s="17">
        <v>0</v>
      </c>
      <c r="SB14" s="17">
        <v>6.3</v>
      </c>
      <c r="SC14" s="17">
        <v>3.8144399999999998</v>
      </c>
      <c r="SD14" s="17">
        <v>4.0712700000000002</v>
      </c>
      <c r="SE14" s="17">
        <v>2.2287300000000001</v>
      </c>
      <c r="SF14" s="17">
        <v>1.6</v>
      </c>
      <c r="SG14" s="17">
        <v>1.6</v>
      </c>
      <c r="SH14" s="17">
        <v>1.6</v>
      </c>
      <c r="SI14" s="17">
        <v>0</v>
      </c>
      <c r="SJ14" s="17"/>
      <c r="SK14" s="17"/>
      <c r="SL14" s="17"/>
      <c r="SM14" s="17">
        <v>0</v>
      </c>
      <c r="SN14" s="17">
        <v>10</v>
      </c>
      <c r="SO14" s="17">
        <v>9.6999999999999993</v>
      </c>
      <c r="SP14" s="17">
        <v>9.6999999999999993</v>
      </c>
      <c r="SQ14" s="17">
        <v>0.3</v>
      </c>
      <c r="SR14" s="17">
        <v>5.0999999999999996</v>
      </c>
      <c r="SS14" s="17">
        <v>4.3</v>
      </c>
      <c r="ST14" s="17">
        <v>4.3</v>
      </c>
      <c r="SU14" s="17">
        <v>0.8</v>
      </c>
      <c r="SV14" s="17">
        <v>7.1</v>
      </c>
      <c r="SW14" s="17">
        <v>6</v>
      </c>
      <c r="SX14" s="17">
        <v>6</v>
      </c>
      <c r="SY14" s="17">
        <v>1.1000000000000001</v>
      </c>
      <c r="SZ14" s="17">
        <v>10.199999999999999</v>
      </c>
      <c r="TA14" s="17">
        <v>8.5</v>
      </c>
      <c r="TB14" s="17">
        <v>8.5</v>
      </c>
      <c r="TC14" s="17">
        <v>1.7</v>
      </c>
      <c r="TD14" s="17">
        <v>15.3</v>
      </c>
      <c r="TE14" s="17">
        <v>14.75728</v>
      </c>
      <c r="TF14" s="17">
        <v>14.75728</v>
      </c>
      <c r="TG14" s="17">
        <v>0.54271999999999998</v>
      </c>
      <c r="TH14" s="17">
        <v>29.7</v>
      </c>
      <c r="TI14" s="17">
        <v>26.481999999999999</v>
      </c>
      <c r="TJ14" s="17">
        <v>26.481999999999999</v>
      </c>
      <c r="TK14" s="17">
        <v>3.218</v>
      </c>
      <c r="TL14" s="17">
        <v>22.9</v>
      </c>
      <c r="TM14" s="17">
        <v>33.523000000000003</v>
      </c>
      <c r="TN14" s="17">
        <v>33.523000000000003</v>
      </c>
      <c r="TO14" s="17">
        <v>-10.622999999999999</v>
      </c>
      <c r="TP14" s="17"/>
      <c r="TQ14" s="17"/>
      <c r="TR14" s="17"/>
      <c r="TS14" s="17">
        <v>0</v>
      </c>
      <c r="TT14" s="17">
        <v>97.4</v>
      </c>
      <c r="TU14" s="17">
        <v>82.292000000000002</v>
      </c>
      <c r="TV14" s="17">
        <v>82.292000000000002</v>
      </c>
      <c r="TW14" s="17">
        <v>15.108000000000001</v>
      </c>
      <c r="TX14" s="17">
        <v>96.4</v>
      </c>
      <c r="TY14" s="17">
        <v>87.343000000000004</v>
      </c>
      <c r="TZ14" s="17">
        <v>87.343000000000004</v>
      </c>
      <c r="UA14" s="17">
        <v>9.0570000000000004</v>
      </c>
      <c r="UB14" s="17">
        <v>15.3</v>
      </c>
      <c r="UC14" s="17">
        <v>11.557</v>
      </c>
      <c r="UD14" s="17">
        <v>11.557</v>
      </c>
      <c r="UE14" s="17">
        <v>3.7429999999999999</v>
      </c>
      <c r="UF14" s="17">
        <v>11.2</v>
      </c>
      <c r="UG14" s="17">
        <v>10.478999999999999</v>
      </c>
      <c r="UH14" s="17">
        <v>10.478999999999999</v>
      </c>
      <c r="UI14" s="17">
        <v>0.72099999999999997</v>
      </c>
      <c r="UJ14" s="17">
        <v>11</v>
      </c>
      <c r="UK14" s="17">
        <v>10</v>
      </c>
      <c r="UL14" s="17">
        <v>10</v>
      </c>
      <c r="UM14" s="17">
        <v>1</v>
      </c>
      <c r="UN14" s="17">
        <v>3.9</v>
      </c>
      <c r="UO14" s="17">
        <v>3.5</v>
      </c>
      <c r="UP14" s="17">
        <v>3.5</v>
      </c>
      <c r="UQ14" s="17">
        <v>0.4</v>
      </c>
      <c r="UR14" s="17">
        <v>8.4</v>
      </c>
      <c r="US14" s="17">
        <v>8.8000000000000007</v>
      </c>
      <c r="UT14" s="17">
        <v>8.8000000000000007</v>
      </c>
      <c r="UU14" s="17">
        <v>-0.4</v>
      </c>
      <c r="UV14" s="17">
        <v>6.6</v>
      </c>
      <c r="UW14" s="17">
        <v>6</v>
      </c>
      <c r="UX14" s="17">
        <v>6</v>
      </c>
      <c r="UY14" s="17">
        <v>0.6</v>
      </c>
      <c r="UZ14" s="17">
        <v>7.2</v>
      </c>
      <c r="VA14" s="17">
        <v>6</v>
      </c>
      <c r="VB14" s="17">
        <v>6</v>
      </c>
      <c r="VC14" s="17">
        <v>1.2</v>
      </c>
      <c r="VD14" s="17">
        <v>7.4</v>
      </c>
      <c r="VE14" s="17">
        <v>7</v>
      </c>
      <c r="VF14" s="17">
        <v>7</v>
      </c>
      <c r="VG14" s="17">
        <v>0.4</v>
      </c>
      <c r="VH14" s="17">
        <v>3.7</v>
      </c>
      <c r="VI14" s="17">
        <v>7.1120000000000001</v>
      </c>
      <c r="VJ14" s="17">
        <v>7.1120000000000001</v>
      </c>
      <c r="VK14" s="17">
        <v>-3.4119999999999999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119.3</v>
      </c>
      <c r="WC14" s="17">
        <v>104</v>
      </c>
      <c r="WD14" s="17">
        <v>104</v>
      </c>
      <c r="WE14" s="17">
        <v>15.3</v>
      </c>
      <c r="WF14" s="17">
        <v>154.69999999999999</v>
      </c>
      <c r="WG14" s="17">
        <v>103</v>
      </c>
      <c r="WH14" s="17">
        <v>103</v>
      </c>
      <c r="WI14" s="17">
        <v>51.7</v>
      </c>
      <c r="WJ14" s="17">
        <v>0</v>
      </c>
      <c r="WK14" s="17"/>
      <c r="WL14" s="17">
        <v>0</v>
      </c>
      <c r="WM14" s="17">
        <v>0</v>
      </c>
      <c r="WN14" s="17">
        <v>0</v>
      </c>
      <c r="WO14" s="17"/>
      <c r="WP14" s="17">
        <v>0</v>
      </c>
      <c r="WQ14" s="17">
        <v>0</v>
      </c>
      <c r="WR14" s="17">
        <v>8.6</v>
      </c>
      <c r="WS14" s="17">
        <v>8.6</v>
      </c>
      <c r="WT14" s="17">
        <v>8.6</v>
      </c>
      <c r="WU14" s="17">
        <v>0</v>
      </c>
      <c r="WV14" s="17">
        <v>18.3</v>
      </c>
      <c r="WW14" s="17">
        <v>17.864080000000001</v>
      </c>
      <c r="WX14" s="17">
        <v>17.864080000000001</v>
      </c>
      <c r="WY14" s="17">
        <v>0.43591999999999997</v>
      </c>
      <c r="WZ14" s="17">
        <v>9.6</v>
      </c>
      <c r="XA14" s="17">
        <v>10.8</v>
      </c>
      <c r="XB14" s="17">
        <v>10.8</v>
      </c>
      <c r="XC14" s="17">
        <v>-1.2</v>
      </c>
      <c r="XD14" s="17">
        <v>41</v>
      </c>
      <c r="XE14" s="17">
        <v>42</v>
      </c>
      <c r="XF14" s="17">
        <v>42</v>
      </c>
      <c r="XG14" s="17">
        <v>-1</v>
      </c>
      <c r="XH14" s="17">
        <v>24.9</v>
      </c>
      <c r="XI14" s="17">
        <v>28</v>
      </c>
      <c r="XJ14" s="17">
        <v>28</v>
      </c>
      <c r="XK14" s="17">
        <v>-3.1</v>
      </c>
      <c r="XL14" s="17">
        <v>17</v>
      </c>
      <c r="XM14" s="17">
        <v>14</v>
      </c>
      <c r="XN14" s="17">
        <v>14</v>
      </c>
      <c r="XO14" s="17">
        <v>3</v>
      </c>
      <c r="XP14" s="17"/>
      <c r="XQ14" s="17"/>
      <c r="XR14" s="17"/>
      <c r="XS14" s="17">
        <v>0</v>
      </c>
      <c r="XT14" s="17">
        <v>7.8</v>
      </c>
      <c r="XU14" s="17">
        <v>7.36</v>
      </c>
      <c r="XV14" s="17">
        <v>7.36</v>
      </c>
      <c r="XW14" s="17">
        <v>0.44</v>
      </c>
      <c r="XX14" s="17"/>
      <c r="XY14" s="17"/>
      <c r="XZ14" s="17"/>
      <c r="YA14" s="17">
        <v>0</v>
      </c>
      <c r="YB14" s="17"/>
      <c r="YC14" s="17"/>
      <c r="YD14" s="17"/>
      <c r="YE14" s="17">
        <v>0</v>
      </c>
    </row>
    <row r="15" spans="1:655" ht="24" customHeight="1" x14ac:dyDescent="0.3">
      <c r="A15" s="1"/>
      <c r="B15" s="16" t="s">
        <v>53</v>
      </c>
      <c r="C15" s="16" t="s">
        <v>720</v>
      </c>
      <c r="D15" s="17">
        <v>112.5</v>
      </c>
      <c r="E15" s="17">
        <v>133.39883</v>
      </c>
      <c r="F15" s="17">
        <v>121.51519999999999</v>
      </c>
      <c r="G15" s="17">
        <v>-9.0152000000000001</v>
      </c>
      <c r="H15" s="17">
        <v>597</v>
      </c>
      <c r="I15" s="17">
        <v>594.17128000000002</v>
      </c>
      <c r="J15" s="17">
        <v>594.17128000000002</v>
      </c>
      <c r="K15" s="17">
        <v>2.8287200000000001</v>
      </c>
      <c r="L15" s="17">
        <v>200.6</v>
      </c>
      <c r="M15" s="17">
        <v>193.29447999999999</v>
      </c>
      <c r="N15" s="17">
        <v>193.29447999999999</v>
      </c>
      <c r="O15" s="17">
        <v>7.3055199999999996</v>
      </c>
      <c r="P15" s="17"/>
      <c r="Q15" s="17"/>
      <c r="R15" s="17"/>
      <c r="S15" s="17">
        <v>0</v>
      </c>
      <c r="T15" s="17"/>
      <c r="U15" s="17"/>
      <c r="V15" s="17"/>
      <c r="W15" s="17">
        <v>0</v>
      </c>
      <c r="X15" s="17">
        <v>22</v>
      </c>
      <c r="Y15" s="17">
        <v>10.309290000000001</v>
      </c>
      <c r="Z15" s="17">
        <v>91.778639999999996</v>
      </c>
      <c r="AA15" s="17">
        <v>-69.778639999999996</v>
      </c>
      <c r="AB15" s="17">
        <v>99.3</v>
      </c>
      <c r="AC15" s="17">
        <v>100.149</v>
      </c>
      <c r="AD15" s="17">
        <v>100.149</v>
      </c>
      <c r="AE15" s="17">
        <v>-0.84899999999999998</v>
      </c>
      <c r="AF15" s="17"/>
      <c r="AG15" s="17"/>
      <c r="AH15" s="17"/>
      <c r="AI15" s="17">
        <v>0</v>
      </c>
      <c r="AJ15" s="17"/>
      <c r="AK15" s="17"/>
      <c r="AL15" s="17"/>
      <c r="AM15" s="17">
        <v>0</v>
      </c>
      <c r="AN15" s="17">
        <v>124.2</v>
      </c>
      <c r="AO15" s="17">
        <v>147.59527</v>
      </c>
      <c r="AP15" s="17">
        <v>135.71778</v>
      </c>
      <c r="AQ15" s="17">
        <v>-11.51778</v>
      </c>
      <c r="AR15" s="17">
        <v>123.8</v>
      </c>
      <c r="AS15" s="17">
        <v>147.59527</v>
      </c>
      <c r="AT15" s="17">
        <v>135.71778</v>
      </c>
      <c r="AU15" s="17">
        <v>-11.91778</v>
      </c>
      <c r="AV15" s="17">
        <v>124.3</v>
      </c>
      <c r="AW15" s="17">
        <v>147.59527</v>
      </c>
      <c r="AX15" s="17">
        <v>135.71778</v>
      </c>
      <c r="AY15" s="17">
        <v>-11.41778</v>
      </c>
      <c r="AZ15" s="17">
        <v>221.5</v>
      </c>
      <c r="BA15" s="17">
        <v>221.39291</v>
      </c>
      <c r="BB15" s="17">
        <v>203.57667000000001</v>
      </c>
      <c r="BC15" s="17">
        <v>17.92333</v>
      </c>
      <c r="BD15" s="17">
        <v>217.3</v>
      </c>
      <c r="BE15" s="17">
        <v>208.28218000000001</v>
      </c>
      <c r="BF15" s="17">
        <v>208.28218000000001</v>
      </c>
      <c r="BG15" s="17">
        <v>9.0178200000000004</v>
      </c>
      <c r="BH15" s="17">
        <v>111.7</v>
      </c>
      <c r="BI15" s="17">
        <v>104.14109000000001</v>
      </c>
      <c r="BJ15" s="17">
        <v>104.14109000000001</v>
      </c>
      <c r="BK15" s="17">
        <v>7.55891</v>
      </c>
      <c r="BL15" s="17">
        <v>449.4</v>
      </c>
      <c r="BM15" s="17">
        <v>512.94350999999995</v>
      </c>
      <c r="BN15" s="17">
        <v>565.53979000000004</v>
      </c>
      <c r="BO15" s="17">
        <v>-116.13979</v>
      </c>
      <c r="BP15" s="17">
        <v>5</v>
      </c>
      <c r="BQ15" s="17">
        <v>4.4318400000000002</v>
      </c>
      <c r="BR15" s="17">
        <v>4.4318400000000002</v>
      </c>
      <c r="BS15" s="17">
        <v>0.56816</v>
      </c>
      <c r="BT15" s="17"/>
      <c r="BU15" s="17"/>
      <c r="BV15" s="17"/>
      <c r="BW15" s="17">
        <v>0</v>
      </c>
      <c r="BX15" s="17"/>
      <c r="BY15" s="17"/>
      <c r="BZ15" s="17"/>
      <c r="CA15" s="17">
        <v>0</v>
      </c>
      <c r="CB15" s="17"/>
      <c r="CC15" s="17"/>
      <c r="CD15" s="17"/>
      <c r="CE15" s="17">
        <v>0</v>
      </c>
      <c r="CF15" s="17"/>
      <c r="CG15" s="17"/>
      <c r="CH15" s="17"/>
      <c r="CI15" s="17">
        <v>0</v>
      </c>
      <c r="CJ15" s="17">
        <v>148.30000000000001</v>
      </c>
      <c r="CK15" s="17">
        <v>139.58256</v>
      </c>
      <c r="CL15" s="17">
        <v>139.58256</v>
      </c>
      <c r="CM15" s="17">
        <v>8.7174399999999999</v>
      </c>
      <c r="CN15" s="17">
        <v>7.3</v>
      </c>
      <c r="CO15" s="17">
        <v>5.1333399999999996</v>
      </c>
      <c r="CP15" s="17">
        <v>5.1333399999999996</v>
      </c>
      <c r="CQ15" s="17">
        <v>2.1666599999999998</v>
      </c>
      <c r="CR15" s="17">
        <v>5.6</v>
      </c>
      <c r="CS15" s="17">
        <v>2.8177599999999998</v>
      </c>
      <c r="CT15" s="17">
        <v>2.8177599999999998</v>
      </c>
      <c r="CU15" s="17">
        <v>2.7822399999999998</v>
      </c>
      <c r="CV15" s="17">
        <v>0</v>
      </c>
      <c r="CW15" s="17"/>
      <c r="CX15" s="17"/>
      <c r="CY15" s="17">
        <v>0</v>
      </c>
      <c r="CZ15" s="17">
        <v>6.8</v>
      </c>
      <c r="DA15" s="17">
        <v>6.0471000000000004</v>
      </c>
      <c r="DB15" s="17">
        <v>6.8787000000000003</v>
      </c>
      <c r="DC15" s="17">
        <v>-7.8700000000000006E-2</v>
      </c>
      <c r="DD15" s="17">
        <v>9.9</v>
      </c>
      <c r="DE15" s="17">
        <v>9.1952999999999996</v>
      </c>
      <c r="DF15" s="17">
        <v>14.919420000000001</v>
      </c>
      <c r="DG15" s="17">
        <v>-5.0194200000000002</v>
      </c>
      <c r="DH15" s="17">
        <v>41.1</v>
      </c>
      <c r="DI15" s="17">
        <v>50</v>
      </c>
      <c r="DJ15" s="17">
        <v>102.36866999999999</v>
      </c>
      <c r="DK15" s="17">
        <v>-61.26867</v>
      </c>
      <c r="DL15" s="17"/>
      <c r="DM15" s="17"/>
      <c r="DN15" s="17"/>
      <c r="DO15" s="17">
        <v>0</v>
      </c>
      <c r="DP15" s="17"/>
      <c r="DQ15" s="17"/>
      <c r="DR15" s="17"/>
      <c r="DS15" s="17">
        <v>0</v>
      </c>
      <c r="DT15" s="17"/>
      <c r="DU15" s="17"/>
      <c r="DV15" s="17"/>
      <c r="DW15" s="17">
        <v>0</v>
      </c>
      <c r="DX15" s="17"/>
      <c r="DY15" s="17"/>
      <c r="DZ15" s="17"/>
      <c r="EA15" s="17">
        <v>0</v>
      </c>
      <c r="EB15" s="17">
        <v>76.099999999999994</v>
      </c>
      <c r="EC15" s="17">
        <v>85.292370000000005</v>
      </c>
      <c r="ED15" s="17">
        <v>73.720140000000001</v>
      </c>
      <c r="EE15" s="17">
        <v>2.3798599999999999</v>
      </c>
      <c r="EF15" s="17">
        <v>111.8</v>
      </c>
      <c r="EG15" s="17">
        <v>110.26321</v>
      </c>
      <c r="EH15" s="17">
        <v>110.26321</v>
      </c>
      <c r="EI15" s="17">
        <v>1.5367900000000001</v>
      </c>
      <c r="EJ15" s="17"/>
      <c r="EK15" s="17"/>
      <c r="EL15" s="17"/>
      <c r="EM15" s="17">
        <v>0</v>
      </c>
      <c r="EN15" s="17"/>
      <c r="EO15" s="17"/>
      <c r="EP15" s="17"/>
      <c r="EQ15" s="17">
        <v>0</v>
      </c>
      <c r="ER15" s="17"/>
      <c r="ES15" s="17"/>
      <c r="ET15" s="17"/>
      <c r="EU15" s="17">
        <v>0</v>
      </c>
      <c r="EV15" s="17">
        <v>6.5</v>
      </c>
      <c r="EW15" s="17">
        <v>6.39</v>
      </c>
      <c r="EX15" s="17">
        <v>6.39</v>
      </c>
      <c r="EY15" s="17">
        <v>0.11</v>
      </c>
      <c r="EZ15" s="17">
        <v>0</v>
      </c>
      <c r="FA15" s="17">
        <v>144.32990000000001</v>
      </c>
      <c r="FB15" s="17">
        <v>0</v>
      </c>
      <c r="FC15" s="17">
        <v>0</v>
      </c>
      <c r="FD15" s="17">
        <v>52</v>
      </c>
      <c r="FE15" s="17">
        <v>45.086539999999999</v>
      </c>
      <c r="FF15" s="17">
        <v>45.086539999999999</v>
      </c>
      <c r="FG15" s="17">
        <v>6.9134599999999997</v>
      </c>
      <c r="FH15" s="17">
        <v>56.5</v>
      </c>
      <c r="FI15" s="17">
        <v>30.975079999999998</v>
      </c>
      <c r="FJ15" s="17">
        <v>75</v>
      </c>
      <c r="FK15" s="17">
        <v>-18.5</v>
      </c>
      <c r="FL15" s="17">
        <v>31.7</v>
      </c>
      <c r="FM15" s="17">
        <v>27.33249</v>
      </c>
      <c r="FN15" s="17">
        <v>27.33249</v>
      </c>
      <c r="FO15" s="17">
        <v>4.3675100000000002</v>
      </c>
      <c r="FP15" s="17">
        <v>18.600000000000001</v>
      </c>
      <c r="FQ15" s="17">
        <v>16.68403</v>
      </c>
      <c r="FR15" s="17">
        <v>16.68403</v>
      </c>
      <c r="FS15" s="17">
        <v>1.91597</v>
      </c>
      <c r="FT15" s="17">
        <v>19.8</v>
      </c>
      <c r="FU15" s="17">
        <v>19.1068</v>
      </c>
      <c r="FV15" s="17">
        <v>19.1068</v>
      </c>
      <c r="FW15" s="17">
        <v>0.69320000000000004</v>
      </c>
      <c r="FX15" s="17">
        <v>81.400000000000006</v>
      </c>
      <c r="FY15" s="17">
        <v>76.273150000000001</v>
      </c>
      <c r="FZ15" s="17">
        <v>76.273150000000001</v>
      </c>
      <c r="GA15" s="17">
        <v>5.1268500000000001</v>
      </c>
      <c r="GB15" s="17">
        <v>182.5</v>
      </c>
      <c r="GC15" s="17">
        <v>150.24877000000001</v>
      </c>
      <c r="GD15" s="17">
        <v>157.13282000000001</v>
      </c>
      <c r="GE15" s="17">
        <v>25.367180000000001</v>
      </c>
      <c r="GF15" s="17">
        <v>183.2</v>
      </c>
      <c r="GG15" s="17">
        <v>150.24877000000001</v>
      </c>
      <c r="GH15" s="17">
        <v>157.13282000000001</v>
      </c>
      <c r="GI15" s="17">
        <v>26.06718</v>
      </c>
      <c r="GJ15" s="17">
        <v>184.3</v>
      </c>
      <c r="GK15" s="17">
        <v>150.24877000000001</v>
      </c>
      <c r="GL15" s="17">
        <v>157.13282000000001</v>
      </c>
      <c r="GM15" s="17">
        <v>27.167179999999998</v>
      </c>
      <c r="GN15" s="17">
        <v>86.9</v>
      </c>
      <c r="GO15" s="17">
        <v>74.698970000000003</v>
      </c>
      <c r="GP15" s="17">
        <v>69.485029999999995</v>
      </c>
      <c r="GQ15" s="17">
        <v>17.41497</v>
      </c>
      <c r="GR15" s="17">
        <v>4.7</v>
      </c>
      <c r="GS15" s="17">
        <v>8.4518799999999992</v>
      </c>
      <c r="GT15" s="17">
        <v>8.4518799999999992</v>
      </c>
      <c r="GU15" s="17">
        <v>-3.7518799999999999</v>
      </c>
      <c r="GV15" s="17">
        <v>1.6</v>
      </c>
      <c r="GW15" s="17">
        <v>8.8668200000000006</v>
      </c>
      <c r="GX15" s="17">
        <v>8.8668200000000006</v>
      </c>
      <c r="GY15" s="17">
        <v>-7.2668200000000001</v>
      </c>
      <c r="GZ15" s="17">
        <v>33</v>
      </c>
      <c r="HA15" s="17">
        <v>34.47804</v>
      </c>
      <c r="HB15" s="17">
        <v>34.47804</v>
      </c>
      <c r="HC15" s="17">
        <v>-1.47804</v>
      </c>
      <c r="HD15" s="17">
        <v>39.200000000000003</v>
      </c>
      <c r="HE15" s="17">
        <v>34.98359</v>
      </c>
      <c r="HF15" s="17">
        <v>34.98359</v>
      </c>
      <c r="HG15" s="17">
        <v>4.2164099999999998</v>
      </c>
      <c r="HH15" s="17">
        <v>3.8</v>
      </c>
      <c r="HI15" s="17">
        <v>4.0341699999999996</v>
      </c>
      <c r="HJ15" s="17">
        <v>4.0341699999999996</v>
      </c>
      <c r="HK15" s="17">
        <v>-0.23416999999999999</v>
      </c>
      <c r="HL15" s="17">
        <v>0</v>
      </c>
      <c r="HM15" s="17">
        <v>0</v>
      </c>
      <c r="HN15" s="17"/>
      <c r="HO15" s="17">
        <v>0</v>
      </c>
      <c r="HP15" s="17">
        <v>35</v>
      </c>
      <c r="HQ15" s="17">
        <v>50.331229999999998</v>
      </c>
      <c r="HR15" s="17">
        <v>26.8612</v>
      </c>
      <c r="HS15" s="17">
        <v>8.1387999999999998</v>
      </c>
      <c r="HT15" s="17"/>
      <c r="HU15" s="17"/>
      <c r="HV15" s="17"/>
      <c r="HW15" s="17">
        <v>0</v>
      </c>
      <c r="HX15" s="17"/>
      <c r="HY15" s="17"/>
      <c r="HZ15" s="17"/>
      <c r="IA15" s="17">
        <v>0</v>
      </c>
      <c r="IB15" s="17">
        <v>15.1</v>
      </c>
      <c r="IC15" s="17">
        <v>16.490729999999999</v>
      </c>
      <c r="ID15" s="17">
        <v>16.490770000000001</v>
      </c>
      <c r="IE15" s="17">
        <v>-1.3907700000000001</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65.599999999999994</v>
      </c>
      <c r="JE15" s="17">
        <v>65</v>
      </c>
      <c r="JF15" s="17">
        <v>58.656019999999998</v>
      </c>
      <c r="JG15" s="17">
        <v>6.9439799999999998</v>
      </c>
      <c r="JH15" s="17">
        <v>177.9</v>
      </c>
      <c r="JI15" s="17">
        <v>178.52956</v>
      </c>
      <c r="JJ15" s="17">
        <v>178.52956</v>
      </c>
      <c r="JK15" s="17">
        <v>-0.62956000000000001</v>
      </c>
      <c r="JL15" s="17">
        <v>175.7</v>
      </c>
      <c r="JM15" s="17">
        <v>178.52956</v>
      </c>
      <c r="JN15" s="17">
        <v>178.52956</v>
      </c>
      <c r="JO15" s="17">
        <v>-2.8295599999999999</v>
      </c>
      <c r="JP15" s="17">
        <v>200</v>
      </c>
      <c r="JQ15" s="17">
        <v>178.52956</v>
      </c>
      <c r="JR15" s="17">
        <v>178.52956</v>
      </c>
      <c r="JS15" s="17">
        <v>21.47044</v>
      </c>
      <c r="JT15" s="17">
        <v>273.8</v>
      </c>
      <c r="JU15" s="17">
        <v>267.79433</v>
      </c>
      <c r="JV15" s="17">
        <v>267.79433</v>
      </c>
      <c r="JW15" s="17">
        <v>6.0056700000000003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v>0</v>
      </c>
      <c r="KU15" s="17">
        <v>0</v>
      </c>
      <c r="KV15" s="17"/>
      <c r="KW15" s="17"/>
      <c r="KX15" s="17"/>
      <c r="KY15" s="17">
        <v>0</v>
      </c>
      <c r="KZ15" s="17"/>
      <c r="LA15" s="17"/>
      <c r="LB15" s="17"/>
      <c r="LC15" s="17">
        <v>0</v>
      </c>
      <c r="LD15" s="17">
        <v>1.5</v>
      </c>
      <c r="LE15" s="17">
        <v>1.33812</v>
      </c>
      <c r="LF15" s="17">
        <v>1.33812</v>
      </c>
      <c r="LG15" s="17">
        <v>0.16188</v>
      </c>
      <c r="LH15" s="17">
        <v>23.3</v>
      </c>
      <c r="LI15" s="17">
        <v>26.804130000000001</v>
      </c>
      <c r="LJ15" s="17">
        <v>97.386250000000004</v>
      </c>
      <c r="LK15" s="17">
        <v>-74.086250000000007</v>
      </c>
      <c r="LL15" s="17">
        <v>101.2</v>
      </c>
      <c r="LM15" s="17">
        <v>75.767430000000004</v>
      </c>
      <c r="LN15" s="17">
        <v>71.458590000000001</v>
      </c>
      <c r="LO15" s="17">
        <v>29.741409999999998</v>
      </c>
      <c r="LP15" s="17">
        <v>64.2</v>
      </c>
      <c r="LQ15" s="17">
        <v>67.133979999999994</v>
      </c>
      <c r="LR15" s="17">
        <v>67.133979999999994</v>
      </c>
      <c r="LS15" s="17">
        <v>-2.93398</v>
      </c>
      <c r="LT15" s="17">
        <v>68</v>
      </c>
      <c r="LU15" s="17">
        <v>65.984009999999998</v>
      </c>
      <c r="LV15" s="17">
        <v>65.984009999999998</v>
      </c>
      <c r="LW15" s="17">
        <v>2.0159899999999999</v>
      </c>
      <c r="LX15" s="17">
        <v>29.1</v>
      </c>
      <c r="LY15" s="17">
        <v>27.30705</v>
      </c>
      <c r="LZ15" s="17">
        <v>27.30705</v>
      </c>
      <c r="MA15" s="17">
        <v>1.79295</v>
      </c>
      <c r="MB15" s="17">
        <v>0</v>
      </c>
      <c r="MC15" s="17"/>
      <c r="MD15" s="17">
        <v>0</v>
      </c>
      <c r="ME15" s="17">
        <v>0</v>
      </c>
      <c r="MF15" s="17"/>
      <c r="MG15" s="17"/>
      <c r="MH15" s="17"/>
      <c r="MI15" s="17">
        <v>0</v>
      </c>
      <c r="MJ15" s="17"/>
      <c r="MK15" s="17"/>
      <c r="ML15" s="17"/>
      <c r="MM15" s="17">
        <v>0</v>
      </c>
      <c r="MN15" s="17">
        <v>0</v>
      </c>
      <c r="MO15" s="17"/>
      <c r="MP15" s="17">
        <v>0</v>
      </c>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125.3</v>
      </c>
      <c r="OG15" s="17">
        <v>120.92400000000001</v>
      </c>
      <c r="OH15" s="17">
        <v>120.92400000000001</v>
      </c>
      <c r="OI15" s="17">
        <v>4.3760000000000003</v>
      </c>
      <c r="OJ15" s="17">
        <v>0</v>
      </c>
      <c r="OK15" s="17"/>
      <c r="OL15" s="17">
        <v>0</v>
      </c>
      <c r="OM15" s="17">
        <v>0</v>
      </c>
      <c r="ON15" s="17">
        <v>11.3</v>
      </c>
      <c r="OO15" s="17">
        <v>12.528</v>
      </c>
      <c r="OP15" s="17">
        <v>12.528</v>
      </c>
      <c r="OQ15" s="17">
        <v>-1.228</v>
      </c>
      <c r="OR15" s="17">
        <v>0</v>
      </c>
      <c r="OS15" s="17"/>
      <c r="OT15" s="17">
        <v>0</v>
      </c>
      <c r="OU15" s="17">
        <v>0</v>
      </c>
      <c r="OV15" s="17">
        <v>13.1</v>
      </c>
      <c r="OW15" s="17">
        <v>11.65049</v>
      </c>
      <c r="OX15" s="17">
        <v>11.65049</v>
      </c>
      <c r="OY15" s="17">
        <v>1.4495100000000001</v>
      </c>
      <c r="OZ15" s="17">
        <v>10</v>
      </c>
      <c r="PA15" s="17">
        <v>9</v>
      </c>
      <c r="PB15" s="17">
        <v>9.9830000000000005</v>
      </c>
      <c r="PC15" s="17">
        <v>1.7000000000000001E-2</v>
      </c>
      <c r="PD15" s="17">
        <v>1.6</v>
      </c>
      <c r="PE15" s="17">
        <v>1.3440799999999999</v>
      </c>
      <c r="PF15" s="17">
        <v>5.67</v>
      </c>
      <c r="PG15" s="17">
        <v>-4.07</v>
      </c>
      <c r="PH15" s="17">
        <v>0.5</v>
      </c>
      <c r="PI15" s="17">
        <v>1</v>
      </c>
      <c r="PJ15" s="17">
        <v>1</v>
      </c>
      <c r="PK15" s="17">
        <v>-0.5</v>
      </c>
      <c r="PL15" s="17">
        <v>0</v>
      </c>
      <c r="PM15" s="17">
        <v>3.2</v>
      </c>
      <c r="PN15" s="17">
        <v>3.2</v>
      </c>
      <c r="PO15" s="17">
        <v>-3.2</v>
      </c>
      <c r="PP15" s="17">
        <v>2.6</v>
      </c>
      <c r="PQ15" s="17">
        <v>2.5</v>
      </c>
      <c r="PR15" s="17">
        <v>2.5</v>
      </c>
      <c r="PS15" s="17">
        <v>0.1</v>
      </c>
      <c r="PT15" s="17">
        <v>20.2</v>
      </c>
      <c r="PU15" s="17">
        <v>19.417480000000001</v>
      </c>
      <c r="PV15" s="17">
        <v>19.417480000000001</v>
      </c>
      <c r="PW15" s="17">
        <v>0.78251999999999999</v>
      </c>
      <c r="PX15" s="17">
        <v>16.3</v>
      </c>
      <c r="PY15" s="17">
        <v>12.621359999999999</v>
      </c>
      <c r="PZ15" s="17">
        <v>12.621359999999999</v>
      </c>
      <c r="QA15" s="17">
        <v>3.6786400000000001</v>
      </c>
      <c r="QB15" s="17">
        <v>9.8000000000000007</v>
      </c>
      <c r="QC15" s="17">
        <v>9</v>
      </c>
      <c r="QD15" s="17">
        <v>9</v>
      </c>
      <c r="QE15" s="17">
        <v>0.8</v>
      </c>
      <c r="QF15" s="17">
        <v>3.4</v>
      </c>
      <c r="QG15" s="17">
        <v>3.5</v>
      </c>
      <c r="QH15" s="17">
        <v>3.5</v>
      </c>
      <c r="QI15" s="17">
        <v>-0.1</v>
      </c>
      <c r="QJ15" s="17">
        <v>18.399999999999999</v>
      </c>
      <c r="QK15" s="17">
        <v>17.961169999999999</v>
      </c>
      <c r="QL15" s="17">
        <v>17.961169999999999</v>
      </c>
      <c r="QM15" s="17">
        <v>0.43883</v>
      </c>
      <c r="QN15" s="17">
        <v>0</v>
      </c>
      <c r="QO15" s="17"/>
      <c r="QP15" s="17">
        <v>0</v>
      </c>
      <c r="QQ15" s="17">
        <v>0</v>
      </c>
      <c r="QR15" s="17">
        <v>0</v>
      </c>
      <c r="QS15" s="17"/>
      <c r="QT15" s="17">
        <v>0</v>
      </c>
      <c r="QU15" s="17">
        <v>0</v>
      </c>
      <c r="QV15" s="17">
        <v>31.7</v>
      </c>
      <c r="QW15" s="17">
        <v>28.844000000000001</v>
      </c>
      <c r="QX15" s="17">
        <v>28.844000000000001</v>
      </c>
      <c r="QY15" s="17">
        <v>2.8559999999999999</v>
      </c>
      <c r="QZ15" s="17">
        <v>85.3</v>
      </c>
      <c r="RA15" s="17">
        <v>81.022999999999996</v>
      </c>
      <c r="RB15" s="17">
        <v>81.022999999999996</v>
      </c>
      <c r="RC15" s="17">
        <v>4.2770000000000001</v>
      </c>
      <c r="RD15" s="17">
        <v>4.5</v>
      </c>
      <c r="RE15" s="17">
        <v>4.2</v>
      </c>
      <c r="RF15" s="17">
        <v>4.2</v>
      </c>
      <c r="RG15" s="17">
        <v>0.3</v>
      </c>
      <c r="RH15" s="17">
        <v>2.2000000000000002</v>
      </c>
      <c r="RI15" s="17">
        <v>2.4</v>
      </c>
      <c r="RJ15" s="17">
        <v>2.4</v>
      </c>
      <c r="RK15" s="17">
        <v>-0.2</v>
      </c>
      <c r="RL15" s="17">
        <v>0</v>
      </c>
      <c r="RM15" s="17"/>
      <c r="RN15" s="17"/>
      <c r="RO15" s="17">
        <v>0</v>
      </c>
      <c r="RP15" s="17">
        <v>2.9</v>
      </c>
      <c r="RQ15" s="17">
        <v>2.8</v>
      </c>
      <c r="RR15" s="17">
        <v>2.8</v>
      </c>
      <c r="RS15" s="17">
        <v>0.1</v>
      </c>
      <c r="RT15" s="17">
        <v>0</v>
      </c>
      <c r="RU15" s="17"/>
      <c r="RV15" s="17">
        <v>0</v>
      </c>
      <c r="RW15" s="17">
        <v>0</v>
      </c>
      <c r="RX15" s="17">
        <v>2.4</v>
      </c>
      <c r="RY15" s="17">
        <v>2.4</v>
      </c>
      <c r="RZ15" s="17">
        <v>2.4</v>
      </c>
      <c r="SA15" s="17">
        <v>0</v>
      </c>
      <c r="SB15" s="17">
        <v>6.1</v>
      </c>
      <c r="SC15" s="17">
        <v>3.8144399999999998</v>
      </c>
      <c r="SD15" s="17">
        <v>3.8144399999999998</v>
      </c>
      <c r="SE15" s="17">
        <v>2.2855599999999998</v>
      </c>
      <c r="SF15" s="17">
        <v>1.6</v>
      </c>
      <c r="SG15" s="17">
        <v>1.6</v>
      </c>
      <c r="SH15" s="17">
        <v>1.6</v>
      </c>
      <c r="SI15" s="17">
        <v>0</v>
      </c>
      <c r="SJ15" s="17"/>
      <c r="SK15" s="17"/>
      <c r="SL15" s="17"/>
      <c r="SM15" s="17">
        <v>0</v>
      </c>
      <c r="SN15" s="17">
        <v>10</v>
      </c>
      <c r="SO15" s="17">
        <v>9.6999999999999993</v>
      </c>
      <c r="SP15" s="17">
        <v>9.6999999999999993</v>
      </c>
      <c r="SQ15" s="17">
        <v>0.3</v>
      </c>
      <c r="SR15" s="17">
        <v>5.2</v>
      </c>
      <c r="SS15" s="17">
        <v>4.3</v>
      </c>
      <c r="ST15" s="17">
        <v>4.3</v>
      </c>
      <c r="SU15" s="17">
        <v>0.9</v>
      </c>
      <c r="SV15" s="17">
        <v>7.2</v>
      </c>
      <c r="SW15" s="17">
        <v>6</v>
      </c>
      <c r="SX15" s="17">
        <v>6</v>
      </c>
      <c r="SY15" s="17">
        <v>1.2</v>
      </c>
      <c r="SZ15" s="17">
        <v>10.1</v>
      </c>
      <c r="TA15" s="17">
        <v>8.5</v>
      </c>
      <c r="TB15" s="17">
        <v>8.5</v>
      </c>
      <c r="TC15" s="17">
        <v>1.6</v>
      </c>
      <c r="TD15" s="17">
        <v>15.5</v>
      </c>
      <c r="TE15" s="17">
        <v>14.75728</v>
      </c>
      <c r="TF15" s="17">
        <v>14.75728</v>
      </c>
      <c r="TG15" s="17">
        <v>0.74272000000000005</v>
      </c>
      <c r="TH15" s="17">
        <v>29.7</v>
      </c>
      <c r="TI15" s="17">
        <v>26.553000000000001</v>
      </c>
      <c r="TJ15" s="17">
        <v>26.553000000000001</v>
      </c>
      <c r="TK15" s="17">
        <v>3.1469999999999998</v>
      </c>
      <c r="TL15" s="17">
        <v>24.6</v>
      </c>
      <c r="TM15" s="17">
        <v>34.780999999999999</v>
      </c>
      <c r="TN15" s="17">
        <v>34.780999999999999</v>
      </c>
      <c r="TO15" s="17">
        <v>-10.180999999999999</v>
      </c>
      <c r="TP15" s="17"/>
      <c r="TQ15" s="17"/>
      <c r="TR15" s="17"/>
      <c r="TS15" s="17">
        <v>0</v>
      </c>
      <c r="TT15" s="17">
        <v>92.5</v>
      </c>
      <c r="TU15" s="17">
        <v>83.796999999999997</v>
      </c>
      <c r="TV15" s="17">
        <v>83.796999999999997</v>
      </c>
      <c r="TW15" s="17">
        <v>8.7029999999999994</v>
      </c>
      <c r="TX15" s="17">
        <v>92.6</v>
      </c>
      <c r="TY15" s="17">
        <v>86.87</v>
      </c>
      <c r="TZ15" s="17">
        <v>86.87</v>
      </c>
      <c r="UA15" s="17">
        <v>5.73</v>
      </c>
      <c r="UB15" s="17">
        <v>14.7</v>
      </c>
      <c r="UC15" s="17">
        <v>11.817</v>
      </c>
      <c r="UD15" s="17">
        <v>11.817</v>
      </c>
      <c r="UE15" s="17">
        <v>2.883</v>
      </c>
      <c r="UF15" s="17">
        <v>11.1</v>
      </c>
      <c r="UG15" s="17">
        <v>10.73</v>
      </c>
      <c r="UH15" s="17">
        <v>10.73</v>
      </c>
      <c r="UI15" s="17">
        <v>0.37</v>
      </c>
      <c r="UJ15" s="17">
        <v>11</v>
      </c>
      <c r="UK15" s="17">
        <v>10</v>
      </c>
      <c r="UL15" s="17">
        <v>10</v>
      </c>
      <c r="UM15" s="17">
        <v>1</v>
      </c>
      <c r="UN15" s="17">
        <v>3.8</v>
      </c>
      <c r="UO15" s="17">
        <v>3.5</v>
      </c>
      <c r="UP15" s="17">
        <v>3.5</v>
      </c>
      <c r="UQ15" s="17">
        <v>0.3</v>
      </c>
      <c r="UR15" s="17">
        <v>8.5</v>
      </c>
      <c r="US15" s="17">
        <v>8.8000000000000007</v>
      </c>
      <c r="UT15" s="17">
        <v>8.8000000000000007</v>
      </c>
      <c r="UU15" s="17">
        <v>-0.3</v>
      </c>
      <c r="UV15" s="17">
        <v>6.6</v>
      </c>
      <c r="UW15" s="17">
        <v>6</v>
      </c>
      <c r="UX15" s="17">
        <v>6</v>
      </c>
      <c r="UY15" s="17">
        <v>0.6</v>
      </c>
      <c r="UZ15" s="17">
        <v>7.2</v>
      </c>
      <c r="VA15" s="17">
        <v>6</v>
      </c>
      <c r="VB15" s="17">
        <v>6</v>
      </c>
      <c r="VC15" s="17">
        <v>1.2</v>
      </c>
      <c r="VD15" s="17">
        <v>7.4</v>
      </c>
      <c r="VE15" s="17">
        <v>7</v>
      </c>
      <c r="VF15" s="17">
        <v>7</v>
      </c>
      <c r="VG15" s="17">
        <v>0.4</v>
      </c>
      <c r="VH15" s="17">
        <v>5.5</v>
      </c>
      <c r="VI15" s="17">
        <v>7.2480000000000002</v>
      </c>
      <c r="VJ15" s="17">
        <v>7.2480000000000002</v>
      </c>
      <c r="VK15" s="17">
        <v>-1.748</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119.4</v>
      </c>
      <c r="WC15" s="17">
        <v>106</v>
      </c>
      <c r="WD15" s="17">
        <v>106</v>
      </c>
      <c r="WE15" s="17">
        <v>13.4</v>
      </c>
      <c r="WF15" s="17">
        <v>157.6</v>
      </c>
      <c r="WG15" s="17">
        <v>106</v>
      </c>
      <c r="WH15" s="17">
        <v>106</v>
      </c>
      <c r="WI15" s="17">
        <v>51.6</v>
      </c>
      <c r="WJ15" s="17">
        <v>0</v>
      </c>
      <c r="WK15" s="17"/>
      <c r="WL15" s="17">
        <v>0</v>
      </c>
      <c r="WM15" s="17">
        <v>0</v>
      </c>
      <c r="WN15" s="17">
        <v>0</v>
      </c>
      <c r="WO15" s="17"/>
      <c r="WP15" s="17">
        <v>0</v>
      </c>
      <c r="WQ15" s="17">
        <v>0</v>
      </c>
      <c r="WR15" s="17">
        <v>8.6</v>
      </c>
      <c r="WS15" s="17">
        <v>8.6</v>
      </c>
      <c r="WT15" s="17">
        <v>8.6</v>
      </c>
      <c r="WU15" s="17">
        <v>0</v>
      </c>
      <c r="WV15" s="17">
        <v>18.399999999999999</v>
      </c>
      <c r="WW15" s="17">
        <v>17.864080000000001</v>
      </c>
      <c r="WX15" s="17">
        <v>17.864080000000001</v>
      </c>
      <c r="WY15" s="17">
        <v>0.53591999999999995</v>
      </c>
      <c r="WZ15" s="17">
        <v>9.3000000000000007</v>
      </c>
      <c r="XA15" s="17">
        <v>10.8</v>
      </c>
      <c r="XB15" s="17">
        <v>10.8</v>
      </c>
      <c r="XC15" s="17">
        <v>-1.5</v>
      </c>
      <c r="XD15" s="17">
        <v>39</v>
      </c>
      <c r="XE15" s="17">
        <v>42</v>
      </c>
      <c r="XF15" s="17">
        <v>42</v>
      </c>
      <c r="XG15" s="17">
        <v>-3</v>
      </c>
      <c r="XH15" s="17">
        <v>20.9</v>
      </c>
      <c r="XI15" s="17">
        <v>28</v>
      </c>
      <c r="XJ15" s="17">
        <v>28</v>
      </c>
      <c r="XK15" s="17">
        <v>-7.1</v>
      </c>
      <c r="XL15" s="17">
        <v>16.5</v>
      </c>
      <c r="XM15" s="17">
        <v>14</v>
      </c>
      <c r="XN15" s="17">
        <v>14</v>
      </c>
      <c r="XO15" s="17">
        <v>2.5</v>
      </c>
      <c r="XP15" s="17"/>
      <c r="XQ15" s="17"/>
      <c r="XR15" s="17"/>
      <c r="XS15" s="17">
        <v>0</v>
      </c>
      <c r="XT15" s="17">
        <v>7.1</v>
      </c>
      <c r="XU15" s="17">
        <v>7.36</v>
      </c>
      <c r="XV15" s="17">
        <v>7.36</v>
      </c>
      <c r="XW15" s="17">
        <v>-0.26</v>
      </c>
      <c r="XX15" s="17"/>
      <c r="XY15" s="17"/>
      <c r="XZ15" s="17"/>
      <c r="YA15" s="17">
        <v>0</v>
      </c>
      <c r="YB15" s="17"/>
      <c r="YC15" s="17"/>
      <c r="YD15" s="17"/>
      <c r="YE15" s="17">
        <v>0</v>
      </c>
    </row>
    <row r="16" spans="1:655" ht="24" customHeight="1" x14ac:dyDescent="0.3">
      <c r="A16" s="1"/>
      <c r="B16" s="18" t="s">
        <v>53</v>
      </c>
      <c r="C16" s="18" t="s">
        <v>721</v>
      </c>
      <c r="D16" s="19">
        <v>104</v>
      </c>
      <c r="E16" s="19">
        <v>103.14219</v>
      </c>
      <c r="F16" s="19">
        <v>120.97157</v>
      </c>
      <c r="G16" s="19">
        <v>-16.97157</v>
      </c>
      <c r="H16" s="19">
        <v>592.6</v>
      </c>
      <c r="I16" s="19">
        <v>594.17128000000002</v>
      </c>
      <c r="J16" s="19">
        <v>594.17128000000002</v>
      </c>
      <c r="K16" s="19">
        <v>-1.57128</v>
      </c>
      <c r="L16" s="19">
        <v>198.2</v>
      </c>
      <c r="M16" s="19">
        <v>193.29447999999999</v>
      </c>
      <c r="N16" s="19">
        <v>193.29447999999999</v>
      </c>
      <c r="O16" s="19">
        <v>4.9055200000000001</v>
      </c>
      <c r="P16" s="19"/>
      <c r="Q16" s="19"/>
      <c r="R16" s="19"/>
      <c r="S16" s="19">
        <v>0</v>
      </c>
      <c r="T16" s="19"/>
      <c r="U16" s="19"/>
      <c r="V16" s="19"/>
      <c r="W16" s="19">
        <v>0</v>
      </c>
      <c r="X16" s="19">
        <v>20.5</v>
      </c>
      <c r="Y16" s="19">
        <v>10.309279999999999</v>
      </c>
      <c r="Z16" s="19">
        <v>91.778639999999996</v>
      </c>
      <c r="AA16" s="19">
        <v>-71.278639999999996</v>
      </c>
      <c r="AB16" s="19">
        <v>100.2</v>
      </c>
      <c r="AC16" s="19">
        <v>100.149</v>
      </c>
      <c r="AD16" s="19">
        <v>100.149</v>
      </c>
      <c r="AE16" s="19">
        <v>5.0999999999999997E-2</v>
      </c>
      <c r="AF16" s="19"/>
      <c r="AG16" s="19"/>
      <c r="AH16" s="19"/>
      <c r="AI16" s="19">
        <v>0</v>
      </c>
      <c r="AJ16" s="19"/>
      <c r="AK16" s="19"/>
      <c r="AL16" s="19"/>
      <c r="AM16" s="19">
        <v>0</v>
      </c>
      <c r="AN16" s="19">
        <v>141.19999999999999</v>
      </c>
      <c r="AO16" s="19">
        <v>171.7294</v>
      </c>
      <c r="AP16" s="19">
        <v>135.71778</v>
      </c>
      <c r="AQ16" s="19">
        <v>5.4822199999999999</v>
      </c>
      <c r="AR16" s="19">
        <v>141.4</v>
      </c>
      <c r="AS16" s="19">
        <v>171.7294</v>
      </c>
      <c r="AT16" s="19">
        <v>135.71778</v>
      </c>
      <c r="AU16" s="19">
        <v>5.68222</v>
      </c>
      <c r="AV16" s="19">
        <v>140.4</v>
      </c>
      <c r="AW16" s="19">
        <v>171.7294</v>
      </c>
      <c r="AX16" s="19">
        <v>135.71778</v>
      </c>
      <c r="AY16" s="19">
        <v>4.68222</v>
      </c>
      <c r="AZ16" s="19">
        <v>233.6</v>
      </c>
      <c r="BA16" s="19">
        <v>257.59410000000003</v>
      </c>
      <c r="BB16" s="19">
        <v>203.57667000000001</v>
      </c>
      <c r="BC16" s="19">
        <v>30.023330000000001</v>
      </c>
      <c r="BD16" s="19">
        <v>217.3</v>
      </c>
      <c r="BE16" s="19">
        <v>208.28218000000001</v>
      </c>
      <c r="BF16" s="19">
        <v>208.28218000000001</v>
      </c>
      <c r="BG16" s="19">
        <v>9.0178200000000004</v>
      </c>
      <c r="BH16" s="19">
        <v>111.1</v>
      </c>
      <c r="BI16" s="19">
        <v>104.14109000000001</v>
      </c>
      <c r="BJ16" s="19">
        <v>104.14109000000001</v>
      </c>
      <c r="BK16" s="19">
        <v>6.9589100000000004</v>
      </c>
      <c r="BL16" s="19">
        <v>358.1</v>
      </c>
      <c r="BM16" s="19">
        <v>368.40096999999997</v>
      </c>
      <c r="BN16" s="19">
        <v>565.53979000000004</v>
      </c>
      <c r="BO16" s="19">
        <v>-207.43978999999999</v>
      </c>
      <c r="BP16" s="19">
        <v>4.8</v>
      </c>
      <c r="BQ16" s="19">
        <v>4.4318400000000002</v>
      </c>
      <c r="BR16" s="19">
        <v>4.4318400000000002</v>
      </c>
      <c r="BS16" s="19">
        <v>0.36815999999999999</v>
      </c>
      <c r="BT16" s="19"/>
      <c r="BU16" s="19"/>
      <c r="BV16" s="19"/>
      <c r="BW16" s="19">
        <v>0</v>
      </c>
      <c r="BX16" s="19"/>
      <c r="BY16" s="19"/>
      <c r="BZ16" s="19"/>
      <c r="CA16" s="19">
        <v>0</v>
      </c>
      <c r="CB16" s="19"/>
      <c r="CC16" s="19"/>
      <c r="CD16" s="19"/>
      <c r="CE16" s="19">
        <v>0</v>
      </c>
      <c r="CF16" s="19"/>
      <c r="CG16" s="19"/>
      <c r="CH16" s="19"/>
      <c r="CI16" s="19">
        <v>0</v>
      </c>
      <c r="CJ16" s="19">
        <v>143.6</v>
      </c>
      <c r="CK16" s="19">
        <v>139.58256</v>
      </c>
      <c r="CL16" s="19">
        <v>139.58256</v>
      </c>
      <c r="CM16" s="19">
        <v>4.0174399999999997</v>
      </c>
      <c r="CN16" s="19">
        <v>6.9</v>
      </c>
      <c r="CO16" s="19">
        <v>5.1333399999999996</v>
      </c>
      <c r="CP16" s="19">
        <v>5.1333399999999996</v>
      </c>
      <c r="CQ16" s="19">
        <v>1.7666599999999999</v>
      </c>
      <c r="CR16" s="19">
        <v>5.5</v>
      </c>
      <c r="CS16" s="19">
        <v>2.8177599999999998</v>
      </c>
      <c r="CT16" s="19">
        <v>2.8177599999999998</v>
      </c>
      <c r="CU16" s="19">
        <v>2.6822400000000002</v>
      </c>
      <c r="CV16" s="19">
        <v>0</v>
      </c>
      <c r="CW16" s="19"/>
      <c r="CX16" s="19"/>
      <c r="CY16" s="19">
        <v>0</v>
      </c>
      <c r="CZ16" s="19">
        <v>6.8</v>
      </c>
      <c r="DA16" s="19">
        <v>6.8787000000000003</v>
      </c>
      <c r="DB16" s="19">
        <v>6.8787000000000003</v>
      </c>
      <c r="DC16" s="19">
        <v>-7.8700000000000006E-2</v>
      </c>
      <c r="DD16" s="19">
        <v>9.9</v>
      </c>
      <c r="DE16" s="19">
        <v>14.919420000000001</v>
      </c>
      <c r="DF16" s="19">
        <v>14.919420000000001</v>
      </c>
      <c r="DG16" s="19">
        <v>-5.0194200000000002</v>
      </c>
      <c r="DH16" s="19">
        <v>38.6</v>
      </c>
      <c r="DI16" s="19">
        <v>50</v>
      </c>
      <c r="DJ16" s="19">
        <v>100.01776</v>
      </c>
      <c r="DK16" s="19">
        <v>-61.417760000000001</v>
      </c>
      <c r="DL16" s="19"/>
      <c r="DM16" s="19"/>
      <c r="DN16" s="19"/>
      <c r="DO16" s="19">
        <v>0</v>
      </c>
      <c r="DP16" s="19"/>
      <c r="DQ16" s="19"/>
      <c r="DR16" s="19"/>
      <c r="DS16" s="19">
        <v>0</v>
      </c>
      <c r="DT16" s="19"/>
      <c r="DU16" s="19"/>
      <c r="DV16" s="19"/>
      <c r="DW16" s="19">
        <v>0</v>
      </c>
      <c r="DX16" s="19"/>
      <c r="DY16" s="19"/>
      <c r="DZ16" s="19"/>
      <c r="EA16" s="19">
        <v>0</v>
      </c>
      <c r="EB16" s="19">
        <v>74.7</v>
      </c>
      <c r="EC16" s="19">
        <v>65.606030000000004</v>
      </c>
      <c r="ED16" s="19">
        <v>73.649659999999997</v>
      </c>
      <c r="EE16" s="19">
        <v>1.0503400000000001</v>
      </c>
      <c r="EF16" s="19">
        <v>111.2</v>
      </c>
      <c r="EG16" s="19">
        <v>110.26321</v>
      </c>
      <c r="EH16" s="19">
        <v>110.26321</v>
      </c>
      <c r="EI16" s="19">
        <v>0.93679000000000001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v>150.10129000000001</v>
      </c>
      <c r="FB16" s="19">
        <v>0</v>
      </c>
      <c r="FC16" s="19">
        <v>0</v>
      </c>
      <c r="FD16" s="19">
        <v>51.9</v>
      </c>
      <c r="FE16" s="19">
        <v>45.086539999999999</v>
      </c>
      <c r="FF16" s="19">
        <v>45.086539999999999</v>
      </c>
      <c r="FG16" s="19">
        <v>6.8134600000000001</v>
      </c>
      <c r="FH16" s="19">
        <v>127.8</v>
      </c>
      <c r="FI16" s="19">
        <v>54.89423</v>
      </c>
      <c r="FJ16" s="19">
        <v>0</v>
      </c>
      <c r="FK16" s="19">
        <v>127.8</v>
      </c>
      <c r="FL16" s="19">
        <v>33.5</v>
      </c>
      <c r="FM16" s="19">
        <v>27.33249</v>
      </c>
      <c r="FN16" s="19">
        <v>27.33249</v>
      </c>
      <c r="FO16" s="19">
        <v>6.16751</v>
      </c>
      <c r="FP16" s="19">
        <v>18.600000000000001</v>
      </c>
      <c r="FQ16" s="19">
        <v>16.68403</v>
      </c>
      <c r="FR16" s="19">
        <v>16.68403</v>
      </c>
      <c r="FS16" s="19">
        <v>1.91597</v>
      </c>
      <c r="FT16" s="19">
        <v>19.8</v>
      </c>
      <c r="FU16" s="19">
        <v>19.1068</v>
      </c>
      <c r="FV16" s="19">
        <v>19.1068</v>
      </c>
      <c r="FW16" s="19">
        <v>0.69320000000000004</v>
      </c>
      <c r="FX16" s="19">
        <v>83.2</v>
      </c>
      <c r="FY16" s="19">
        <v>76.273150000000001</v>
      </c>
      <c r="FZ16" s="19">
        <v>76.273150000000001</v>
      </c>
      <c r="GA16" s="19">
        <v>6.92685</v>
      </c>
      <c r="GB16" s="19">
        <v>176.8</v>
      </c>
      <c r="GC16" s="19">
        <v>134.02062000000001</v>
      </c>
      <c r="GD16" s="19">
        <v>170.94756000000001</v>
      </c>
      <c r="GE16" s="19">
        <v>5.8524399999999996</v>
      </c>
      <c r="GF16" s="19">
        <v>177.6</v>
      </c>
      <c r="GG16" s="19">
        <v>134.02062000000001</v>
      </c>
      <c r="GH16" s="19">
        <v>170.94756000000001</v>
      </c>
      <c r="GI16" s="19">
        <v>6.6524400000000004</v>
      </c>
      <c r="GJ16" s="19">
        <v>184.7</v>
      </c>
      <c r="GK16" s="19">
        <v>134.02062000000001</v>
      </c>
      <c r="GL16" s="19">
        <v>170.94756000000001</v>
      </c>
      <c r="GM16" s="19">
        <v>13.75244</v>
      </c>
      <c r="GN16" s="19">
        <v>86.8</v>
      </c>
      <c r="GO16" s="19">
        <v>83.922839999999994</v>
      </c>
      <c r="GP16" s="19">
        <v>71.500249999999994</v>
      </c>
      <c r="GQ16" s="19">
        <v>15.29975</v>
      </c>
      <c r="GR16" s="19">
        <v>7.2</v>
      </c>
      <c r="GS16" s="19">
        <v>8.4518799999999992</v>
      </c>
      <c r="GT16" s="19">
        <v>8.4518799999999992</v>
      </c>
      <c r="GU16" s="19">
        <v>-1.2518800000000001</v>
      </c>
      <c r="GV16" s="19">
        <v>1.6</v>
      </c>
      <c r="GW16" s="19">
        <v>8.8668200000000006</v>
      </c>
      <c r="GX16" s="19">
        <v>8.8668200000000006</v>
      </c>
      <c r="GY16" s="19">
        <v>-7.2668200000000001</v>
      </c>
      <c r="GZ16" s="19">
        <v>32.700000000000003</v>
      </c>
      <c r="HA16" s="19">
        <v>34.47804</v>
      </c>
      <c r="HB16" s="19">
        <v>34.47804</v>
      </c>
      <c r="HC16" s="19">
        <v>-1.7780400000000001</v>
      </c>
      <c r="HD16" s="19">
        <v>30.7</v>
      </c>
      <c r="HE16" s="19">
        <v>34.98359</v>
      </c>
      <c r="HF16" s="19">
        <v>34.98359</v>
      </c>
      <c r="HG16" s="19">
        <v>-4.2835900000000002</v>
      </c>
      <c r="HH16" s="19">
        <v>3.8</v>
      </c>
      <c r="HI16" s="19">
        <v>4.0341699999999996</v>
      </c>
      <c r="HJ16" s="19">
        <v>4.0341699999999996</v>
      </c>
      <c r="HK16" s="19">
        <v>-0.23416999999999999</v>
      </c>
      <c r="HL16" s="19">
        <v>0</v>
      </c>
      <c r="HM16" s="19">
        <v>0</v>
      </c>
      <c r="HN16" s="19"/>
      <c r="HO16" s="19">
        <v>0</v>
      </c>
      <c r="HP16" s="19">
        <v>19.5</v>
      </c>
      <c r="HQ16" s="19">
        <v>20.618559999999999</v>
      </c>
      <c r="HR16" s="19">
        <v>37.214790000000001</v>
      </c>
      <c r="HS16" s="19">
        <v>-17.714790000000001</v>
      </c>
      <c r="HT16" s="19"/>
      <c r="HU16" s="19"/>
      <c r="HV16" s="19"/>
      <c r="HW16" s="19">
        <v>0</v>
      </c>
      <c r="HX16" s="19"/>
      <c r="HY16" s="19"/>
      <c r="HZ16" s="19"/>
      <c r="IA16" s="19">
        <v>0</v>
      </c>
      <c r="IB16" s="19">
        <v>13.5</v>
      </c>
      <c r="IC16" s="19">
        <v>46.585569999999997</v>
      </c>
      <c r="ID16" s="19">
        <v>17.128520000000002</v>
      </c>
      <c r="IE16" s="19">
        <v>-3.62852</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63.8</v>
      </c>
      <c r="JE16" s="19">
        <v>65</v>
      </c>
      <c r="JF16" s="19">
        <v>61.10801</v>
      </c>
      <c r="JG16" s="19">
        <v>2.6919900000000001</v>
      </c>
      <c r="JH16" s="19">
        <v>178.1</v>
      </c>
      <c r="JI16" s="19">
        <v>178.52956</v>
      </c>
      <c r="JJ16" s="19">
        <v>178.52956</v>
      </c>
      <c r="JK16" s="19">
        <v>-0.42956</v>
      </c>
      <c r="JL16" s="19">
        <v>175.6</v>
      </c>
      <c r="JM16" s="19">
        <v>178.52956</v>
      </c>
      <c r="JN16" s="19">
        <v>178.52956</v>
      </c>
      <c r="JO16" s="19">
        <v>-2.9295599999999999</v>
      </c>
      <c r="JP16" s="19">
        <v>200</v>
      </c>
      <c r="JQ16" s="19">
        <v>178.52956</v>
      </c>
      <c r="JR16" s="19">
        <v>178.52956</v>
      </c>
      <c r="JS16" s="19">
        <v>21.47044</v>
      </c>
      <c r="JT16" s="19">
        <v>275.2</v>
      </c>
      <c r="JU16" s="19">
        <v>267.79433</v>
      </c>
      <c r="JV16" s="19">
        <v>267.79433</v>
      </c>
      <c r="JW16" s="19">
        <v>7.4056699999999998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v>0</v>
      </c>
      <c r="KU16" s="19">
        <v>0</v>
      </c>
      <c r="KV16" s="19"/>
      <c r="KW16" s="19"/>
      <c r="KX16" s="19"/>
      <c r="KY16" s="19">
        <v>0</v>
      </c>
      <c r="KZ16" s="19"/>
      <c r="LA16" s="19"/>
      <c r="LB16" s="19"/>
      <c r="LC16" s="19">
        <v>0</v>
      </c>
      <c r="LD16" s="19">
        <v>1.5</v>
      </c>
      <c r="LE16" s="19">
        <v>1.33812</v>
      </c>
      <c r="LF16" s="19">
        <v>1.33812</v>
      </c>
      <c r="LG16" s="19">
        <v>0.16188</v>
      </c>
      <c r="LH16" s="19">
        <v>19.2</v>
      </c>
      <c r="LI16" s="19">
        <v>26.804120000000001</v>
      </c>
      <c r="LJ16" s="19">
        <v>115.64089</v>
      </c>
      <c r="LK16" s="19">
        <v>-96.440889999999996</v>
      </c>
      <c r="LL16" s="19">
        <v>80.400000000000006</v>
      </c>
      <c r="LM16" s="19">
        <v>76.263339999999999</v>
      </c>
      <c r="LN16" s="19">
        <v>76.262680000000003</v>
      </c>
      <c r="LO16" s="19">
        <v>4.1373199999999999</v>
      </c>
      <c r="LP16" s="19">
        <v>62.5</v>
      </c>
      <c r="LQ16" s="19">
        <v>67.133979999999994</v>
      </c>
      <c r="LR16" s="19">
        <v>67.133979999999994</v>
      </c>
      <c r="LS16" s="19">
        <v>-4.6339800000000002</v>
      </c>
      <c r="LT16" s="19">
        <v>64.8</v>
      </c>
      <c r="LU16" s="19">
        <v>65.984009999999998</v>
      </c>
      <c r="LV16" s="19">
        <v>65.984009999999998</v>
      </c>
      <c r="LW16" s="19">
        <v>-1.18401</v>
      </c>
      <c r="LX16" s="19">
        <v>28.5</v>
      </c>
      <c r="LY16" s="19">
        <v>27.30705</v>
      </c>
      <c r="LZ16" s="19">
        <v>27.30705</v>
      </c>
      <c r="MA16" s="19">
        <v>1.19295</v>
      </c>
      <c r="MB16" s="19">
        <v>0</v>
      </c>
      <c r="MC16" s="19"/>
      <c r="MD16" s="19">
        <v>0</v>
      </c>
      <c r="ME16" s="19">
        <v>0</v>
      </c>
      <c r="MF16" s="19"/>
      <c r="MG16" s="19"/>
      <c r="MH16" s="19"/>
      <c r="MI16" s="19">
        <v>0</v>
      </c>
      <c r="MJ16" s="19"/>
      <c r="MK16" s="19"/>
      <c r="ML16" s="19"/>
      <c r="MM16" s="19">
        <v>0</v>
      </c>
      <c r="MN16" s="19">
        <v>0</v>
      </c>
      <c r="MO16" s="19"/>
      <c r="MP16" s="19">
        <v>0</v>
      </c>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119.8</v>
      </c>
      <c r="OG16" s="19">
        <v>122.01900000000001</v>
      </c>
      <c r="OH16" s="19">
        <v>122.01900000000001</v>
      </c>
      <c r="OI16" s="19">
        <v>-2.2189999999999999</v>
      </c>
      <c r="OJ16" s="19">
        <v>0</v>
      </c>
      <c r="OK16" s="19"/>
      <c r="OL16" s="19">
        <v>0</v>
      </c>
      <c r="OM16" s="19">
        <v>0</v>
      </c>
      <c r="ON16" s="19">
        <v>9.6999999999999993</v>
      </c>
      <c r="OO16" s="19">
        <v>12.785</v>
      </c>
      <c r="OP16" s="19">
        <v>12.785</v>
      </c>
      <c r="OQ16" s="19">
        <v>-3.085</v>
      </c>
      <c r="OR16" s="19">
        <v>0</v>
      </c>
      <c r="OS16" s="19"/>
      <c r="OT16" s="19">
        <v>0</v>
      </c>
      <c r="OU16" s="19">
        <v>0</v>
      </c>
      <c r="OV16" s="19">
        <v>13.2</v>
      </c>
      <c r="OW16" s="19">
        <v>11.65049</v>
      </c>
      <c r="OX16" s="19">
        <v>11.65049</v>
      </c>
      <c r="OY16" s="19">
        <v>1.5495099999999999</v>
      </c>
      <c r="OZ16" s="19">
        <v>9.9</v>
      </c>
      <c r="PA16" s="19">
        <v>9</v>
      </c>
      <c r="PB16" s="19">
        <v>9.9830000000000005</v>
      </c>
      <c r="PC16" s="19">
        <v>-8.3000000000000004E-2</v>
      </c>
      <c r="PD16" s="19">
        <v>2</v>
      </c>
      <c r="PE16" s="19">
        <v>1.3440700000000001</v>
      </c>
      <c r="PF16" s="19">
        <v>5.67</v>
      </c>
      <c r="PG16" s="19">
        <v>-3.67</v>
      </c>
      <c r="PH16" s="19">
        <v>0.5</v>
      </c>
      <c r="PI16" s="19">
        <v>1</v>
      </c>
      <c r="PJ16" s="19">
        <v>1</v>
      </c>
      <c r="PK16" s="19">
        <v>-0.5</v>
      </c>
      <c r="PL16" s="19">
        <v>0</v>
      </c>
      <c r="PM16" s="19">
        <v>3.2</v>
      </c>
      <c r="PN16" s="19">
        <v>3.2</v>
      </c>
      <c r="PO16" s="19">
        <v>-3.2</v>
      </c>
      <c r="PP16" s="19">
        <v>2.6</v>
      </c>
      <c r="PQ16" s="19">
        <v>2.5</v>
      </c>
      <c r="PR16" s="19">
        <v>2.5</v>
      </c>
      <c r="PS16" s="19">
        <v>0.1</v>
      </c>
      <c r="PT16" s="19">
        <v>19.8</v>
      </c>
      <c r="PU16" s="19">
        <v>19.417480000000001</v>
      </c>
      <c r="PV16" s="19">
        <v>19.417480000000001</v>
      </c>
      <c r="PW16" s="19">
        <v>0.38252000000000003</v>
      </c>
      <c r="PX16" s="19">
        <v>16.5</v>
      </c>
      <c r="PY16" s="19">
        <v>12.621359999999999</v>
      </c>
      <c r="PZ16" s="19">
        <v>12.621359999999999</v>
      </c>
      <c r="QA16" s="19">
        <v>3.8786399999999999</v>
      </c>
      <c r="QB16" s="19">
        <v>9.8000000000000007</v>
      </c>
      <c r="QC16" s="19">
        <v>9</v>
      </c>
      <c r="QD16" s="19">
        <v>9</v>
      </c>
      <c r="QE16" s="19">
        <v>0.8</v>
      </c>
      <c r="QF16" s="19">
        <v>3.4</v>
      </c>
      <c r="QG16" s="19">
        <v>3.5</v>
      </c>
      <c r="QH16" s="19">
        <v>3.5</v>
      </c>
      <c r="QI16" s="19">
        <v>-0.1</v>
      </c>
      <c r="QJ16" s="19">
        <v>18.399999999999999</v>
      </c>
      <c r="QK16" s="19">
        <v>17.961169999999999</v>
      </c>
      <c r="QL16" s="19">
        <v>17.961169999999999</v>
      </c>
      <c r="QM16" s="19">
        <v>0.43883</v>
      </c>
      <c r="QN16" s="19">
        <v>0</v>
      </c>
      <c r="QO16" s="19"/>
      <c r="QP16" s="19">
        <v>0</v>
      </c>
      <c r="QQ16" s="19">
        <v>0</v>
      </c>
      <c r="QR16" s="19">
        <v>0</v>
      </c>
      <c r="QS16" s="19"/>
      <c r="QT16" s="19">
        <v>0</v>
      </c>
      <c r="QU16" s="19">
        <v>0</v>
      </c>
      <c r="QV16" s="19">
        <v>31.9</v>
      </c>
      <c r="QW16" s="19">
        <v>32</v>
      </c>
      <c r="QX16" s="19">
        <v>29.065999999999999</v>
      </c>
      <c r="QY16" s="19">
        <v>2.8340000000000001</v>
      </c>
      <c r="QZ16" s="19">
        <v>83.6</v>
      </c>
      <c r="RA16" s="19">
        <v>82.165000000000006</v>
      </c>
      <c r="RB16" s="19">
        <v>82.165000000000006</v>
      </c>
      <c r="RC16" s="19">
        <v>1.4350000000000001</v>
      </c>
      <c r="RD16" s="19">
        <v>4.5</v>
      </c>
      <c r="RE16" s="19">
        <v>4.2</v>
      </c>
      <c r="RF16" s="19">
        <v>4.2</v>
      </c>
      <c r="RG16" s="19">
        <v>0.3</v>
      </c>
      <c r="RH16" s="19">
        <v>2.2000000000000002</v>
      </c>
      <c r="RI16" s="19">
        <v>2.4</v>
      </c>
      <c r="RJ16" s="19">
        <v>2.4</v>
      </c>
      <c r="RK16" s="19">
        <v>-0.2</v>
      </c>
      <c r="RL16" s="19">
        <v>0</v>
      </c>
      <c r="RM16" s="19"/>
      <c r="RN16" s="19"/>
      <c r="RO16" s="19">
        <v>0</v>
      </c>
      <c r="RP16" s="19">
        <v>2.9</v>
      </c>
      <c r="RQ16" s="19">
        <v>2.8</v>
      </c>
      <c r="RR16" s="19">
        <v>2.8</v>
      </c>
      <c r="RS16" s="19">
        <v>0.1</v>
      </c>
      <c r="RT16" s="19">
        <v>0</v>
      </c>
      <c r="RU16" s="19"/>
      <c r="RV16" s="19">
        <v>0</v>
      </c>
      <c r="RW16" s="19">
        <v>0</v>
      </c>
      <c r="RX16" s="19">
        <v>2.4</v>
      </c>
      <c r="RY16" s="19">
        <v>2.4</v>
      </c>
      <c r="RZ16" s="19">
        <v>2.4</v>
      </c>
      <c r="SA16" s="19">
        <v>0</v>
      </c>
      <c r="SB16" s="19">
        <v>6.3</v>
      </c>
      <c r="SC16" s="19">
        <v>10.775600000000001</v>
      </c>
      <c r="SD16" s="19">
        <v>3.9619599999999999</v>
      </c>
      <c r="SE16" s="19">
        <v>2.3380399999999999</v>
      </c>
      <c r="SF16" s="19">
        <v>1.6</v>
      </c>
      <c r="SG16" s="19">
        <v>1.6</v>
      </c>
      <c r="SH16" s="19">
        <v>1.6</v>
      </c>
      <c r="SI16" s="19">
        <v>0</v>
      </c>
      <c r="SJ16" s="19"/>
      <c r="SK16" s="19"/>
      <c r="SL16" s="19"/>
      <c r="SM16" s="19">
        <v>0</v>
      </c>
      <c r="SN16" s="19">
        <v>10</v>
      </c>
      <c r="SO16" s="19">
        <v>9.6999999999999993</v>
      </c>
      <c r="SP16" s="19">
        <v>9.6999999999999993</v>
      </c>
      <c r="SQ16" s="19">
        <v>0.3</v>
      </c>
      <c r="SR16" s="19">
        <v>5.0999999999999996</v>
      </c>
      <c r="SS16" s="19">
        <v>4.3</v>
      </c>
      <c r="ST16" s="19">
        <v>4.3</v>
      </c>
      <c r="SU16" s="19">
        <v>0.8</v>
      </c>
      <c r="SV16" s="19">
        <v>7.1</v>
      </c>
      <c r="SW16" s="19">
        <v>6</v>
      </c>
      <c r="SX16" s="19">
        <v>6</v>
      </c>
      <c r="SY16" s="19">
        <v>1.1000000000000001</v>
      </c>
      <c r="SZ16" s="19">
        <v>10.1</v>
      </c>
      <c r="TA16" s="19">
        <v>8.5</v>
      </c>
      <c r="TB16" s="19">
        <v>8.5</v>
      </c>
      <c r="TC16" s="19">
        <v>1.6</v>
      </c>
      <c r="TD16" s="19">
        <v>15.5</v>
      </c>
      <c r="TE16" s="19">
        <v>14.75728</v>
      </c>
      <c r="TF16" s="19">
        <v>14.75728</v>
      </c>
      <c r="TG16" s="19">
        <v>0.74272000000000005</v>
      </c>
      <c r="TH16" s="19">
        <v>27.4</v>
      </c>
      <c r="TI16" s="19">
        <v>26.614000000000001</v>
      </c>
      <c r="TJ16" s="19">
        <v>26.614000000000001</v>
      </c>
      <c r="TK16" s="19">
        <v>0.78600000000000003</v>
      </c>
      <c r="TL16" s="19">
        <v>32.9</v>
      </c>
      <c r="TM16" s="19">
        <v>36.338000000000001</v>
      </c>
      <c r="TN16" s="19">
        <v>36.338000000000001</v>
      </c>
      <c r="TO16" s="19">
        <v>-3.4380000000000002</v>
      </c>
      <c r="TP16" s="19"/>
      <c r="TQ16" s="19"/>
      <c r="TR16" s="19"/>
      <c r="TS16" s="19">
        <v>0</v>
      </c>
      <c r="TT16" s="19">
        <v>93.4</v>
      </c>
      <c r="TU16" s="19">
        <v>84.294370000000001</v>
      </c>
      <c r="TV16" s="19">
        <v>85.070999999999998</v>
      </c>
      <c r="TW16" s="19">
        <v>8.3290000000000006</v>
      </c>
      <c r="TX16" s="19">
        <v>93.2</v>
      </c>
      <c r="TY16" s="19">
        <v>109.28818</v>
      </c>
      <c r="TZ16" s="19">
        <v>86.335999999999999</v>
      </c>
      <c r="UA16" s="19">
        <v>6.8639999999999999</v>
      </c>
      <c r="UB16" s="19">
        <v>14.8</v>
      </c>
      <c r="UC16" s="19">
        <v>9.0200899999999997</v>
      </c>
      <c r="UD16" s="19">
        <v>12.013999999999999</v>
      </c>
      <c r="UE16" s="19">
        <v>2.786</v>
      </c>
      <c r="UF16" s="19">
        <v>9.8000000000000007</v>
      </c>
      <c r="UG16" s="19">
        <v>10.833449999999999</v>
      </c>
      <c r="UH16" s="19">
        <v>10.893000000000001</v>
      </c>
      <c r="UI16" s="19">
        <v>-1.093</v>
      </c>
      <c r="UJ16" s="19">
        <v>11</v>
      </c>
      <c r="UK16" s="19">
        <v>10</v>
      </c>
      <c r="UL16" s="19">
        <v>10</v>
      </c>
      <c r="UM16" s="19">
        <v>1</v>
      </c>
      <c r="UN16" s="19">
        <v>3.7</v>
      </c>
      <c r="UO16" s="19">
        <v>3.5</v>
      </c>
      <c r="UP16" s="19">
        <v>3.5</v>
      </c>
      <c r="UQ16" s="19">
        <v>0.2</v>
      </c>
      <c r="UR16" s="19">
        <v>8.5</v>
      </c>
      <c r="US16" s="19">
        <v>8.8000000000000007</v>
      </c>
      <c r="UT16" s="19">
        <v>8.8000000000000007</v>
      </c>
      <c r="UU16" s="19">
        <v>-0.3</v>
      </c>
      <c r="UV16" s="19">
        <v>6.6</v>
      </c>
      <c r="UW16" s="19">
        <v>6</v>
      </c>
      <c r="UX16" s="19">
        <v>6</v>
      </c>
      <c r="UY16" s="19">
        <v>0.6</v>
      </c>
      <c r="UZ16" s="19">
        <v>7.2</v>
      </c>
      <c r="VA16" s="19">
        <v>6</v>
      </c>
      <c r="VB16" s="19">
        <v>6</v>
      </c>
      <c r="VC16" s="19">
        <v>1.2</v>
      </c>
      <c r="VD16" s="19">
        <v>7.4</v>
      </c>
      <c r="VE16" s="19">
        <v>7</v>
      </c>
      <c r="VF16" s="19">
        <v>7</v>
      </c>
      <c r="VG16" s="19">
        <v>0.4</v>
      </c>
      <c r="VH16" s="19">
        <v>5.2</v>
      </c>
      <c r="VI16" s="19">
        <v>7.4589999999999996</v>
      </c>
      <c r="VJ16" s="19">
        <v>7.4589999999999996</v>
      </c>
      <c r="VK16" s="19">
        <v>-2.2589999999999999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113.3</v>
      </c>
      <c r="WC16" s="19">
        <v>119</v>
      </c>
      <c r="WD16" s="19">
        <v>108</v>
      </c>
      <c r="WE16" s="19">
        <v>5.3</v>
      </c>
      <c r="WF16" s="19">
        <v>149.69999999999999</v>
      </c>
      <c r="WG16" s="19">
        <v>157.5</v>
      </c>
      <c r="WH16" s="19">
        <v>109</v>
      </c>
      <c r="WI16" s="19">
        <v>40.700000000000003</v>
      </c>
      <c r="WJ16" s="19">
        <v>0</v>
      </c>
      <c r="WK16" s="19"/>
      <c r="WL16" s="19">
        <v>0</v>
      </c>
      <c r="WM16" s="19">
        <v>0</v>
      </c>
      <c r="WN16" s="19">
        <v>0</v>
      </c>
      <c r="WO16" s="19"/>
      <c r="WP16" s="19">
        <v>0</v>
      </c>
      <c r="WQ16" s="19">
        <v>0</v>
      </c>
      <c r="WR16" s="19">
        <v>8.6999999999999993</v>
      </c>
      <c r="WS16" s="19">
        <v>8.6</v>
      </c>
      <c r="WT16" s="19">
        <v>8.6</v>
      </c>
      <c r="WU16" s="19">
        <v>0.1</v>
      </c>
      <c r="WV16" s="19">
        <v>18.399999999999999</v>
      </c>
      <c r="WW16" s="19">
        <v>17.864080000000001</v>
      </c>
      <c r="WX16" s="19">
        <v>17.864080000000001</v>
      </c>
      <c r="WY16" s="19">
        <v>0.53591999999999995</v>
      </c>
      <c r="WZ16" s="19">
        <v>9.6</v>
      </c>
      <c r="XA16" s="19">
        <v>10.8</v>
      </c>
      <c r="XB16" s="19">
        <v>10.8</v>
      </c>
      <c r="XC16" s="19">
        <v>-1.2</v>
      </c>
      <c r="XD16" s="19">
        <v>38.9</v>
      </c>
      <c r="XE16" s="19">
        <v>42</v>
      </c>
      <c r="XF16" s="19">
        <v>42</v>
      </c>
      <c r="XG16" s="19">
        <v>-3.1</v>
      </c>
      <c r="XH16" s="19">
        <v>20.8</v>
      </c>
      <c r="XI16" s="19">
        <v>28</v>
      </c>
      <c r="XJ16" s="19">
        <v>28</v>
      </c>
      <c r="XK16" s="19">
        <v>-7.2</v>
      </c>
      <c r="XL16" s="19">
        <v>16.7</v>
      </c>
      <c r="XM16" s="19">
        <v>14</v>
      </c>
      <c r="XN16" s="19">
        <v>14</v>
      </c>
      <c r="XO16" s="19">
        <v>2.7</v>
      </c>
      <c r="XP16" s="19"/>
      <c r="XQ16" s="19"/>
      <c r="XR16" s="19"/>
      <c r="XS16" s="19">
        <v>0</v>
      </c>
      <c r="XT16" s="19">
        <v>8.1</v>
      </c>
      <c r="XU16" s="19">
        <v>7.36</v>
      </c>
      <c r="XV16" s="19">
        <v>7.36</v>
      </c>
      <c r="XW16" s="19">
        <v>0.74</v>
      </c>
      <c r="XX16" s="19"/>
      <c r="XY16" s="19"/>
      <c r="XZ16" s="19"/>
      <c r="YA16" s="19">
        <v>0</v>
      </c>
      <c r="YB16" s="19"/>
      <c r="YC16" s="19"/>
      <c r="YD16" s="19"/>
      <c r="YE16" s="19">
        <v>0</v>
      </c>
    </row>
    <row r="17" spans="1:655" ht="24" customHeight="1" x14ac:dyDescent="0.3">
      <c r="A17" s="1"/>
      <c r="B17" s="13" t="s">
        <v>53</v>
      </c>
      <c r="C17" s="13" t="s">
        <v>722</v>
      </c>
      <c r="D17" s="14">
        <v>111.9</v>
      </c>
      <c r="E17" s="14">
        <v>112.82201999999999</v>
      </c>
      <c r="F17" s="14">
        <v>123.50726</v>
      </c>
      <c r="G17" s="14">
        <v>-11.60726</v>
      </c>
      <c r="H17" s="14">
        <v>595.29999999999995</v>
      </c>
      <c r="I17" s="14">
        <v>594.17128000000002</v>
      </c>
      <c r="J17" s="14">
        <v>594.17128000000002</v>
      </c>
      <c r="K17" s="14">
        <v>1.1287199999999999</v>
      </c>
      <c r="L17" s="14">
        <v>201.5</v>
      </c>
      <c r="M17" s="14">
        <v>193.29447999999999</v>
      </c>
      <c r="N17" s="14">
        <v>193.29447999999999</v>
      </c>
      <c r="O17" s="14">
        <v>8.2055199999999999</v>
      </c>
      <c r="P17" s="14"/>
      <c r="Q17" s="14"/>
      <c r="R17" s="14"/>
      <c r="S17" s="14">
        <v>0</v>
      </c>
      <c r="T17" s="14"/>
      <c r="U17" s="14"/>
      <c r="V17" s="14"/>
      <c r="W17" s="14">
        <v>0</v>
      </c>
      <c r="X17" s="14">
        <v>22</v>
      </c>
      <c r="Y17" s="14">
        <v>13.921950000000001</v>
      </c>
      <c r="Z17" s="14">
        <v>91.778639999999996</v>
      </c>
      <c r="AA17" s="14">
        <v>-69.778639999999996</v>
      </c>
      <c r="AB17" s="14">
        <v>101.9</v>
      </c>
      <c r="AC17" s="14">
        <v>100.149</v>
      </c>
      <c r="AD17" s="14">
        <v>100.149</v>
      </c>
      <c r="AE17" s="14">
        <v>1.7509999999999999</v>
      </c>
      <c r="AF17" s="14"/>
      <c r="AG17" s="14"/>
      <c r="AH17" s="14"/>
      <c r="AI17" s="14">
        <v>0</v>
      </c>
      <c r="AJ17" s="14"/>
      <c r="AK17" s="14"/>
      <c r="AL17" s="14"/>
      <c r="AM17" s="14">
        <v>0</v>
      </c>
      <c r="AN17" s="14">
        <v>144.6</v>
      </c>
      <c r="AO17" s="14">
        <v>171.24709999999999</v>
      </c>
      <c r="AP17" s="14">
        <v>135.71778</v>
      </c>
      <c r="AQ17" s="14">
        <v>8.8822200000000002</v>
      </c>
      <c r="AR17" s="14">
        <v>144.80000000000001</v>
      </c>
      <c r="AS17" s="14">
        <v>171.24709999999999</v>
      </c>
      <c r="AT17" s="14">
        <v>135.71778</v>
      </c>
      <c r="AU17" s="14">
        <v>9.0822199999999995</v>
      </c>
      <c r="AV17" s="14">
        <v>144.30000000000001</v>
      </c>
      <c r="AW17" s="14">
        <v>171.24709999999999</v>
      </c>
      <c r="AX17" s="14">
        <v>135.71778</v>
      </c>
      <c r="AY17" s="14">
        <v>8.5822199999999995</v>
      </c>
      <c r="AZ17" s="14">
        <v>251.7</v>
      </c>
      <c r="BA17" s="14">
        <v>256.87063999999998</v>
      </c>
      <c r="BB17" s="14">
        <v>203.57667000000001</v>
      </c>
      <c r="BC17" s="14">
        <v>48.123330000000003</v>
      </c>
      <c r="BD17" s="14">
        <v>214.6</v>
      </c>
      <c r="BE17" s="14">
        <v>208.28218000000001</v>
      </c>
      <c r="BF17" s="14">
        <v>208.28218000000001</v>
      </c>
      <c r="BG17" s="14">
        <v>6.3178200000000002</v>
      </c>
      <c r="BH17" s="14">
        <v>111.9</v>
      </c>
      <c r="BI17" s="14">
        <v>104.14109000000001</v>
      </c>
      <c r="BJ17" s="14">
        <v>104.14109000000001</v>
      </c>
      <c r="BK17" s="14">
        <v>7.7589100000000002</v>
      </c>
      <c r="BL17" s="14">
        <v>296.8</v>
      </c>
      <c r="BM17" s="14">
        <v>381.30581999999998</v>
      </c>
      <c r="BN17" s="14">
        <v>565.53979000000004</v>
      </c>
      <c r="BO17" s="14">
        <v>-268.73979000000003</v>
      </c>
      <c r="BP17" s="14">
        <v>5</v>
      </c>
      <c r="BQ17" s="14">
        <v>4.4318400000000002</v>
      </c>
      <c r="BR17" s="14">
        <v>4.4318400000000002</v>
      </c>
      <c r="BS17" s="14">
        <v>0.56816</v>
      </c>
      <c r="BT17" s="14"/>
      <c r="BU17" s="14"/>
      <c r="BV17" s="14"/>
      <c r="BW17" s="14">
        <v>0</v>
      </c>
      <c r="BX17" s="14"/>
      <c r="BY17" s="14"/>
      <c r="BZ17" s="14"/>
      <c r="CA17" s="14">
        <v>0</v>
      </c>
      <c r="CB17" s="14"/>
      <c r="CC17" s="14"/>
      <c r="CD17" s="14"/>
      <c r="CE17" s="14">
        <v>0</v>
      </c>
      <c r="CF17" s="14"/>
      <c r="CG17" s="14"/>
      <c r="CH17" s="14"/>
      <c r="CI17" s="14">
        <v>0</v>
      </c>
      <c r="CJ17" s="14">
        <v>150.69999999999999</v>
      </c>
      <c r="CK17" s="14">
        <v>139.58256</v>
      </c>
      <c r="CL17" s="14">
        <v>139.58256</v>
      </c>
      <c r="CM17" s="14">
        <v>11.11744</v>
      </c>
      <c r="CN17" s="14">
        <v>7.4</v>
      </c>
      <c r="CO17" s="14">
        <v>5.1333399999999996</v>
      </c>
      <c r="CP17" s="14">
        <v>5.1333399999999996</v>
      </c>
      <c r="CQ17" s="14">
        <v>2.2666599999999999</v>
      </c>
      <c r="CR17" s="14">
        <v>5.2</v>
      </c>
      <c r="CS17" s="14">
        <v>2.8177599999999998</v>
      </c>
      <c r="CT17" s="14">
        <v>2.8177599999999998</v>
      </c>
      <c r="CU17" s="14">
        <v>2.3822399999999999</v>
      </c>
      <c r="CV17" s="14">
        <v>0</v>
      </c>
      <c r="CW17" s="14"/>
      <c r="CX17" s="14"/>
      <c r="CY17" s="14">
        <v>0</v>
      </c>
      <c r="CZ17" s="14">
        <v>6.8</v>
      </c>
      <c r="DA17" s="14">
        <v>6.8787000000000003</v>
      </c>
      <c r="DB17" s="14">
        <v>6.8787000000000003</v>
      </c>
      <c r="DC17" s="14">
        <v>-7.8700000000000006E-2</v>
      </c>
      <c r="DD17" s="14">
        <v>10.1</v>
      </c>
      <c r="DE17" s="14">
        <v>14.919420000000001</v>
      </c>
      <c r="DF17" s="14">
        <v>14.919420000000001</v>
      </c>
      <c r="DG17" s="14">
        <v>-4.81942</v>
      </c>
      <c r="DH17" s="14">
        <v>41.7</v>
      </c>
      <c r="DI17" s="14">
        <v>50</v>
      </c>
      <c r="DJ17" s="14">
        <v>105.46104</v>
      </c>
      <c r="DK17" s="14">
        <v>-63.761040000000001</v>
      </c>
      <c r="DL17" s="14"/>
      <c r="DM17" s="14"/>
      <c r="DN17" s="14"/>
      <c r="DO17" s="14">
        <v>0</v>
      </c>
      <c r="DP17" s="14"/>
      <c r="DQ17" s="14"/>
      <c r="DR17" s="14"/>
      <c r="DS17" s="14">
        <v>0</v>
      </c>
      <c r="DT17" s="14"/>
      <c r="DU17" s="14"/>
      <c r="DV17" s="14"/>
      <c r="DW17" s="14">
        <v>0</v>
      </c>
      <c r="DX17" s="14"/>
      <c r="DY17" s="14"/>
      <c r="DZ17" s="14"/>
      <c r="EA17" s="14">
        <v>0</v>
      </c>
      <c r="EB17" s="14">
        <v>76.3</v>
      </c>
      <c r="EC17" s="14">
        <v>67.827160000000006</v>
      </c>
      <c r="ED17" s="14">
        <v>74.218900000000005</v>
      </c>
      <c r="EE17" s="14">
        <v>2.0811000000000002</v>
      </c>
      <c r="EF17" s="14">
        <v>112.3</v>
      </c>
      <c r="EG17" s="14">
        <v>110.26321</v>
      </c>
      <c r="EH17" s="14">
        <v>110.26321</v>
      </c>
      <c r="EI17" s="14">
        <v>2.0367899999999999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v>164.06397000000001</v>
      </c>
      <c r="FB17" s="14">
        <v>0</v>
      </c>
      <c r="FC17" s="14">
        <v>0</v>
      </c>
      <c r="FD17" s="14">
        <v>52</v>
      </c>
      <c r="FE17" s="14">
        <v>45.086539999999999</v>
      </c>
      <c r="FF17" s="14">
        <v>45.086539999999999</v>
      </c>
      <c r="FG17" s="14">
        <v>6.9134599999999997</v>
      </c>
      <c r="FH17" s="14">
        <v>130.6</v>
      </c>
      <c r="FI17" s="14">
        <v>76.301150000000007</v>
      </c>
      <c r="FJ17" s="14">
        <v>0</v>
      </c>
      <c r="FK17" s="14">
        <v>130.6</v>
      </c>
      <c r="FL17" s="14">
        <v>34</v>
      </c>
      <c r="FM17" s="14">
        <v>27.33249</v>
      </c>
      <c r="FN17" s="14">
        <v>27.33249</v>
      </c>
      <c r="FO17" s="14">
        <v>6.66751</v>
      </c>
      <c r="FP17" s="14">
        <v>18.600000000000001</v>
      </c>
      <c r="FQ17" s="14">
        <v>16.68403</v>
      </c>
      <c r="FR17" s="14">
        <v>16.68403</v>
      </c>
      <c r="FS17" s="14">
        <v>1.91597</v>
      </c>
      <c r="FT17" s="14">
        <v>19.8</v>
      </c>
      <c r="FU17" s="14">
        <v>19.1068</v>
      </c>
      <c r="FV17" s="14">
        <v>19.1068</v>
      </c>
      <c r="FW17" s="14">
        <v>0.69320000000000004</v>
      </c>
      <c r="FX17" s="14">
        <v>80.3</v>
      </c>
      <c r="FY17" s="14">
        <v>76.273150000000001</v>
      </c>
      <c r="FZ17" s="14">
        <v>76.273150000000001</v>
      </c>
      <c r="GA17" s="14">
        <v>4.0268499999999996</v>
      </c>
      <c r="GB17" s="14">
        <v>150.69999999999999</v>
      </c>
      <c r="GC17" s="14">
        <v>134.02062000000001</v>
      </c>
      <c r="GD17" s="14">
        <v>177.48827</v>
      </c>
      <c r="GE17" s="14">
        <v>-26.788270000000001</v>
      </c>
      <c r="GF17" s="14">
        <v>150.6</v>
      </c>
      <c r="GG17" s="14">
        <v>134.02062000000001</v>
      </c>
      <c r="GH17" s="14">
        <v>177.48827</v>
      </c>
      <c r="GI17" s="14">
        <v>-26.888269999999999</v>
      </c>
      <c r="GJ17" s="14">
        <v>171.4</v>
      </c>
      <c r="GK17" s="14">
        <v>134.02062000000001</v>
      </c>
      <c r="GL17" s="14">
        <v>177.48827</v>
      </c>
      <c r="GM17" s="14">
        <v>-6.0882699999999996</v>
      </c>
      <c r="GN17" s="14">
        <v>87.4</v>
      </c>
      <c r="GO17" s="14">
        <v>88.962050000000005</v>
      </c>
      <c r="GP17" s="14">
        <v>71.722579999999994</v>
      </c>
      <c r="GQ17" s="14">
        <v>15.67742</v>
      </c>
      <c r="GR17" s="14">
        <v>7.1</v>
      </c>
      <c r="GS17" s="14">
        <v>8.4518799999999992</v>
      </c>
      <c r="GT17" s="14">
        <v>8.4518799999999992</v>
      </c>
      <c r="GU17" s="14">
        <v>-1.35188</v>
      </c>
      <c r="GV17" s="14">
        <v>1.6</v>
      </c>
      <c r="GW17" s="14">
        <v>8.8668200000000006</v>
      </c>
      <c r="GX17" s="14">
        <v>8.8668200000000006</v>
      </c>
      <c r="GY17" s="14">
        <v>-7.2668200000000001</v>
      </c>
      <c r="GZ17" s="14">
        <v>33.200000000000003</v>
      </c>
      <c r="HA17" s="14">
        <v>34.47804</v>
      </c>
      <c r="HB17" s="14">
        <v>34.47804</v>
      </c>
      <c r="HC17" s="14">
        <v>-1.2780400000000001</v>
      </c>
      <c r="HD17" s="14">
        <v>31.7</v>
      </c>
      <c r="HE17" s="14">
        <v>34.98359</v>
      </c>
      <c r="HF17" s="14">
        <v>34.98359</v>
      </c>
      <c r="HG17" s="14">
        <v>-3.2835899999999998</v>
      </c>
      <c r="HH17" s="14">
        <v>3.8</v>
      </c>
      <c r="HI17" s="14">
        <v>4.0341699999999996</v>
      </c>
      <c r="HJ17" s="14">
        <v>4.0341699999999996</v>
      </c>
      <c r="HK17" s="14">
        <v>-0.23416999999999999</v>
      </c>
      <c r="HL17" s="14">
        <v>0</v>
      </c>
      <c r="HM17" s="14">
        <v>0</v>
      </c>
      <c r="HN17" s="14"/>
      <c r="HO17" s="14">
        <v>0</v>
      </c>
      <c r="HP17" s="14">
        <v>28.9</v>
      </c>
      <c r="HQ17" s="14">
        <v>28.55134</v>
      </c>
      <c r="HR17" s="14">
        <v>37.65531</v>
      </c>
      <c r="HS17" s="14">
        <v>-8.7553099999999997</v>
      </c>
      <c r="HT17" s="14"/>
      <c r="HU17" s="14"/>
      <c r="HV17" s="14"/>
      <c r="HW17" s="14">
        <v>0</v>
      </c>
      <c r="HX17" s="14"/>
      <c r="HY17" s="14"/>
      <c r="HZ17" s="14"/>
      <c r="IA17" s="14">
        <v>0</v>
      </c>
      <c r="IB17" s="14">
        <v>15.2</v>
      </c>
      <c r="IC17" s="14">
        <v>4.6391799999999996</v>
      </c>
      <c r="ID17" s="14">
        <v>17.968360000000001</v>
      </c>
      <c r="IE17" s="14">
        <v>-2.7683599999999999</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65.599999999999994</v>
      </c>
      <c r="JE17" s="14">
        <v>65</v>
      </c>
      <c r="JF17" s="14">
        <v>61.378529999999998</v>
      </c>
      <c r="JG17" s="14">
        <v>4.2214700000000001</v>
      </c>
      <c r="JH17" s="14">
        <v>177.1</v>
      </c>
      <c r="JI17" s="14">
        <v>178.52956</v>
      </c>
      <c r="JJ17" s="14">
        <v>178.52956</v>
      </c>
      <c r="JK17" s="14">
        <v>-1.4295599999999999</v>
      </c>
      <c r="JL17" s="14">
        <v>175</v>
      </c>
      <c r="JM17" s="14">
        <v>178.52956</v>
      </c>
      <c r="JN17" s="14">
        <v>178.52956</v>
      </c>
      <c r="JO17" s="14">
        <v>-3.52956</v>
      </c>
      <c r="JP17" s="14">
        <v>200</v>
      </c>
      <c r="JQ17" s="14">
        <v>178.52956</v>
      </c>
      <c r="JR17" s="14">
        <v>178.52956</v>
      </c>
      <c r="JS17" s="14">
        <v>21.47044</v>
      </c>
      <c r="JT17" s="14">
        <v>274.60000000000002</v>
      </c>
      <c r="JU17" s="14">
        <v>267.79433</v>
      </c>
      <c r="JV17" s="14">
        <v>267.79433</v>
      </c>
      <c r="JW17" s="14">
        <v>6.8056700000000001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v>0</v>
      </c>
      <c r="KU17" s="14">
        <v>0</v>
      </c>
      <c r="KV17" s="14"/>
      <c r="KW17" s="14"/>
      <c r="KX17" s="14"/>
      <c r="KY17" s="14">
        <v>0</v>
      </c>
      <c r="KZ17" s="14"/>
      <c r="LA17" s="14"/>
      <c r="LB17" s="14"/>
      <c r="LC17" s="14">
        <v>0</v>
      </c>
      <c r="LD17" s="14">
        <v>1.5</v>
      </c>
      <c r="LE17" s="14">
        <v>1.33812</v>
      </c>
      <c r="LF17" s="14">
        <v>1.33812</v>
      </c>
      <c r="LG17" s="14">
        <v>0.16188</v>
      </c>
      <c r="LH17" s="14">
        <v>36.700000000000003</v>
      </c>
      <c r="LI17" s="14">
        <v>36.94473</v>
      </c>
      <c r="LJ17" s="14">
        <v>115.20038</v>
      </c>
      <c r="LK17" s="14">
        <v>-78.500380000000007</v>
      </c>
      <c r="LL17" s="14">
        <v>94.3</v>
      </c>
      <c r="LM17" s="14">
        <v>81.069109999999995</v>
      </c>
      <c r="LN17" s="14">
        <v>76.263469999999998</v>
      </c>
      <c r="LO17" s="14">
        <v>18.036529999999999</v>
      </c>
      <c r="LP17" s="14">
        <v>64.3</v>
      </c>
      <c r="LQ17" s="14">
        <v>67.133979999999994</v>
      </c>
      <c r="LR17" s="14">
        <v>67.133979999999994</v>
      </c>
      <c r="LS17" s="14">
        <v>-2.8339799999999999</v>
      </c>
      <c r="LT17" s="14">
        <v>66</v>
      </c>
      <c r="LU17" s="14">
        <v>65.984009999999998</v>
      </c>
      <c r="LV17" s="14">
        <v>65.984009999999998</v>
      </c>
      <c r="LW17" s="14">
        <v>1.5990000000000001E-2</v>
      </c>
      <c r="LX17" s="14">
        <v>29.3</v>
      </c>
      <c r="LY17" s="14">
        <v>27.30705</v>
      </c>
      <c r="LZ17" s="14">
        <v>27.30705</v>
      </c>
      <c r="MA17" s="14">
        <v>1.99295</v>
      </c>
      <c r="MB17" s="14">
        <v>0</v>
      </c>
      <c r="MC17" s="14"/>
      <c r="MD17" s="14">
        <v>0</v>
      </c>
      <c r="ME17" s="14">
        <v>0</v>
      </c>
      <c r="MF17" s="14"/>
      <c r="MG17" s="14"/>
      <c r="MH17" s="14"/>
      <c r="MI17" s="14">
        <v>0</v>
      </c>
      <c r="MJ17" s="14"/>
      <c r="MK17" s="14"/>
      <c r="ML17" s="14"/>
      <c r="MM17" s="14">
        <v>0</v>
      </c>
      <c r="MN17" s="14">
        <v>0</v>
      </c>
      <c r="MO17" s="14"/>
      <c r="MP17" s="14">
        <v>0</v>
      </c>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119</v>
      </c>
      <c r="OG17" s="14">
        <v>123.08199999999999</v>
      </c>
      <c r="OH17" s="14">
        <v>123.08199999999999</v>
      </c>
      <c r="OI17" s="14">
        <v>-4.0819999999999999</v>
      </c>
      <c r="OJ17" s="14">
        <v>0</v>
      </c>
      <c r="OK17" s="14"/>
      <c r="OL17" s="14">
        <v>0</v>
      </c>
      <c r="OM17" s="14">
        <v>0</v>
      </c>
      <c r="ON17" s="14">
        <v>11.2</v>
      </c>
      <c r="OO17" s="14">
        <v>12.935</v>
      </c>
      <c r="OP17" s="14">
        <v>12.935</v>
      </c>
      <c r="OQ17" s="14">
        <v>-1.7350000000000001</v>
      </c>
      <c r="OR17" s="14">
        <v>0</v>
      </c>
      <c r="OS17" s="14"/>
      <c r="OT17" s="14">
        <v>0</v>
      </c>
      <c r="OU17" s="14">
        <v>0</v>
      </c>
      <c r="OV17" s="14">
        <v>13.2</v>
      </c>
      <c r="OW17" s="14">
        <v>11.65049</v>
      </c>
      <c r="OX17" s="14">
        <v>11.65049</v>
      </c>
      <c r="OY17" s="14">
        <v>1.5495099999999999</v>
      </c>
      <c r="OZ17" s="14">
        <v>10</v>
      </c>
      <c r="PA17" s="14">
        <v>9</v>
      </c>
      <c r="PB17" s="14">
        <v>9.9830000000000005</v>
      </c>
      <c r="PC17" s="14">
        <v>1.7000000000000001E-2</v>
      </c>
      <c r="PD17" s="14">
        <v>2</v>
      </c>
      <c r="PE17" s="14">
        <v>1.5791200000000001</v>
      </c>
      <c r="PF17" s="14">
        <v>5.67</v>
      </c>
      <c r="PG17" s="14">
        <v>-3.67</v>
      </c>
      <c r="PH17" s="14">
        <v>0.5</v>
      </c>
      <c r="PI17" s="14">
        <v>1</v>
      </c>
      <c r="PJ17" s="14">
        <v>1</v>
      </c>
      <c r="PK17" s="14">
        <v>-0.5</v>
      </c>
      <c r="PL17" s="14">
        <v>0</v>
      </c>
      <c r="PM17" s="14">
        <v>3.2</v>
      </c>
      <c r="PN17" s="14">
        <v>3.2</v>
      </c>
      <c r="PO17" s="14">
        <v>-3.2</v>
      </c>
      <c r="PP17" s="14">
        <v>2.6</v>
      </c>
      <c r="PQ17" s="14">
        <v>2.5</v>
      </c>
      <c r="PR17" s="14">
        <v>2.5</v>
      </c>
      <c r="PS17" s="14">
        <v>0.1</v>
      </c>
      <c r="PT17" s="14">
        <v>20.3</v>
      </c>
      <c r="PU17" s="14">
        <v>19.417480000000001</v>
      </c>
      <c r="PV17" s="14">
        <v>19.417480000000001</v>
      </c>
      <c r="PW17" s="14">
        <v>0.88251999999999997</v>
      </c>
      <c r="PX17" s="14">
        <v>16.5</v>
      </c>
      <c r="PY17" s="14">
        <v>12.621359999999999</v>
      </c>
      <c r="PZ17" s="14">
        <v>12.621359999999999</v>
      </c>
      <c r="QA17" s="14">
        <v>3.8786399999999999</v>
      </c>
      <c r="QB17" s="14">
        <v>9.9</v>
      </c>
      <c r="QC17" s="14">
        <v>9</v>
      </c>
      <c r="QD17" s="14">
        <v>9</v>
      </c>
      <c r="QE17" s="14">
        <v>0.9</v>
      </c>
      <c r="QF17" s="14">
        <v>3.4</v>
      </c>
      <c r="QG17" s="14">
        <v>3.5</v>
      </c>
      <c r="QH17" s="14">
        <v>3.5</v>
      </c>
      <c r="QI17" s="14">
        <v>-0.1</v>
      </c>
      <c r="QJ17" s="14">
        <v>18.399999999999999</v>
      </c>
      <c r="QK17" s="14">
        <v>17.961169999999999</v>
      </c>
      <c r="QL17" s="14">
        <v>17.961169999999999</v>
      </c>
      <c r="QM17" s="14">
        <v>0.43883</v>
      </c>
      <c r="QN17" s="14">
        <v>0</v>
      </c>
      <c r="QO17" s="14"/>
      <c r="QP17" s="14">
        <v>0</v>
      </c>
      <c r="QQ17" s="14">
        <v>0</v>
      </c>
      <c r="QR17" s="14">
        <v>0</v>
      </c>
      <c r="QS17" s="14"/>
      <c r="QT17" s="14">
        <v>0</v>
      </c>
      <c r="QU17" s="14">
        <v>0</v>
      </c>
      <c r="QV17" s="14">
        <v>31.8</v>
      </c>
      <c r="QW17" s="14">
        <v>32</v>
      </c>
      <c r="QX17" s="14">
        <v>29.294</v>
      </c>
      <c r="QY17" s="14">
        <v>2.5059999999999998</v>
      </c>
      <c r="QZ17" s="14">
        <v>82.9</v>
      </c>
      <c r="RA17" s="14">
        <v>82.932000000000002</v>
      </c>
      <c r="RB17" s="14">
        <v>82.932000000000002</v>
      </c>
      <c r="RC17" s="14">
        <v>-3.2000000000000001E-2</v>
      </c>
      <c r="RD17" s="14">
        <v>4.5</v>
      </c>
      <c r="RE17" s="14">
        <v>4.2</v>
      </c>
      <c r="RF17" s="14">
        <v>4.2</v>
      </c>
      <c r="RG17" s="14">
        <v>0.3</v>
      </c>
      <c r="RH17" s="14">
        <v>2.2000000000000002</v>
      </c>
      <c r="RI17" s="14">
        <v>2.4</v>
      </c>
      <c r="RJ17" s="14">
        <v>2.4</v>
      </c>
      <c r="RK17" s="14">
        <v>-0.2</v>
      </c>
      <c r="RL17" s="14">
        <v>0</v>
      </c>
      <c r="RM17" s="14"/>
      <c r="RN17" s="14"/>
      <c r="RO17" s="14">
        <v>0</v>
      </c>
      <c r="RP17" s="14">
        <v>2.9</v>
      </c>
      <c r="RQ17" s="14">
        <v>2.8</v>
      </c>
      <c r="RR17" s="14">
        <v>2.8</v>
      </c>
      <c r="RS17" s="14">
        <v>0.1</v>
      </c>
      <c r="RT17" s="14">
        <v>0</v>
      </c>
      <c r="RU17" s="14"/>
      <c r="RV17" s="14">
        <v>0</v>
      </c>
      <c r="RW17" s="14">
        <v>0</v>
      </c>
      <c r="RX17" s="14">
        <v>2.4</v>
      </c>
      <c r="RY17" s="14">
        <v>2.4</v>
      </c>
      <c r="RZ17" s="14">
        <v>2.4</v>
      </c>
      <c r="SA17" s="14">
        <v>0</v>
      </c>
      <c r="SB17" s="14">
        <v>6.2</v>
      </c>
      <c r="SC17" s="14">
        <v>0</v>
      </c>
      <c r="SD17" s="14">
        <v>4.1562200000000002</v>
      </c>
      <c r="SE17" s="14">
        <v>2.0437799999999999</v>
      </c>
      <c r="SF17" s="14">
        <v>1.6</v>
      </c>
      <c r="SG17" s="14">
        <v>1.6</v>
      </c>
      <c r="SH17" s="14">
        <v>1.6</v>
      </c>
      <c r="SI17" s="14">
        <v>0</v>
      </c>
      <c r="SJ17" s="14"/>
      <c r="SK17" s="14"/>
      <c r="SL17" s="14"/>
      <c r="SM17" s="14">
        <v>0</v>
      </c>
      <c r="SN17" s="14">
        <v>10</v>
      </c>
      <c r="SO17" s="14">
        <v>9.6999999999999993</v>
      </c>
      <c r="SP17" s="14">
        <v>9.6999999999999993</v>
      </c>
      <c r="SQ17" s="14">
        <v>0.3</v>
      </c>
      <c r="SR17" s="14">
        <v>5.0999999999999996</v>
      </c>
      <c r="SS17" s="14">
        <v>4.3</v>
      </c>
      <c r="ST17" s="14">
        <v>4.3</v>
      </c>
      <c r="SU17" s="14">
        <v>0.8</v>
      </c>
      <c r="SV17" s="14">
        <v>7.2</v>
      </c>
      <c r="SW17" s="14">
        <v>6</v>
      </c>
      <c r="SX17" s="14">
        <v>6</v>
      </c>
      <c r="SY17" s="14">
        <v>1.2</v>
      </c>
      <c r="SZ17" s="14">
        <v>10</v>
      </c>
      <c r="TA17" s="14">
        <v>8.5</v>
      </c>
      <c r="TB17" s="14">
        <v>8.5</v>
      </c>
      <c r="TC17" s="14">
        <v>1.5</v>
      </c>
      <c r="TD17" s="14">
        <v>15.6</v>
      </c>
      <c r="TE17" s="14">
        <v>14.75728</v>
      </c>
      <c r="TF17" s="14">
        <v>14.75728</v>
      </c>
      <c r="TG17" s="14">
        <v>0.84272000000000002</v>
      </c>
      <c r="TH17" s="14">
        <v>24.6</v>
      </c>
      <c r="TI17" s="14">
        <v>26.524999999999999</v>
      </c>
      <c r="TJ17" s="14">
        <v>26.524999999999999</v>
      </c>
      <c r="TK17" s="14">
        <v>-1.925</v>
      </c>
      <c r="TL17" s="14">
        <v>45.2</v>
      </c>
      <c r="TM17" s="14">
        <v>36.765000000000001</v>
      </c>
      <c r="TN17" s="14">
        <v>36.765000000000001</v>
      </c>
      <c r="TO17" s="14">
        <v>8.4350000000000005</v>
      </c>
      <c r="TP17" s="14"/>
      <c r="TQ17" s="14"/>
      <c r="TR17" s="14"/>
      <c r="TS17" s="14">
        <v>0</v>
      </c>
      <c r="TT17" s="14">
        <v>93.4</v>
      </c>
      <c r="TU17" s="14">
        <v>84.872950000000003</v>
      </c>
      <c r="TV17" s="14">
        <v>85.182000000000002</v>
      </c>
      <c r="TW17" s="14">
        <v>8.218</v>
      </c>
      <c r="TX17" s="14">
        <v>90.5</v>
      </c>
      <c r="TY17" s="14">
        <v>106.4271</v>
      </c>
      <c r="TZ17" s="14">
        <v>86.48</v>
      </c>
      <c r="UA17" s="14">
        <v>4.0199999999999996</v>
      </c>
      <c r="UB17" s="14">
        <v>15.6</v>
      </c>
      <c r="UC17" s="14">
        <v>9.3002199999999995</v>
      </c>
      <c r="UD17" s="14">
        <v>12.000999999999999</v>
      </c>
      <c r="UE17" s="14">
        <v>3.5990000000000002</v>
      </c>
      <c r="UF17" s="14">
        <v>11.4</v>
      </c>
      <c r="UG17" s="14">
        <v>10.94347</v>
      </c>
      <c r="UH17" s="14">
        <v>10.999000000000001</v>
      </c>
      <c r="UI17" s="14">
        <v>0.40100000000000002</v>
      </c>
      <c r="UJ17" s="14">
        <v>11</v>
      </c>
      <c r="UK17" s="14">
        <v>10</v>
      </c>
      <c r="UL17" s="14">
        <v>10</v>
      </c>
      <c r="UM17" s="14">
        <v>1</v>
      </c>
      <c r="UN17" s="14">
        <v>3.7</v>
      </c>
      <c r="UO17" s="14">
        <v>3.5</v>
      </c>
      <c r="UP17" s="14">
        <v>3.5</v>
      </c>
      <c r="UQ17" s="14">
        <v>0.2</v>
      </c>
      <c r="UR17" s="14">
        <v>8.5</v>
      </c>
      <c r="US17" s="14">
        <v>8.8000000000000007</v>
      </c>
      <c r="UT17" s="14">
        <v>8.8000000000000007</v>
      </c>
      <c r="UU17" s="14">
        <v>-0.3</v>
      </c>
      <c r="UV17" s="14">
        <v>6.5</v>
      </c>
      <c r="UW17" s="14">
        <v>6</v>
      </c>
      <c r="UX17" s="14">
        <v>6</v>
      </c>
      <c r="UY17" s="14">
        <v>0.5</v>
      </c>
      <c r="UZ17" s="14">
        <v>7.2</v>
      </c>
      <c r="VA17" s="14">
        <v>6</v>
      </c>
      <c r="VB17" s="14">
        <v>6</v>
      </c>
      <c r="VC17" s="14">
        <v>1.2</v>
      </c>
      <c r="VD17" s="14">
        <v>7.4</v>
      </c>
      <c r="VE17" s="14">
        <v>7</v>
      </c>
      <c r="VF17" s="14">
        <v>7</v>
      </c>
      <c r="VG17" s="14">
        <v>0.4</v>
      </c>
      <c r="VH17" s="14">
        <v>7.5</v>
      </c>
      <c r="VI17" s="14">
        <v>7.67</v>
      </c>
      <c r="VJ17" s="14">
        <v>7.67</v>
      </c>
      <c r="VK17" s="14">
        <v>-0.17</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120.1</v>
      </c>
      <c r="WC17" s="14">
        <v>119</v>
      </c>
      <c r="WD17" s="14">
        <v>109</v>
      </c>
      <c r="WE17" s="14">
        <v>11.1</v>
      </c>
      <c r="WF17" s="14">
        <v>155</v>
      </c>
      <c r="WG17" s="14">
        <v>155.1</v>
      </c>
      <c r="WH17" s="14">
        <v>111</v>
      </c>
      <c r="WI17" s="14">
        <v>44</v>
      </c>
      <c r="WJ17" s="14">
        <v>0</v>
      </c>
      <c r="WK17" s="14"/>
      <c r="WL17" s="14">
        <v>0</v>
      </c>
      <c r="WM17" s="14">
        <v>0</v>
      </c>
      <c r="WN17" s="14">
        <v>0</v>
      </c>
      <c r="WO17" s="14"/>
      <c r="WP17" s="14">
        <v>0</v>
      </c>
      <c r="WQ17" s="14">
        <v>0</v>
      </c>
      <c r="WR17" s="14">
        <v>8.6</v>
      </c>
      <c r="WS17" s="14">
        <v>8.6</v>
      </c>
      <c r="WT17" s="14">
        <v>8.6</v>
      </c>
      <c r="WU17" s="14">
        <v>0</v>
      </c>
      <c r="WV17" s="14">
        <v>18.5</v>
      </c>
      <c r="WW17" s="14">
        <v>17.864080000000001</v>
      </c>
      <c r="WX17" s="14">
        <v>17.864080000000001</v>
      </c>
      <c r="WY17" s="14">
        <v>0.63592000000000004</v>
      </c>
      <c r="WZ17" s="14">
        <v>9.6999999999999993</v>
      </c>
      <c r="XA17" s="14">
        <v>10.8</v>
      </c>
      <c r="XB17" s="14">
        <v>10.8</v>
      </c>
      <c r="XC17" s="14">
        <v>-1.1000000000000001</v>
      </c>
      <c r="XD17" s="14">
        <v>39.1</v>
      </c>
      <c r="XE17" s="14">
        <v>42</v>
      </c>
      <c r="XF17" s="14">
        <v>42</v>
      </c>
      <c r="XG17" s="14">
        <v>-2.9</v>
      </c>
      <c r="XH17" s="14">
        <v>23</v>
      </c>
      <c r="XI17" s="14">
        <v>28</v>
      </c>
      <c r="XJ17" s="14">
        <v>28</v>
      </c>
      <c r="XK17" s="14">
        <v>-5</v>
      </c>
      <c r="XL17" s="14">
        <v>17</v>
      </c>
      <c r="XM17" s="14">
        <v>14</v>
      </c>
      <c r="XN17" s="14">
        <v>14</v>
      </c>
      <c r="XO17" s="14">
        <v>3</v>
      </c>
      <c r="XP17" s="14"/>
      <c r="XQ17" s="14"/>
      <c r="XR17" s="14"/>
      <c r="XS17" s="14">
        <v>0</v>
      </c>
      <c r="XT17" s="14">
        <v>8</v>
      </c>
      <c r="XU17" s="14">
        <v>7.36</v>
      </c>
      <c r="XV17" s="14">
        <v>7.36</v>
      </c>
      <c r="XW17" s="14">
        <v>0.64</v>
      </c>
      <c r="XX17" s="14"/>
      <c r="XY17" s="14"/>
      <c r="XZ17" s="14"/>
      <c r="YA17" s="14">
        <v>0</v>
      </c>
      <c r="YB17" s="14"/>
      <c r="YC17" s="14"/>
      <c r="YD17" s="14"/>
      <c r="YE17" s="14">
        <v>0</v>
      </c>
    </row>
    <row r="18" spans="1:655" ht="24" customHeight="1" x14ac:dyDescent="0.3">
      <c r="A18" s="1"/>
      <c r="B18" s="16" t="s">
        <v>53</v>
      </c>
      <c r="C18" s="16" t="s">
        <v>723</v>
      </c>
      <c r="D18" s="17">
        <v>108</v>
      </c>
      <c r="E18" s="17">
        <v>108.07128</v>
      </c>
      <c r="F18" s="17">
        <v>123.15339</v>
      </c>
      <c r="G18" s="17">
        <v>-15.15339</v>
      </c>
      <c r="H18" s="17">
        <v>595.29999999999995</v>
      </c>
      <c r="I18" s="17">
        <v>594.17128000000002</v>
      </c>
      <c r="J18" s="17">
        <v>594.17128000000002</v>
      </c>
      <c r="K18" s="17">
        <v>1.1287199999999999</v>
      </c>
      <c r="L18" s="17">
        <v>201.7</v>
      </c>
      <c r="M18" s="17">
        <v>193.29447999999999</v>
      </c>
      <c r="N18" s="17">
        <v>193.29447999999999</v>
      </c>
      <c r="O18" s="17">
        <v>8.4055199999999992</v>
      </c>
      <c r="P18" s="17"/>
      <c r="Q18" s="17"/>
      <c r="R18" s="17"/>
      <c r="S18" s="17">
        <v>0</v>
      </c>
      <c r="T18" s="17"/>
      <c r="U18" s="17"/>
      <c r="V18" s="17"/>
      <c r="W18" s="17">
        <v>0</v>
      </c>
      <c r="X18" s="17">
        <v>21.8</v>
      </c>
      <c r="Y18" s="17">
        <v>10.309279999999999</v>
      </c>
      <c r="Z18" s="17">
        <v>91.778639999999996</v>
      </c>
      <c r="AA18" s="17">
        <v>-69.978639999999999</v>
      </c>
      <c r="AB18" s="17">
        <v>100.9</v>
      </c>
      <c r="AC18" s="17">
        <v>100.149</v>
      </c>
      <c r="AD18" s="17">
        <v>100.149</v>
      </c>
      <c r="AE18" s="17">
        <v>0.751</v>
      </c>
      <c r="AF18" s="17"/>
      <c r="AG18" s="17"/>
      <c r="AH18" s="17"/>
      <c r="AI18" s="17">
        <v>0</v>
      </c>
      <c r="AJ18" s="17"/>
      <c r="AK18" s="17"/>
      <c r="AL18" s="17"/>
      <c r="AM18" s="17">
        <v>0</v>
      </c>
      <c r="AN18" s="17">
        <v>176.9</v>
      </c>
      <c r="AO18" s="17">
        <v>169.09352000000001</v>
      </c>
      <c r="AP18" s="17">
        <v>135.71778</v>
      </c>
      <c r="AQ18" s="17">
        <v>41.182220000000001</v>
      </c>
      <c r="AR18" s="17">
        <v>177.6</v>
      </c>
      <c r="AS18" s="17">
        <v>169.09352000000001</v>
      </c>
      <c r="AT18" s="17">
        <v>135.71778</v>
      </c>
      <c r="AU18" s="17">
        <v>41.882219999999997</v>
      </c>
      <c r="AV18" s="17">
        <v>177.9</v>
      </c>
      <c r="AW18" s="17">
        <v>169.09352000000001</v>
      </c>
      <c r="AX18" s="17">
        <v>135.71778</v>
      </c>
      <c r="AY18" s="17">
        <v>42.182220000000001</v>
      </c>
      <c r="AZ18" s="17">
        <v>268.7</v>
      </c>
      <c r="BA18" s="17">
        <v>253.64028999999999</v>
      </c>
      <c r="BB18" s="17">
        <v>203.57667000000001</v>
      </c>
      <c r="BC18" s="17">
        <v>65.123329999999996</v>
      </c>
      <c r="BD18" s="17">
        <v>217.1</v>
      </c>
      <c r="BE18" s="17">
        <v>208.28218000000001</v>
      </c>
      <c r="BF18" s="17">
        <v>208.28218000000001</v>
      </c>
      <c r="BG18" s="17">
        <v>8.8178199999999993</v>
      </c>
      <c r="BH18" s="17">
        <v>111.3</v>
      </c>
      <c r="BI18" s="17">
        <v>104.14109000000001</v>
      </c>
      <c r="BJ18" s="17">
        <v>104.14109000000001</v>
      </c>
      <c r="BK18" s="17">
        <v>7.1589099999999997</v>
      </c>
      <c r="BL18" s="17">
        <v>296.7</v>
      </c>
      <c r="BM18" s="17">
        <v>381.30581999999998</v>
      </c>
      <c r="BN18" s="17">
        <v>565.53979000000004</v>
      </c>
      <c r="BO18" s="17">
        <v>-268.83978999999999</v>
      </c>
      <c r="BP18" s="17">
        <v>4.9000000000000004</v>
      </c>
      <c r="BQ18" s="17">
        <v>4.4318400000000002</v>
      </c>
      <c r="BR18" s="17">
        <v>4.4318400000000002</v>
      </c>
      <c r="BS18" s="17">
        <v>0.46816000000000002</v>
      </c>
      <c r="BT18" s="17"/>
      <c r="BU18" s="17"/>
      <c r="BV18" s="17"/>
      <c r="BW18" s="17">
        <v>0</v>
      </c>
      <c r="BX18" s="17"/>
      <c r="BY18" s="17"/>
      <c r="BZ18" s="17"/>
      <c r="CA18" s="17">
        <v>0</v>
      </c>
      <c r="CB18" s="17"/>
      <c r="CC18" s="17"/>
      <c r="CD18" s="17"/>
      <c r="CE18" s="17">
        <v>0</v>
      </c>
      <c r="CF18" s="17"/>
      <c r="CG18" s="17"/>
      <c r="CH18" s="17"/>
      <c r="CI18" s="17">
        <v>0</v>
      </c>
      <c r="CJ18" s="17">
        <v>149.30000000000001</v>
      </c>
      <c r="CK18" s="17">
        <v>139.58256</v>
      </c>
      <c r="CL18" s="17">
        <v>139.58256</v>
      </c>
      <c r="CM18" s="17">
        <v>9.7174399999999999</v>
      </c>
      <c r="CN18" s="17">
        <v>7.2</v>
      </c>
      <c r="CO18" s="17">
        <v>5.1333399999999996</v>
      </c>
      <c r="CP18" s="17">
        <v>5.1333399999999996</v>
      </c>
      <c r="CQ18" s="17">
        <v>2.0666600000000002</v>
      </c>
      <c r="CR18" s="17">
        <v>5.2</v>
      </c>
      <c r="CS18" s="17">
        <v>2.8177599999999998</v>
      </c>
      <c r="CT18" s="17">
        <v>2.8177599999999998</v>
      </c>
      <c r="CU18" s="17">
        <v>2.3822399999999999</v>
      </c>
      <c r="CV18" s="17">
        <v>0</v>
      </c>
      <c r="CW18" s="17"/>
      <c r="CX18" s="17"/>
      <c r="CY18" s="17">
        <v>0</v>
      </c>
      <c r="CZ18" s="17">
        <v>6.8</v>
      </c>
      <c r="DA18" s="17">
        <v>6.8787000000000003</v>
      </c>
      <c r="DB18" s="17">
        <v>6.8787000000000003</v>
      </c>
      <c r="DC18" s="17">
        <v>-7.8700000000000006E-2</v>
      </c>
      <c r="DD18" s="17">
        <v>10</v>
      </c>
      <c r="DE18" s="17">
        <v>14.919420000000001</v>
      </c>
      <c r="DF18" s="17">
        <v>14.919420000000001</v>
      </c>
      <c r="DG18" s="17">
        <v>-4.9194199999999997</v>
      </c>
      <c r="DH18" s="17">
        <v>39.5</v>
      </c>
      <c r="DI18" s="17">
        <v>50</v>
      </c>
      <c r="DJ18" s="17">
        <v>103.64214</v>
      </c>
      <c r="DK18" s="17">
        <v>-64.142139999999998</v>
      </c>
      <c r="DL18" s="17"/>
      <c r="DM18" s="17"/>
      <c r="DN18" s="17"/>
      <c r="DO18" s="17">
        <v>0</v>
      </c>
      <c r="DP18" s="17"/>
      <c r="DQ18" s="17"/>
      <c r="DR18" s="17"/>
      <c r="DS18" s="17">
        <v>0</v>
      </c>
      <c r="DT18" s="17"/>
      <c r="DU18" s="17"/>
      <c r="DV18" s="17"/>
      <c r="DW18" s="17">
        <v>0</v>
      </c>
      <c r="DX18" s="17"/>
      <c r="DY18" s="17"/>
      <c r="DZ18" s="17"/>
      <c r="EA18" s="17">
        <v>0</v>
      </c>
      <c r="EB18" s="17">
        <v>75.599999999999994</v>
      </c>
      <c r="EC18" s="17">
        <v>66.524839999999998</v>
      </c>
      <c r="ED18" s="17">
        <v>73.936350000000004</v>
      </c>
      <c r="EE18" s="17">
        <v>1.6636500000000001</v>
      </c>
      <c r="EF18" s="17">
        <v>111.9</v>
      </c>
      <c r="EG18" s="17">
        <v>110.26321</v>
      </c>
      <c r="EH18" s="17">
        <v>110.26321</v>
      </c>
      <c r="EI18" s="17">
        <v>1.63679</v>
      </c>
      <c r="EJ18" s="17"/>
      <c r="EK18" s="17"/>
      <c r="EL18" s="17"/>
      <c r="EM18" s="17">
        <v>0</v>
      </c>
      <c r="EN18" s="17"/>
      <c r="EO18" s="17"/>
      <c r="EP18" s="17"/>
      <c r="EQ18" s="17">
        <v>0</v>
      </c>
      <c r="ER18" s="17"/>
      <c r="ES18" s="17"/>
      <c r="ET18" s="17"/>
      <c r="EU18" s="17">
        <v>0</v>
      </c>
      <c r="EV18" s="17">
        <v>6.5</v>
      </c>
      <c r="EW18" s="17">
        <v>6.39</v>
      </c>
      <c r="EX18" s="17">
        <v>6.39</v>
      </c>
      <c r="EY18" s="17">
        <v>0.11</v>
      </c>
      <c r="EZ18" s="17">
        <v>0</v>
      </c>
      <c r="FA18" s="17">
        <v>153.10933</v>
      </c>
      <c r="FB18" s="17">
        <v>0</v>
      </c>
      <c r="FC18" s="17">
        <v>0</v>
      </c>
      <c r="FD18" s="17">
        <v>52</v>
      </c>
      <c r="FE18" s="17">
        <v>45.086539999999999</v>
      </c>
      <c r="FF18" s="17">
        <v>45.086539999999999</v>
      </c>
      <c r="FG18" s="17">
        <v>6.9134599999999997</v>
      </c>
      <c r="FH18" s="17">
        <v>129.9</v>
      </c>
      <c r="FI18" s="17">
        <v>71.090190000000007</v>
      </c>
      <c r="FJ18" s="17">
        <v>0</v>
      </c>
      <c r="FK18" s="17">
        <v>129.9</v>
      </c>
      <c r="FL18" s="17">
        <v>32.799999999999997</v>
      </c>
      <c r="FM18" s="17">
        <v>27.33249</v>
      </c>
      <c r="FN18" s="17">
        <v>27.33249</v>
      </c>
      <c r="FO18" s="17">
        <v>5.4675099999999999</v>
      </c>
      <c r="FP18" s="17">
        <v>18.600000000000001</v>
      </c>
      <c r="FQ18" s="17">
        <v>16.68403</v>
      </c>
      <c r="FR18" s="17">
        <v>16.68403</v>
      </c>
      <c r="FS18" s="17">
        <v>1.91597</v>
      </c>
      <c r="FT18" s="17">
        <v>19.8</v>
      </c>
      <c r="FU18" s="17">
        <v>19.1068</v>
      </c>
      <c r="FV18" s="17">
        <v>19.1068</v>
      </c>
      <c r="FW18" s="17">
        <v>0.69320000000000004</v>
      </c>
      <c r="FX18" s="17">
        <v>81.900000000000006</v>
      </c>
      <c r="FY18" s="17">
        <v>76.273150000000001</v>
      </c>
      <c r="FZ18" s="17">
        <v>76.273150000000001</v>
      </c>
      <c r="GA18" s="17">
        <v>5.6268500000000001</v>
      </c>
      <c r="GB18" s="17">
        <v>142.80000000000001</v>
      </c>
      <c r="GC18" s="17">
        <v>134.02062000000001</v>
      </c>
      <c r="GD18" s="17">
        <v>179.41978</v>
      </c>
      <c r="GE18" s="17">
        <v>-36.619779999999999</v>
      </c>
      <c r="GF18" s="17">
        <v>144.69999999999999</v>
      </c>
      <c r="GG18" s="17">
        <v>134.02062000000001</v>
      </c>
      <c r="GH18" s="17">
        <v>179.41978</v>
      </c>
      <c r="GI18" s="17">
        <v>-34.71978</v>
      </c>
      <c r="GJ18" s="17">
        <v>162.69999999999999</v>
      </c>
      <c r="GK18" s="17">
        <v>134.02062000000001</v>
      </c>
      <c r="GL18" s="17">
        <v>179.41978</v>
      </c>
      <c r="GM18" s="17">
        <v>-16.71978</v>
      </c>
      <c r="GN18" s="17">
        <v>86.9</v>
      </c>
      <c r="GO18" s="17">
        <v>86.19708</v>
      </c>
      <c r="GP18" s="17">
        <v>71.188659999999999</v>
      </c>
      <c r="GQ18" s="17">
        <v>15.71134</v>
      </c>
      <c r="GR18" s="17">
        <v>7.1</v>
      </c>
      <c r="GS18" s="17">
        <v>8.4518799999999992</v>
      </c>
      <c r="GT18" s="17">
        <v>8.4518799999999992</v>
      </c>
      <c r="GU18" s="17">
        <v>-1.35188</v>
      </c>
      <c r="GV18" s="17">
        <v>1.6</v>
      </c>
      <c r="GW18" s="17">
        <v>8.8668200000000006</v>
      </c>
      <c r="GX18" s="17">
        <v>8.8668200000000006</v>
      </c>
      <c r="GY18" s="17">
        <v>-7.2668200000000001</v>
      </c>
      <c r="GZ18" s="17">
        <v>32.6</v>
      </c>
      <c r="HA18" s="17">
        <v>34.47804</v>
      </c>
      <c r="HB18" s="17">
        <v>34.47804</v>
      </c>
      <c r="HC18" s="17">
        <v>-1.8780399999999999</v>
      </c>
      <c r="HD18" s="17">
        <v>36.4</v>
      </c>
      <c r="HE18" s="17">
        <v>34.98359</v>
      </c>
      <c r="HF18" s="17">
        <v>34.98359</v>
      </c>
      <c r="HG18" s="17">
        <v>1.4164099999999999</v>
      </c>
      <c r="HH18" s="17">
        <v>3.8</v>
      </c>
      <c r="HI18" s="17">
        <v>4.0341699999999996</v>
      </c>
      <c r="HJ18" s="17">
        <v>4.0341699999999996</v>
      </c>
      <c r="HK18" s="17">
        <v>-0.23416999999999999</v>
      </c>
      <c r="HL18" s="17">
        <v>0</v>
      </c>
      <c r="HM18" s="17">
        <v>0</v>
      </c>
      <c r="HN18" s="17"/>
      <c r="HO18" s="17">
        <v>0</v>
      </c>
      <c r="HP18" s="17">
        <v>41.9</v>
      </c>
      <c r="HQ18" s="17">
        <v>20.618559999999999</v>
      </c>
      <c r="HR18" s="17">
        <v>37.036740000000002</v>
      </c>
      <c r="HS18" s="17">
        <v>4.8632600000000004</v>
      </c>
      <c r="HT18" s="17"/>
      <c r="HU18" s="17"/>
      <c r="HV18" s="17"/>
      <c r="HW18" s="17">
        <v>0</v>
      </c>
      <c r="HX18" s="17"/>
      <c r="HY18" s="17"/>
      <c r="HZ18" s="17"/>
      <c r="IA18" s="17">
        <v>0</v>
      </c>
      <c r="IB18" s="17">
        <v>14.7</v>
      </c>
      <c r="IC18" s="17">
        <v>61.592939999999999</v>
      </c>
      <c r="ID18" s="17">
        <v>18.17503</v>
      </c>
      <c r="IE18" s="17">
        <v>-3.4750299999999998</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65.400000000000006</v>
      </c>
      <c r="JE18" s="17">
        <v>65</v>
      </c>
      <c r="JF18" s="17">
        <v>60.728900000000003</v>
      </c>
      <c r="JG18" s="17">
        <v>4.6711</v>
      </c>
      <c r="JH18" s="17">
        <v>177.2</v>
      </c>
      <c r="JI18" s="17">
        <v>178.52956</v>
      </c>
      <c r="JJ18" s="17">
        <v>178.52956</v>
      </c>
      <c r="JK18" s="17">
        <v>-1.3295600000000001</v>
      </c>
      <c r="JL18" s="17">
        <v>174.8</v>
      </c>
      <c r="JM18" s="17">
        <v>178.52956</v>
      </c>
      <c r="JN18" s="17">
        <v>178.52956</v>
      </c>
      <c r="JO18" s="17">
        <v>-3.7295600000000002</v>
      </c>
      <c r="JP18" s="17">
        <v>200</v>
      </c>
      <c r="JQ18" s="17">
        <v>178.52956</v>
      </c>
      <c r="JR18" s="17">
        <v>178.52956</v>
      </c>
      <c r="JS18" s="17">
        <v>21.47044</v>
      </c>
      <c r="JT18" s="17">
        <v>274</v>
      </c>
      <c r="JU18" s="17">
        <v>267.79433</v>
      </c>
      <c r="JV18" s="17">
        <v>267.79433</v>
      </c>
      <c r="JW18" s="17">
        <v>6.2056699999999996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v>0</v>
      </c>
      <c r="KU18" s="17">
        <v>0</v>
      </c>
      <c r="KV18" s="17"/>
      <c r="KW18" s="17"/>
      <c r="KX18" s="17"/>
      <c r="KY18" s="17">
        <v>0</v>
      </c>
      <c r="KZ18" s="17"/>
      <c r="LA18" s="17"/>
      <c r="LB18" s="17"/>
      <c r="LC18" s="17">
        <v>0</v>
      </c>
      <c r="LD18" s="17">
        <v>1.5</v>
      </c>
      <c r="LE18" s="17">
        <v>1.33812</v>
      </c>
      <c r="LF18" s="17">
        <v>1.33812</v>
      </c>
      <c r="LG18" s="17">
        <v>0.16188</v>
      </c>
      <c r="LH18" s="17">
        <v>36.6</v>
      </c>
      <c r="LI18" s="17">
        <v>20.618559999999999</v>
      </c>
      <c r="LJ18" s="17">
        <v>109.63338</v>
      </c>
      <c r="LK18" s="17">
        <v>-73.033379999999994</v>
      </c>
      <c r="LL18" s="17">
        <v>91.5</v>
      </c>
      <c r="LM18" s="17">
        <v>71.457560000000001</v>
      </c>
      <c r="LN18" s="17">
        <v>76.263099999999994</v>
      </c>
      <c r="LO18" s="17">
        <v>15.2369</v>
      </c>
      <c r="LP18" s="17">
        <v>63.9</v>
      </c>
      <c r="LQ18" s="17">
        <v>67.133979999999994</v>
      </c>
      <c r="LR18" s="17">
        <v>67.133979999999994</v>
      </c>
      <c r="LS18" s="17">
        <v>-3.2339799999999999</v>
      </c>
      <c r="LT18" s="17">
        <v>66.900000000000006</v>
      </c>
      <c r="LU18" s="17">
        <v>65.984009999999998</v>
      </c>
      <c r="LV18" s="17">
        <v>65.984009999999998</v>
      </c>
      <c r="LW18" s="17">
        <v>0.91598999999999997</v>
      </c>
      <c r="LX18" s="17">
        <v>29</v>
      </c>
      <c r="LY18" s="17">
        <v>27.30705</v>
      </c>
      <c r="LZ18" s="17">
        <v>27.30705</v>
      </c>
      <c r="MA18" s="17">
        <v>1.69295</v>
      </c>
      <c r="MB18" s="17">
        <v>0</v>
      </c>
      <c r="MC18" s="17"/>
      <c r="MD18" s="17">
        <v>0</v>
      </c>
      <c r="ME18" s="17">
        <v>0</v>
      </c>
      <c r="MF18" s="17"/>
      <c r="MG18" s="17"/>
      <c r="MH18" s="17"/>
      <c r="MI18" s="17">
        <v>0</v>
      </c>
      <c r="MJ18" s="17"/>
      <c r="MK18" s="17"/>
      <c r="ML18" s="17"/>
      <c r="MM18" s="17">
        <v>0</v>
      </c>
      <c r="MN18" s="17">
        <v>0</v>
      </c>
      <c r="MO18" s="17"/>
      <c r="MP18" s="17">
        <v>0</v>
      </c>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121.9</v>
      </c>
      <c r="OG18" s="17">
        <v>124.133</v>
      </c>
      <c r="OH18" s="17">
        <v>124.133</v>
      </c>
      <c r="OI18" s="17">
        <v>-2.2330000000000001</v>
      </c>
      <c r="OJ18" s="17">
        <v>0</v>
      </c>
      <c r="OK18" s="17"/>
      <c r="OL18" s="17">
        <v>0</v>
      </c>
      <c r="OM18" s="17">
        <v>0</v>
      </c>
      <c r="ON18" s="17">
        <v>11.4</v>
      </c>
      <c r="OO18" s="17">
        <v>13.05</v>
      </c>
      <c r="OP18" s="17">
        <v>13.05</v>
      </c>
      <c r="OQ18" s="17">
        <v>-1.65</v>
      </c>
      <c r="OR18" s="17">
        <v>0</v>
      </c>
      <c r="OS18" s="17"/>
      <c r="OT18" s="17">
        <v>0</v>
      </c>
      <c r="OU18" s="17">
        <v>0</v>
      </c>
      <c r="OV18" s="17">
        <v>13.2</v>
      </c>
      <c r="OW18" s="17">
        <v>11.65049</v>
      </c>
      <c r="OX18" s="17">
        <v>11.65049</v>
      </c>
      <c r="OY18" s="17">
        <v>1.5495099999999999</v>
      </c>
      <c r="OZ18" s="17">
        <v>10</v>
      </c>
      <c r="PA18" s="17">
        <v>9</v>
      </c>
      <c r="PB18" s="17">
        <v>9.9830000000000005</v>
      </c>
      <c r="PC18" s="17">
        <v>1.7000000000000001E-2</v>
      </c>
      <c r="PD18" s="17">
        <v>2</v>
      </c>
      <c r="PE18" s="17">
        <v>1.3440700000000001</v>
      </c>
      <c r="PF18" s="17">
        <v>5.67</v>
      </c>
      <c r="PG18" s="17">
        <v>-3.67</v>
      </c>
      <c r="PH18" s="17">
        <v>0.5</v>
      </c>
      <c r="PI18" s="17">
        <v>1</v>
      </c>
      <c r="PJ18" s="17">
        <v>1</v>
      </c>
      <c r="PK18" s="17">
        <v>-0.5</v>
      </c>
      <c r="PL18" s="17">
        <v>0</v>
      </c>
      <c r="PM18" s="17">
        <v>3.2</v>
      </c>
      <c r="PN18" s="17">
        <v>3.2</v>
      </c>
      <c r="PO18" s="17">
        <v>-3.2</v>
      </c>
      <c r="PP18" s="17">
        <v>2.6</v>
      </c>
      <c r="PQ18" s="17">
        <v>2.5</v>
      </c>
      <c r="PR18" s="17">
        <v>2.5</v>
      </c>
      <c r="PS18" s="17">
        <v>0.1</v>
      </c>
      <c r="PT18" s="17">
        <v>20.100000000000001</v>
      </c>
      <c r="PU18" s="17">
        <v>19.417480000000001</v>
      </c>
      <c r="PV18" s="17">
        <v>19.417480000000001</v>
      </c>
      <c r="PW18" s="17">
        <v>0.68252000000000002</v>
      </c>
      <c r="PX18" s="17">
        <v>16.5</v>
      </c>
      <c r="PY18" s="17">
        <v>12.621359999999999</v>
      </c>
      <c r="PZ18" s="17">
        <v>12.621359999999999</v>
      </c>
      <c r="QA18" s="17">
        <v>3.8786399999999999</v>
      </c>
      <c r="QB18" s="17">
        <v>9.9</v>
      </c>
      <c r="QC18" s="17">
        <v>9</v>
      </c>
      <c r="QD18" s="17">
        <v>9</v>
      </c>
      <c r="QE18" s="17">
        <v>0.9</v>
      </c>
      <c r="QF18" s="17">
        <v>3.4</v>
      </c>
      <c r="QG18" s="17">
        <v>3.5</v>
      </c>
      <c r="QH18" s="17">
        <v>3.5</v>
      </c>
      <c r="QI18" s="17">
        <v>-0.1</v>
      </c>
      <c r="QJ18" s="17">
        <v>18.399999999999999</v>
      </c>
      <c r="QK18" s="17">
        <v>17.961169999999999</v>
      </c>
      <c r="QL18" s="17">
        <v>17.961169999999999</v>
      </c>
      <c r="QM18" s="17">
        <v>0.43883</v>
      </c>
      <c r="QN18" s="17">
        <v>0</v>
      </c>
      <c r="QO18" s="17"/>
      <c r="QP18" s="17">
        <v>0</v>
      </c>
      <c r="QQ18" s="17">
        <v>0</v>
      </c>
      <c r="QR18" s="17">
        <v>0</v>
      </c>
      <c r="QS18" s="17"/>
      <c r="QT18" s="17">
        <v>0</v>
      </c>
      <c r="QU18" s="17">
        <v>0</v>
      </c>
      <c r="QV18" s="17">
        <v>31.8</v>
      </c>
      <c r="QW18" s="17">
        <v>32</v>
      </c>
      <c r="QX18" s="17">
        <v>29.527999999999999</v>
      </c>
      <c r="QY18" s="17">
        <v>2.2719999999999998</v>
      </c>
      <c r="QZ18" s="17">
        <v>84.4</v>
      </c>
      <c r="RA18" s="17">
        <v>83.323999999999998</v>
      </c>
      <c r="RB18" s="17">
        <v>83.323999999999998</v>
      </c>
      <c r="RC18" s="17">
        <v>1.0760000000000001</v>
      </c>
      <c r="RD18" s="17">
        <v>4.5</v>
      </c>
      <c r="RE18" s="17">
        <v>4.2</v>
      </c>
      <c r="RF18" s="17">
        <v>4.2</v>
      </c>
      <c r="RG18" s="17">
        <v>0.3</v>
      </c>
      <c r="RH18" s="17">
        <v>2.2000000000000002</v>
      </c>
      <c r="RI18" s="17">
        <v>2.4</v>
      </c>
      <c r="RJ18" s="17">
        <v>2.4</v>
      </c>
      <c r="RK18" s="17">
        <v>-0.2</v>
      </c>
      <c r="RL18" s="17">
        <v>0</v>
      </c>
      <c r="RM18" s="17"/>
      <c r="RN18" s="17"/>
      <c r="RO18" s="17">
        <v>0</v>
      </c>
      <c r="RP18" s="17">
        <v>2.9</v>
      </c>
      <c r="RQ18" s="17">
        <v>2.8</v>
      </c>
      <c r="RR18" s="17">
        <v>2.8</v>
      </c>
      <c r="RS18" s="17">
        <v>0.1</v>
      </c>
      <c r="RT18" s="17">
        <v>0</v>
      </c>
      <c r="RU18" s="17"/>
      <c r="RV18" s="17">
        <v>0</v>
      </c>
      <c r="RW18" s="17">
        <v>0</v>
      </c>
      <c r="RX18" s="17">
        <v>2.4</v>
      </c>
      <c r="RY18" s="17">
        <v>2.4</v>
      </c>
      <c r="RZ18" s="17">
        <v>2.4</v>
      </c>
      <c r="SA18" s="17">
        <v>0</v>
      </c>
      <c r="SB18" s="17">
        <v>6.2</v>
      </c>
      <c r="SC18" s="17">
        <v>14.246930000000001</v>
      </c>
      <c r="SD18" s="17">
        <v>4.2040300000000004</v>
      </c>
      <c r="SE18" s="17">
        <v>1.99597</v>
      </c>
      <c r="SF18" s="17">
        <v>1.5</v>
      </c>
      <c r="SG18" s="17">
        <v>1.6</v>
      </c>
      <c r="SH18" s="17">
        <v>1.6</v>
      </c>
      <c r="SI18" s="17">
        <v>-0.1</v>
      </c>
      <c r="SJ18" s="17"/>
      <c r="SK18" s="17"/>
      <c r="SL18" s="17"/>
      <c r="SM18" s="17">
        <v>0</v>
      </c>
      <c r="SN18" s="17">
        <v>10</v>
      </c>
      <c r="SO18" s="17">
        <v>9.6999999999999993</v>
      </c>
      <c r="SP18" s="17">
        <v>9.6999999999999993</v>
      </c>
      <c r="SQ18" s="17">
        <v>0.3</v>
      </c>
      <c r="SR18" s="17">
        <v>5</v>
      </c>
      <c r="SS18" s="17">
        <v>4.3</v>
      </c>
      <c r="ST18" s="17">
        <v>4.3</v>
      </c>
      <c r="SU18" s="17">
        <v>0.7</v>
      </c>
      <c r="SV18" s="17">
        <v>7.2</v>
      </c>
      <c r="SW18" s="17">
        <v>6</v>
      </c>
      <c r="SX18" s="17">
        <v>6</v>
      </c>
      <c r="SY18" s="17">
        <v>1.2</v>
      </c>
      <c r="SZ18" s="17">
        <v>9.8000000000000007</v>
      </c>
      <c r="TA18" s="17">
        <v>8.5</v>
      </c>
      <c r="TB18" s="17">
        <v>8.5</v>
      </c>
      <c r="TC18" s="17">
        <v>1.3</v>
      </c>
      <c r="TD18" s="17">
        <v>15.5</v>
      </c>
      <c r="TE18" s="17">
        <v>14.75728</v>
      </c>
      <c r="TF18" s="17">
        <v>14.75728</v>
      </c>
      <c r="TG18" s="17">
        <v>0.74272000000000005</v>
      </c>
      <c r="TH18" s="17">
        <v>25.3</v>
      </c>
      <c r="TI18" s="17">
        <v>26.385000000000002</v>
      </c>
      <c r="TJ18" s="17">
        <v>26.385000000000002</v>
      </c>
      <c r="TK18" s="17">
        <v>-1.085</v>
      </c>
      <c r="TL18" s="17">
        <v>43.7</v>
      </c>
      <c r="TM18" s="17">
        <v>36.816000000000003</v>
      </c>
      <c r="TN18" s="17">
        <v>36.816000000000003</v>
      </c>
      <c r="TO18" s="17">
        <v>6.8840000000000003</v>
      </c>
      <c r="TP18" s="17"/>
      <c r="TQ18" s="17"/>
      <c r="TR18" s="17"/>
      <c r="TS18" s="17">
        <v>0</v>
      </c>
      <c r="TT18" s="17">
        <v>97.4</v>
      </c>
      <c r="TU18" s="17">
        <v>87.67765</v>
      </c>
      <c r="TV18" s="17">
        <v>84.906000000000006</v>
      </c>
      <c r="TW18" s="17">
        <v>12.494</v>
      </c>
      <c r="TX18" s="17">
        <v>96.1</v>
      </c>
      <c r="TY18" s="17">
        <v>106.79525</v>
      </c>
      <c r="TZ18" s="17">
        <v>86.850999999999999</v>
      </c>
      <c r="UA18" s="17">
        <v>9.2490000000000006</v>
      </c>
      <c r="UB18" s="17">
        <v>16.3</v>
      </c>
      <c r="UC18" s="17">
        <v>9.6448499999999999</v>
      </c>
      <c r="UD18" s="17">
        <v>11.916</v>
      </c>
      <c r="UE18" s="17">
        <v>4.3840000000000003</v>
      </c>
      <c r="UF18" s="17">
        <v>11.5</v>
      </c>
      <c r="UG18" s="17">
        <v>11.0221</v>
      </c>
      <c r="UH18" s="17">
        <v>11.084</v>
      </c>
      <c r="UI18" s="17">
        <v>0.41599999999999998</v>
      </c>
      <c r="UJ18" s="17">
        <v>11</v>
      </c>
      <c r="UK18" s="17">
        <v>10</v>
      </c>
      <c r="UL18" s="17">
        <v>10</v>
      </c>
      <c r="UM18" s="17">
        <v>1</v>
      </c>
      <c r="UN18" s="17">
        <v>3.7</v>
      </c>
      <c r="UO18" s="17">
        <v>3.5</v>
      </c>
      <c r="UP18" s="17">
        <v>3.5</v>
      </c>
      <c r="UQ18" s="17">
        <v>0.2</v>
      </c>
      <c r="UR18" s="17">
        <v>8.5</v>
      </c>
      <c r="US18" s="17">
        <v>8.8000000000000007</v>
      </c>
      <c r="UT18" s="17">
        <v>8.8000000000000007</v>
      </c>
      <c r="UU18" s="17">
        <v>-0.3</v>
      </c>
      <c r="UV18" s="17">
        <v>6.5</v>
      </c>
      <c r="UW18" s="17">
        <v>6</v>
      </c>
      <c r="UX18" s="17">
        <v>6</v>
      </c>
      <c r="UY18" s="17">
        <v>0.5</v>
      </c>
      <c r="UZ18" s="17">
        <v>7.2</v>
      </c>
      <c r="VA18" s="17">
        <v>6</v>
      </c>
      <c r="VB18" s="17">
        <v>6</v>
      </c>
      <c r="VC18" s="17">
        <v>1.2</v>
      </c>
      <c r="VD18" s="17">
        <v>7.4</v>
      </c>
      <c r="VE18" s="17">
        <v>7</v>
      </c>
      <c r="VF18" s="17">
        <v>7</v>
      </c>
      <c r="VG18" s="17">
        <v>0.4</v>
      </c>
      <c r="VH18" s="17">
        <v>6.6</v>
      </c>
      <c r="VI18" s="17">
        <v>7.8810000000000002</v>
      </c>
      <c r="VJ18" s="17">
        <v>7.8810000000000002</v>
      </c>
      <c r="VK18" s="17">
        <v>-1.2809999999999999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118.2</v>
      </c>
      <c r="WC18" s="17">
        <v>119</v>
      </c>
      <c r="WD18" s="17">
        <v>110</v>
      </c>
      <c r="WE18" s="17">
        <v>8.1999999999999993</v>
      </c>
      <c r="WF18" s="17">
        <v>157.1</v>
      </c>
      <c r="WG18" s="17">
        <v>153.6</v>
      </c>
      <c r="WH18" s="17">
        <v>111</v>
      </c>
      <c r="WI18" s="17">
        <v>46.1</v>
      </c>
      <c r="WJ18" s="17">
        <v>0</v>
      </c>
      <c r="WK18" s="17"/>
      <c r="WL18" s="17">
        <v>0</v>
      </c>
      <c r="WM18" s="17">
        <v>0</v>
      </c>
      <c r="WN18" s="17">
        <v>0</v>
      </c>
      <c r="WO18" s="17"/>
      <c r="WP18" s="17">
        <v>0</v>
      </c>
      <c r="WQ18" s="17">
        <v>0</v>
      </c>
      <c r="WR18" s="17">
        <v>8.6999999999999993</v>
      </c>
      <c r="WS18" s="17">
        <v>8.6</v>
      </c>
      <c r="WT18" s="17">
        <v>8.6</v>
      </c>
      <c r="WU18" s="17">
        <v>0.1</v>
      </c>
      <c r="WV18" s="17">
        <v>18.5</v>
      </c>
      <c r="WW18" s="17">
        <v>17.864080000000001</v>
      </c>
      <c r="WX18" s="17">
        <v>17.864080000000001</v>
      </c>
      <c r="WY18" s="17">
        <v>0.63592000000000004</v>
      </c>
      <c r="WZ18" s="17">
        <v>9</v>
      </c>
      <c r="XA18" s="17">
        <v>10.8</v>
      </c>
      <c r="XB18" s="17">
        <v>10.8</v>
      </c>
      <c r="XC18" s="17">
        <v>-1.8</v>
      </c>
      <c r="XD18" s="17">
        <v>39.299999999999997</v>
      </c>
      <c r="XE18" s="17">
        <v>42</v>
      </c>
      <c r="XF18" s="17">
        <v>42</v>
      </c>
      <c r="XG18" s="17">
        <v>-2.7</v>
      </c>
      <c r="XH18" s="17">
        <v>22.1</v>
      </c>
      <c r="XI18" s="17">
        <v>28</v>
      </c>
      <c r="XJ18" s="17">
        <v>28</v>
      </c>
      <c r="XK18" s="17">
        <v>-5.9</v>
      </c>
      <c r="XL18" s="17">
        <v>17</v>
      </c>
      <c r="XM18" s="17">
        <v>14</v>
      </c>
      <c r="XN18" s="17">
        <v>14</v>
      </c>
      <c r="XO18" s="17">
        <v>3</v>
      </c>
      <c r="XP18" s="17"/>
      <c r="XQ18" s="17"/>
      <c r="XR18" s="17"/>
      <c r="XS18" s="17">
        <v>0</v>
      </c>
      <c r="XT18" s="17">
        <v>8.1999999999999993</v>
      </c>
      <c r="XU18" s="17">
        <v>7.36</v>
      </c>
      <c r="XV18" s="17">
        <v>7.36</v>
      </c>
      <c r="XW18" s="17">
        <v>0.84</v>
      </c>
      <c r="XX18" s="17"/>
      <c r="XY18" s="17"/>
      <c r="XZ18" s="17"/>
      <c r="YA18" s="17">
        <v>0</v>
      </c>
      <c r="YB18" s="17"/>
      <c r="YC18" s="17"/>
      <c r="YD18" s="17"/>
      <c r="YE18" s="17">
        <v>0</v>
      </c>
    </row>
    <row r="19" spans="1:655" ht="24" customHeight="1" x14ac:dyDescent="0.3">
      <c r="A19" s="1"/>
      <c r="B19" s="16" t="s">
        <v>53</v>
      </c>
      <c r="C19" s="16" t="s">
        <v>724</v>
      </c>
      <c r="D19" s="17">
        <v>112.2</v>
      </c>
      <c r="E19" s="17">
        <v>107.31780999999999</v>
      </c>
      <c r="F19" s="17">
        <v>124.0806</v>
      </c>
      <c r="G19" s="17">
        <v>-11.880599999999999</v>
      </c>
      <c r="H19" s="17">
        <v>596.1</v>
      </c>
      <c r="I19" s="17">
        <v>594.17128000000002</v>
      </c>
      <c r="J19" s="17">
        <v>594.17128000000002</v>
      </c>
      <c r="K19" s="17">
        <v>1.92872</v>
      </c>
      <c r="L19" s="17">
        <v>201.7</v>
      </c>
      <c r="M19" s="17">
        <v>193.29447999999999</v>
      </c>
      <c r="N19" s="17">
        <v>193.29447999999999</v>
      </c>
      <c r="O19" s="17">
        <v>8.4055199999999992</v>
      </c>
      <c r="P19" s="17"/>
      <c r="Q19" s="17"/>
      <c r="R19" s="17"/>
      <c r="S19" s="17">
        <v>0</v>
      </c>
      <c r="T19" s="17"/>
      <c r="U19" s="17"/>
      <c r="V19" s="17"/>
      <c r="W19" s="17">
        <v>0</v>
      </c>
      <c r="X19" s="17">
        <v>22</v>
      </c>
      <c r="Y19" s="17">
        <v>15.95641</v>
      </c>
      <c r="Z19" s="17">
        <v>91.778639999999996</v>
      </c>
      <c r="AA19" s="17">
        <v>-69.778639999999996</v>
      </c>
      <c r="AB19" s="17">
        <v>101.1</v>
      </c>
      <c r="AC19" s="17">
        <v>100.149</v>
      </c>
      <c r="AD19" s="17">
        <v>100.149</v>
      </c>
      <c r="AE19" s="17">
        <v>0.95099999999999996</v>
      </c>
      <c r="AF19" s="17"/>
      <c r="AG19" s="17"/>
      <c r="AH19" s="17"/>
      <c r="AI19" s="17">
        <v>0</v>
      </c>
      <c r="AJ19" s="17"/>
      <c r="AK19" s="17"/>
      <c r="AL19" s="17"/>
      <c r="AM19" s="17">
        <v>0</v>
      </c>
      <c r="AN19" s="17">
        <v>185.3</v>
      </c>
      <c r="AO19" s="17">
        <v>166.70000999999999</v>
      </c>
      <c r="AP19" s="17">
        <v>135.71778</v>
      </c>
      <c r="AQ19" s="17">
        <v>49.58222</v>
      </c>
      <c r="AR19" s="17">
        <v>185.6</v>
      </c>
      <c r="AS19" s="17">
        <v>166.70000999999999</v>
      </c>
      <c r="AT19" s="17">
        <v>135.71778</v>
      </c>
      <c r="AU19" s="17">
        <v>49.882219999999997</v>
      </c>
      <c r="AV19" s="17">
        <v>185.2</v>
      </c>
      <c r="AW19" s="17">
        <v>166.70000999999999</v>
      </c>
      <c r="AX19" s="17">
        <v>135.71778</v>
      </c>
      <c r="AY19" s="17">
        <v>49.482219999999998</v>
      </c>
      <c r="AZ19" s="17">
        <v>271.5</v>
      </c>
      <c r="BA19" s="17">
        <v>250.05001999999999</v>
      </c>
      <c r="BB19" s="17">
        <v>203.57667000000001</v>
      </c>
      <c r="BC19" s="17">
        <v>67.923330000000007</v>
      </c>
      <c r="BD19" s="17">
        <v>215.9</v>
      </c>
      <c r="BE19" s="17">
        <v>208.28218000000001</v>
      </c>
      <c r="BF19" s="17">
        <v>208.28218000000001</v>
      </c>
      <c r="BG19" s="17">
        <v>7.61782</v>
      </c>
      <c r="BH19" s="17">
        <v>111.2</v>
      </c>
      <c r="BI19" s="17">
        <v>104.14109000000001</v>
      </c>
      <c r="BJ19" s="17">
        <v>104.14109000000001</v>
      </c>
      <c r="BK19" s="17">
        <v>7.05891</v>
      </c>
      <c r="BL19" s="17">
        <v>299.10000000000002</v>
      </c>
      <c r="BM19" s="17">
        <v>421.91705000000002</v>
      </c>
      <c r="BN19" s="17">
        <v>565.53979000000004</v>
      </c>
      <c r="BO19" s="17">
        <v>-266.43979000000002</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149.80000000000001</v>
      </c>
      <c r="CK19" s="17">
        <v>139.58256</v>
      </c>
      <c r="CL19" s="17">
        <v>139.58256</v>
      </c>
      <c r="CM19" s="17">
        <v>10.21744</v>
      </c>
      <c r="CN19" s="17">
        <v>7.3</v>
      </c>
      <c r="CO19" s="17">
        <v>5.1333399999999996</v>
      </c>
      <c r="CP19" s="17">
        <v>5.1333399999999996</v>
      </c>
      <c r="CQ19" s="17">
        <v>2.1666599999999998</v>
      </c>
      <c r="CR19" s="17">
        <v>5.3</v>
      </c>
      <c r="CS19" s="17">
        <v>2.8177599999999998</v>
      </c>
      <c r="CT19" s="17">
        <v>2.8177599999999998</v>
      </c>
      <c r="CU19" s="17">
        <v>2.48224</v>
      </c>
      <c r="CV19" s="17">
        <v>0</v>
      </c>
      <c r="CW19" s="17"/>
      <c r="CX19" s="17"/>
      <c r="CY19" s="17">
        <v>0</v>
      </c>
      <c r="CZ19" s="17">
        <v>6.8</v>
      </c>
      <c r="DA19" s="17">
        <v>6.8787000000000003</v>
      </c>
      <c r="DB19" s="17">
        <v>6.8787000000000003</v>
      </c>
      <c r="DC19" s="17">
        <v>-7.8700000000000006E-2</v>
      </c>
      <c r="DD19" s="17">
        <v>9.9</v>
      </c>
      <c r="DE19" s="17">
        <v>14.919420000000001</v>
      </c>
      <c r="DF19" s="17">
        <v>14.919420000000001</v>
      </c>
      <c r="DG19" s="17">
        <v>-5.0194200000000002</v>
      </c>
      <c r="DH19" s="17">
        <v>41</v>
      </c>
      <c r="DI19" s="17">
        <v>50</v>
      </c>
      <c r="DJ19" s="17">
        <v>105.73499</v>
      </c>
      <c r="DK19" s="17">
        <v>-64.734989999999996</v>
      </c>
      <c r="DL19" s="17"/>
      <c r="DM19" s="17"/>
      <c r="DN19" s="17"/>
      <c r="DO19" s="17">
        <v>0</v>
      </c>
      <c r="DP19" s="17"/>
      <c r="DQ19" s="17"/>
      <c r="DR19" s="17"/>
      <c r="DS19" s="17">
        <v>0</v>
      </c>
      <c r="DT19" s="17"/>
      <c r="DU19" s="17"/>
      <c r="DV19" s="17"/>
      <c r="DW19" s="17">
        <v>0</v>
      </c>
      <c r="DX19" s="17"/>
      <c r="DY19" s="17"/>
      <c r="DZ19" s="17"/>
      <c r="EA19" s="17">
        <v>0</v>
      </c>
      <c r="EB19" s="17">
        <v>76.099999999999994</v>
      </c>
      <c r="EC19" s="17">
        <v>66.838769999999997</v>
      </c>
      <c r="ED19" s="17">
        <v>74.647890000000004</v>
      </c>
      <c r="EE19" s="17">
        <v>1.45211</v>
      </c>
      <c r="EF19" s="17">
        <v>111.9</v>
      </c>
      <c r="EG19" s="17">
        <v>110.26321</v>
      </c>
      <c r="EH19" s="17">
        <v>110.26321</v>
      </c>
      <c r="EI19" s="17">
        <v>1.63679</v>
      </c>
      <c r="EJ19" s="17"/>
      <c r="EK19" s="17"/>
      <c r="EL19" s="17"/>
      <c r="EM19" s="17">
        <v>0</v>
      </c>
      <c r="EN19" s="17"/>
      <c r="EO19" s="17"/>
      <c r="EP19" s="17"/>
      <c r="EQ19" s="17">
        <v>0</v>
      </c>
      <c r="ER19" s="17"/>
      <c r="ES19" s="17"/>
      <c r="ET19" s="17"/>
      <c r="EU19" s="17">
        <v>0</v>
      </c>
      <c r="EV19" s="17">
        <v>6.5</v>
      </c>
      <c r="EW19" s="17">
        <v>6.39</v>
      </c>
      <c r="EX19" s="17">
        <v>6.39</v>
      </c>
      <c r="EY19" s="17">
        <v>0.11</v>
      </c>
      <c r="EZ19" s="17">
        <v>0</v>
      </c>
      <c r="FA19" s="17">
        <v>156.01797999999999</v>
      </c>
      <c r="FB19" s="17">
        <v>0</v>
      </c>
      <c r="FC19" s="17">
        <v>0</v>
      </c>
      <c r="FD19" s="17">
        <v>50.3</v>
      </c>
      <c r="FE19" s="17">
        <v>45.086539999999999</v>
      </c>
      <c r="FF19" s="17">
        <v>45.086539999999999</v>
      </c>
      <c r="FG19" s="17">
        <v>5.2134600000000004</v>
      </c>
      <c r="FH19" s="17">
        <v>130.19999999999999</v>
      </c>
      <c r="FI19" s="17">
        <v>74.914400000000001</v>
      </c>
      <c r="FJ19" s="17">
        <v>0</v>
      </c>
      <c r="FK19" s="17">
        <v>130.19999999999999</v>
      </c>
      <c r="FL19" s="17">
        <v>31.8</v>
      </c>
      <c r="FM19" s="17">
        <v>27.33249</v>
      </c>
      <c r="FN19" s="17">
        <v>27.33249</v>
      </c>
      <c r="FO19" s="17">
        <v>4.4675099999999999</v>
      </c>
      <c r="FP19" s="17">
        <v>18.600000000000001</v>
      </c>
      <c r="FQ19" s="17">
        <v>16.68403</v>
      </c>
      <c r="FR19" s="17">
        <v>16.68403</v>
      </c>
      <c r="FS19" s="17">
        <v>1.91597</v>
      </c>
      <c r="FT19" s="17">
        <v>19.8</v>
      </c>
      <c r="FU19" s="17">
        <v>19.1068</v>
      </c>
      <c r="FV19" s="17">
        <v>19.1068</v>
      </c>
      <c r="FW19" s="17">
        <v>0.69320000000000004</v>
      </c>
      <c r="FX19" s="17">
        <v>80.3</v>
      </c>
      <c r="FY19" s="17">
        <v>76.273150000000001</v>
      </c>
      <c r="FZ19" s="17">
        <v>76.273150000000001</v>
      </c>
      <c r="GA19" s="17">
        <v>4.0268499999999996</v>
      </c>
      <c r="GB19" s="17">
        <v>144.6</v>
      </c>
      <c r="GC19" s="17">
        <v>134.02062000000001</v>
      </c>
      <c r="GD19" s="17">
        <v>185.10007999999999</v>
      </c>
      <c r="GE19" s="17">
        <v>-40.500079999999997</v>
      </c>
      <c r="GF19" s="17">
        <v>142.9</v>
      </c>
      <c r="GG19" s="17">
        <v>134.02062000000001</v>
      </c>
      <c r="GH19" s="17">
        <v>185.10007999999999</v>
      </c>
      <c r="GI19" s="17">
        <v>-42.20008</v>
      </c>
      <c r="GJ19" s="17">
        <v>162.5</v>
      </c>
      <c r="GK19" s="17">
        <v>134.02062000000001</v>
      </c>
      <c r="GL19" s="17">
        <v>185.10007999999999</v>
      </c>
      <c r="GM19" s="17">
        <v>-22.600079999999998</v>
      </c>
      <c r="GN19" s="17">
        <v>86.9</v>
      </c>
      <c r="GO19" s="17">
        <v>88.633390000000006</v>
      </c>
      <c r="GP19" s="17">
        <v>75.957239999999999</v>
      </c>
      <c r="GQ19" s="17">
        <v>10.94276</v>
      </c>
      <c r="GR19" s="17">
        <v>7.2</v>
      </c>
      <c r="GS19" s="17">
        <v>8.4518799999999992</v>
      </c>
      <c r="GT19" s="17">
        <v>8.4518799999999992</v>
      </c>
      <c r="GU19" s="17">
        <v>-1.2518800000000001</v>
      </c>
      <c r="GV19" s="17">
        <v>1.6</v>
      </c>
      <c r="GW19" s="17">
        <v>8.8668200000000006</v>
      </c>
      <c r="GX19" s="17">
        <v>8.8668200000000006</v>
      </c>
      <c r="GY19" s="17">
        <v>-7.2668200000000001</v>
      </c>
      <c r="GZ19" s="17">
        <v>33.299999999999997</v>
      </c>
      <c r="HA19" s="17">
        <v>34.47804</v>
      </c>
      <c r="HB19" s="17">
        <v>34.47804</v>
      </c>
      <c r="HC19" s="17">
        <v>-1.17804</v>
      </c>
      <c r="HD19" s="17">
        <v>36.5</v>
      </c>
      <c r="HE19" s="17">
        <v>34.98359</v>
      </c>
      <c r="HF19" s="17">
        <v>34.98359</v>
      </c>
      <c r="HG19" s="17">
        <v>1.51641</v>
      </c>
      <c r="HH19" s="17">
        <v>3.8</v>
      </c>
      <c r="HI19" s="17">
        <v>4.0341699999999996</v>
      </c>
      <c r="HJ19" s="17">
        <v>4.0341699999999996</v>
      </c>
      <c r="HK19" s="17">
        <v>-0.23416999999999999</v>
      </c>
      <c r="HL19" s="17">
        <v>0</v>
      </c>
      <c r="HM19" s="17">
        <v>0</v>
      </c>
      <c r="HN19" s="17"/>
      <c r="HO19" s="17">
        <v>0</v>
      </c>
      <c r="HP19" s="17">
        <v>58</v>
      </c>
      <c r="HQ19" s="17">
        <v>20.618559999999999</v>
      </c>
      <c r="HR19" s="17">
        <v>39.968319999999999</v>
      </c>
      <c r="HS19" s="17">
        <v>18.031680000000001</v>
      </c>
      <c r="HT19" s="17"/>
      <c r="HU19" s="17"/>
      <c r="HV19" s="17"/>
      <c r="HW19" s="17">
        <v>0</v>
      </c>
      <c r="HX19" s="17"/>
      <c r="HY19" s="17"/>
      <c r="HZ19" s="17"/>
      <c r="IA19" s="17">
        <v>0</v>
      </c>
      <c r="IB19" s="17">
        <v>14.8</v>
      </c>
      <c r="IC19" s="17">
        <v>68.666910000000001</v>
      </c>
      <c r="ID19" s="17">
        <v>29.882840000000002</v>
      </c>
      <c r="IE19" s="17">
        <v>-15.082839999999999</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65.5</v>
      </c>
      <c r="JE19" s="17">
        <v>65</v>
      </c>
      <c r="JF19" s="17">
        <v>66.530990000000003</v>
      </c>
      <c r="JG19" s="17">
        <v>-1.0309900000000001</v>
      </c>
      <c r="JH19" s="17">
        <v>176.6</v>
      </c>
      <c r="JI19" s="17">
        <v>178.52956</v>
      </c>
      <c r="JJ19" s="17">
        <v>178.52956</v>
      </c>
      <c r="JK19" s="17">
        <v>-1.9295599999999999</v>
      </c>
      <c r="JL19" s="17">
        <v>174.6</v>
      </c>
      <c r="JM19" s="17">
        <v>178.52956</v>
      </c>
      <c r="JN19" s="17">
        <v>178.52956</v>
      </c>
      <c r="JO19" s="17">
        <v>-3.9295599999999999</v>
      </c>
      <c r="JP19" s="17">
        <v>200</v>
      </c>
      <c r="JQ19" s="17">
        <v>178.52956</v>
      </c>
      <c r="JR19" s="17">
        <v>178.52956</v>
      </c>
      <c r="JS19" s="17">
        <v>21.47044</v>
      </c>
      <c r="JT19" s="17">
        <v>273.7</v>
      </c>
      <c r="JU19" s="17">
        <v>267.79433</v>
      </c>
      <c r="JV19" s="17">
        <v>267.79433</v>
      </c>
      <c r="JW19" s="17">
        <v>5.9056699999999998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v>0</v>
      </c>
      <c r="KU19" s="17">
        <v>0</v>
      </c>
      <c r="KV19" s="17"/>
      <c r="KW19" s="17"/>
      <c r="KX19" s="17"/>
      <c r="KY19" s="17">
        <v>0</v>
      </c>
      <c r="KZ19" s="17"/>
      <c r="LA19" s="17"/>
      <c r="LB19" s="17"/>
      <c r="LC19" s="17">
        <v>0</v>
      </c>
      <c r="LD19" s="17">
        <v>1.5</v>
      </c>
      <c r="LE19" s="17">
        <v>1.33812</v>
      </c>
      <c r="LF19" s="17">
        <v>1.33812</v>
      </c>
      <c r="LG19" s="17">
        <v>0.16188</v>
      </c>
      <c r="LH19" s="17">
        <v>48.1</v>
      </c>
      <c r="LI19" s="17">
        <v>20.618559999999999</v>
      </c>
      <c r="LJ19" s="17">
        <v>106.70182</v>
      </c>
      <c r="LK19" s="17">
        <v>-58.601819999999996</v>
      </c>
      <c r="LL19" s="17">
        <v>97.1</v>
      </c>
      <c r="LM19" s="17">
        <v>76.263360000000006</v>
      </c>
      <c r="LN19" s="17">
        <v>76.826139999999995</v>
      </c>
      <c r="LO19" s="17">
        <v>20.273859999999999</v>
      </c>
      <c r="LP19" s="17">
        <v>64</v>
      </c>
      <c r="LQ19" s="17">
        <v>67.133979999999994</v>
      </c>
      <c r="LR19" s="17">
        <v>67.133979999999994</v>
      </c>
      <c r="LS19" s="17">
        <v>-3.1339800000000002</v>
      </c>
      <c r="LT19" s="17">
        <v>72.900000000000006</v>
      </c>
      <c r="LU19" s="17">
        <v>65.984009999999998</v>
      </c>
      <c r="LV19" s="17">
        <v>65.984009999999998</v>
      </c>
      <c r="LW19" s="17">
        <v>6.9159899999999999</v>
      </c>
      <c r="LX19" s="17">
        <v>29.1</v>
      </c>
      <c r="LY19" s="17">
        <v>27.30705</v>
      </c>
      <c r="LZ19" s="17">
        <v>27.30705</v>
      </c>
      <c r="MA19" s="17">
        <v>1.79295</v>
      </c>
      <c r="MB19" s="17">
        <v>0</v>
      </c>
      <c r="MC19" s="17"/>
      <c r="MD19" s="17">
        <v>0</v>
      </c>
      <c r="ME19" s="17">
        <v>0</v>
      </c>
      <c r="MF19" s="17"/>
      <c r="MG19" s="17"/>
      <c r="MH19" s="17"/>
      <c r="MI19" s="17">
        <v>0</v>
      </c>
      <c r="MJ19" s="17"/>
      <c r="MK19" s="17"/>
      <c r="ML19" s="17"/>
      <c r="MM19" s="17">
        <v>0</v>
      </c>
      <c r="MN19" s="17">
        <v>0</v>
      </c>
      <c r="MO19" s="17"/>
      <c r="MP19" s="17">
        <v>0</v>
      </c>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124.7</v>
      </c>
      <c r="OG19" s="17">
        <v>125.304</v>
      </c>
      <c r="OH19" s="17">
        <v>125.304</v>
      </c>
      <c r="OI19" s="17">
        <v>-0.60399999999999998</v>
      </c>
      <c r="OJ19" s="17">
        <v>0</v>
      </c>
      <c r="OK19" s="17"/>
      <c r="OL19" s="17">
        <v>0</v>
      </c>
      <c r="OM19" s="17">
        <v>0</v>
      </c>
      <c r="ON19" s="17">
        <v>10.9</v>
      </c>
      <c r="OO19" s="17">
        <v>13.359</v>
      </c>
      <c r="OP19" s="17">
        <v>13.359</v>
      </c>
      <c r="OQ19" s="17">
        <v>-2.4590000000000001</v>
      </c>
      <c r="OR19" s="17">
        <v>0</v>
      </c>
      <c r="OS19" s="17"/>
      <c r="OT19" s="17">
        <v>0</v>
      </c>
      <c r="OU19" s="17">
        <v>0</v>
      </c>
      <c r="OV19" s="17">
        <v>13.1</v>
      </c>
      <c r="OW19" s="17">
        <v>11.65049</v>
      </c>
      <c r="OX19" s="17">
        <v>11.65049</v>
      </c>
      <c r="OY19" s="17">
        <v>1.4495100000000001</v>
      </c>
      <c r="OZ19" s="17">
        <v>9.9</v>
      </c>
      <c r="PA19" s="17">
        <v>9</v>
      </c>
      <c r="PB19" s="17">
        <v>9.9830000000000005</v>
      </c>
      <c r="PC19" s="17">
        <v>-8.3000000000000004E-2</v>
      </c>
      <c r="PD19" s="17">
        <v>2</v>
      </c>
      <c r="PE19" s="17">
        <v>1.71149</v>
      </c>
      <c r="PF19" s="17">
        <v>5.67</v>
      </c>
      <c r="PG19" s="17">
        <v>-3.67</v>
      </c>
      <c r="PH19" s="17">
        <v>0.5</v>
      </c>
      <c r="PI19" s="17">
        <v>1</v>
      </c>
      <c r="PJ19" s="17">
        <v>1</v>
      </c>
      <c r="PK19" s="17">
        <v>-0.5</v>
      </c>
      <c r="PL19" s="17">
        <v>0</v>
      </c>
      <c r="PM19" s="17">
        <v>3.2</v>
      </c>
      <c r="PN19" s="17">
        <v>3.2</v>
      </c>
      <c r="PO19" s="17">
        <v>-3.2</v>
      </c>
      <c r="PP19" s="17">
        <v>2.6</v>
      </c>
      <c r="PQ19" s="17">
        <v>2.5</v>
      </c>
      <c r="PR19" s="17">
        <v>2.5</v>
      </c>
      <c r="PS19" s="17">
        <v>0.1</v>
      </c>
      <c r="PT19" s="17">
        <v>20.2</v>
      </c>
      <c r="PU19" s="17">
        <v>19.417480000000001</v>
      </c>
      <c r="PV19" s="17">
        <v>19.417480000000001</v>
      </c>
      <c r="PW19" s="17">
        <v>0.78251999999999999</v>
      </c>
      <c r="PX19" s="17">
        <v>17.100000000000001</v>
      </c>
      <c r="PY19" s="17">
        <v>12.621359999999999</v>
      </c>
      <c r="PZ19" s="17">
        <v>12.621359999999999</v>
      </c>
      <c r="QA19" s="17">
        <v>4.4786400000000004</v>
      </c>
      <c r="QB19" s="17">
        <v>9.8000000000000007</v>
      </c>
      <c r="QC19" s="17">
        <v>9</v>
      </c>
      <c r="QD19" s="17">
        <v>9</v>
      </c>
      <c r="QE19" s="17">
        <v>0.8</v>
      </c>
      <c r="QF19" s="17">
        <v>3.4</v>
      </c>
      <c r="QG19" s="17">
        <v>3.5</v>
      </c>
      <c r="QH19" s="17">
        <v>3.5</v>
      </c>
      <c r="QI19" s="17">
        <v>-0.1</v>
      </c>
      <c r="QJ19" s="17">
        <v>18.399999999999999</v>
      </c>
      <c r="QK19" s="17">
        <v>17.961169999999999</v>
      </c>
      <c r="QL19" s="17">
        <v>17.961169999999999</v>
      </c>
      <c r="QM19" s="17">
        <v>0.43883</v>
      </c>
      <c r="QN19" s="17">
        <v>0</v>
      </c>
      <c r="QO19" s="17"/>
      <c r="QP19" s="17">
        <v>0</v>
      </c>
      <c r="QQ19" s="17">
        <v>0</v>
      </c>
      <c r="QR19" s="17">
        <v>0</v>
      </c>
      <c r="QS19" s="17"/>
      <c r="QT19" s="17">
        <v>0</v>
      </c>
      <c r="QU19" s="17">
        <v>0</v>
      </c>
      <c r="QV19" s="17">
        <v>31.7</v>
      </c>
      <c r="QW19" s="17">
        <v>32</v>
      </c>
      <c r="QX19" s="17">
        <v>29.71</v>
      </c>
      <c r="QY19" s="17">
        <v>1.99</v>
      </c>
      <c r="QZ19" s="17">
        <v>85.4</v>
      </c>
      <c r="RA19" s="17">
        <v>83.748999999999995</v>
      </c>
      <c r="RB19" s="17">
        <v>83.748999999999995</v>
      </c>
      <c r="RC19" s="17">
        <v>1.651</v>
      </c>
      <c r="RD19" s="17">
        <v>4.5</v>
      </c>
      <c r="RE19" s="17">
        <v>4.2</v>
      </c>
      <c r="RF19" s="17">
        <v>4.2</v>
      </c>
      <c r="RG19" s="17">
        <v>0.3</v>
      </c>
      <c r="RH19" s="17">
        <v>2.2000000000000002</v>
      </c>
      <c r="RI19" s="17">
        <v>2.4</v>
      </c>
      <c r="RJ19" s="17">
        <v>2.4</v>
      </c>
      <c r="RK19" s="17">
        <v>-0.2</v>
      </c>
      <c r="RL19" s="17">
        <v>0</v>
      </c>
      <c r="RM19" s="17"/>
      <c r="RN19" s="17"/>
      <c r="RO19" s="17">
        <v>0</v>
      </c>
      <c r="RP19" s="17">
        <v>2.9</v>
      </c>
      <c r="RQ19" s="17">
        <v>2.8</v>
      </c>
      <c r="RR19" s="17">
        <v>2.8</v>
      </c>
      <c r="RS19" s="17">
        <v>0.1</v>
      </c>
      <c r="RT19" s="17">
        <v>0</v>
      </c>
      <c r="RU19" s="17"/>
      <c r="RV19" s="17">
        <v>0</v>
      </c>
      <c r="RW19" s="17">
        <v>0</v>
      </c>
      <c r="RX19" s="17">
        <v>2.4</v>
      </c>
      <c r="RY19" s="17">
        <v>2.4</v>
      </c>
      <c r="RZ19" s="17">
        <v>2.4</v>
      </c>
      <c r="SA19" s="17">
        <v>0</v>
      </c>
      <c r="SB19" s="17">
        <v>6.2</v>
      </c>
      <c r="SC19" s="17">
        <v>15.883190000000001</v>
      </c>
      <c r="SD19" s="17">
        <v>6.9121300000000003</v>
      </c>
      <c r="SE19" s="17">
        <v>-0.71213000000000004</v>
      </c>
      <c r="SF19" s="17">
        <v>1.5</v>
      </c>
      <c r="SG19" s="17">
        <v>1.6</v>
      </c>
      <c r="SH19" s="17">
        <v>1.6</v>
      </c>
      <c r="SI19" s="17">
        <v>-0.1</v>
      </c>
      <c r="SJ19" s="17"/>
      <c r="SK19" s="17"/>
      <c r="SL19" s="17"/>
      <c r="SM19" s="17">
        <v>0</v>
      </c>
      <c r="SN19" s="17">
        <v>10</v>
      </c>
      <c r="SO19" s="17">
        <v>9.6999999999999993</v>
      </c>
      <c r="SP19" s="17">
        <v>9.6999999999999993</v>
      </c>
      <c r="SQ19" s="17">
        <v>0.3</v>
      </c>
      <c r="SR19" s="17">
        <v>4.7</v>
      </c>
      <c r="SS19" s="17">
        <v>4.3</v>
      </c>
      <c r="ST19" s="17">
        <v>4.3</v>
      </c>
      <c r="SU19" s="17">
        <v>0.4</v>
      </c>
      <c r="SV19" s="17">
        <v>7.2</v>
      </c>
      <c r="SW19" s="17">
        <v>6</v>
      </c>
      <c r="SX19" s="17">
        <v>6</v>
      </c>
      <c r="SY19" s="17">
        <v>1.2</v>
      </c>
      <c r="SZ19" s="17">
        <v>9.8000000000000007</v>
      </c>
      <c r="TA19" s="17">
        <v>8.5</v>
      </c>
      <c r="TB19" s="17">
        <v>8.5</v>
      </c>
      <c r="TC19" s="17">
        <v>1.3</v>
      </c>
      <c r="TD19" s="17">
        <v>15.2</v>
      </c>
      <c r="TE19" s="17">
        <v>14.75728</v>
      </c>
      <c r="TF19" s="17">
        <v>14.75728</v>
      </c>
      <c r="TG19" s="17">
        <v>0.44272</v>
      </c>
      <c r="TH19" s="17">
        <v>24.8</v>
      </c>
      <c r="TI19" s="17">
        <v>26.067</v>
      </c>
      <c r="TJ19" s="17">
        <v>26.067</v>
      </c>
      <c r="TK19" s="17">
        <v>-1.2669999999999999</v>
      </c>
      <c r="TL19" s="17">
        <v>47.5</v>
      </c>
      <c r="TM19" s="17">
        <v>36.768999999999998</v>
      </c>
      <c r="TN19" s="17">
        <v>36.768999999999998</v>
      </c>
      <c r="TO19" s="17">
        <v>10.731</v>
      </c>
      <c r="TP19" s="17"/>
      <c r="TQ19" s="17"/>
      <c r="TR19" s="17"/>
      <c r="TS19" s="17">
        <v>0</v>
      </c>
      <c r="TT19" s="17">
        <v>104.2</v>
      </c>
      <c r="TU19" s="17">
        <v>80.286900000000003</v>
      </c>
      <c r="TV19" s="17">
        <v>86.474000000000004</v>
      </c>
      <c r="TW19" s="17">
        <v>17.725999999999999</v>
      </c>
      <c r="TX19" s="17">
        <v>98.5</v>
      </c>
      <c r="TY19" s="17">
        <v>106.98818</v>
      </c>
      <c r="TZ19" s="17">
        <v>87.039000000000001</v>
      </c>
      <c r="UA19" s="17">
        <v>11.461</v>
      </c>
      <c r="UB19" s="17">
        <v>16.600000000000001</v>
      </c>
      <c r="UC19" s="17">
        <v>8.96753</v>
      </c>
      <c r="UD19" s="17">
        <v>11.898999999999999</v>
      </c>
      <c r="UE19" s="17">
        <v>4.7009999999999996</v>
      </c>
      <c r="UF19" s="17">
        <v>11.8</v>
      </c>
      <c r="UG19" s="17">
        <v>11.04363</v>
      </c>
      <c r="UH19" s="17">
        <v>11.101000000000001</v>
      </c>
      <c r="UI19" s="17">
        <v>0.69899999999999995</v>
      </c>
      <c r="UJ19" s="17">
        <v>11</v>
      </c>
      <c r="UK19" s="17">
        <v>10</v>
      </c>
      <c r="UL19" s="17">
        <v>10</v>
      </c>
      <c r="UM19" s="17">
        <v>1</v>
      </c>
      <c r="UN19" s="17">
        <v>3.7</v>
      </c>
      <c r="UO19" s="17">
        <v>3.5</v>
      </c>
      <c r="UP19" s="17">
        <v>3.5</v>
      </c>
      <c r="UQ19" s="17">
        <v>0.2</v>
      </c>
      <c r="UR19" s="17">
        <v>8.5</v>
      </c>
      <c r="US19" s="17">
        <v>8.8000000000000007</v>
      </c>
      <c r="UT19" s="17">
        <v>8.8000000000000007</v>
      </c>
      <c r="UU19" s="17">
        <v>-0.3</v>
      </c>
      <c r="UV19" s="17">
        <v>6.5</v>
      </c>
      <c r="UW19" s="17">
        <v>6</v>
      </c>
      <c r="UX19" s="17">
        <v>6</v>
      </c>
      <c r="UY19" s="17">
        <v>0.5</v>
      </c>
      <c r="UZ19" s="17">
        <v>7.2</v>
      </c>
      <c r="VA19" s="17">
        <v>6</v>
      </c>
      <c r="VB19" s="17">
        <v>6</v>
      </c>
      <c r="VC19" s="17">
        <v>1.2</v>
      </c>
      <c r="VD19" s="17">
        <v>7.4</v>
      </c>
      <c r="VE19" s="17">
        <v>7</v>
      </c>
      <c r="VF19" s="17">
        <v>7</v>
      </c>
      <c r="VG19" s="17">
        <v>0.4</v>
      </c>
      <c r="VH19" s="17">
        <v>5.3</v>
      </c>
      <c r="VI19" s="17">
        <v>8.42</v>
      </c>
      <c r="VJ19" s="17">
        <v>8.42</v>
      </c>
      <c r="VK19" s="17">
        <v>-3.12</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115.7</v>
      </c>
      <c r="WC19" s="17">
        <v>119</v>
      </c>
      <c r="WD19" s="17">
        <v>110</v>
      </c>
      <c r="WE19" s="17">
        <v>5.7</v>
      </c>
      <c r="WF19" s="17">
        <v>156.19999999999999</v>
      </c>
      <c r="WG19" s="17">
        <v>152.6</v>
      </c>
      <c r="WH19" s="17">
        <v>111</v>
      </c>
      <c r="WI19" s="17">
        <v>45.2</v>
      </c>
      <c r="WJ19" s="17">
        <v>0</v>
      </c>
      <c r="WK19" s="17"/>
      <c r="WL19" s="17">
        <v>0</v>
      </c>
      <c r="WM19" s="17">
        <v>0</v>
      </c>
      <c r="WN19" s="17">
        <v>0</v>
      </c>
      <c r="WO19" s="17"/>
      <c r="WP19" s="17">
        <v>0</v>
      </c>
      <c r="WQ19" s="17">
        <v>0</v>
      </c>
      <c r="WR19" s="17">
        <v>8.8000000000000007</v>
      </c>
      <c r="WS19" s="17">
        <v>8.6</v>
      </c>
      <c r="WT19" s="17">
        <v>8.6</v>
      </c>
      <c r="WU19" s="17">
        <v>0.2</v>
      </c>
      <c r="WV19" s="17">
        <v>18.399999999999999</v>
      </c>
      <c r="WW19" s="17">
        <v>17.864080000000001</v>
      </c>
      <c r="WX19" s="17">
        <v>17.864080000000001</v>
      </c>
      <c r="WY19" s="17">
        <v>0.53591999999999995</v>
      </c>
      <c r="WZ19" s="17">
        <v>9.8000000000000007</v>
      </c>
      <c r="XA19" s="17">
        <v>10.8</v>
      </c>
      <c r="XB19" s="17">
        <v>10.8</v>
      </c>
      <c r="XC19" s="17">
        <v>-1</v>
      </c>
      <c r="XD19" s="17">
        <v>38.9</v>
      </c>
      <c r="XE19" s="17">
        <v>42</v>
      </c>
      <c r="XF19" s="17">
        <v>42</v>
      </c>
      <c r="XG19" s="17">
        <v>-3.1</v>
      </c>
      <c r="XH19" s="17">
        <v>22.8</v>
      </c>
      <c r="XI19" s="17">
        <v>28</v>
      </c>
      <c r="XJ19" s="17">
        <v>28</v>
      </c>
      <c r="XK19" s="17">
        <v>-5.2</v>
      </c>
      <c r="XL19" s="17">
        <v>15.5</v>
      </c>
      <c r="XM19" s="17">
        <v>14</v>
      </c>
      <c r="XN19" s="17">
        <v>14</v>
      </c>
      <c r="XO19" s="17">
        <v>1.5</v>
      </c>
      <c r="XP19" s="17"/>
      <c r="XQ19" s="17"/>
      <c r="XR19" s="17"/>
      <c r="XS19" s="17">
        <v>0</v>
      </c>
      <c r="XT19" s="17">
        <v>8.1</v>
      </c>
      <c r="XU19" s="17">
        <v>7.36</v>
      </c>
      <c r="XV19" s="17">
        <v>7.36</v>
      </c>
      <c r="XW19" s="17">
        <v>0.74</v>
      </c>
      <c r="XX19" s="17"/>
      <c r="XY19" s="17"/>
      <c r="XZ19" s="17"/>
      <c r="YA19" s="17">
        <v>0</v>
      </c>
      <c r="YB19" s="17"/>
      <c r="YC19" s="17"/>
      <c r="YD19" s="17"/>
      <c r="YE19" s="17">
        <v>0</v>
      </c>
    </row>
    <row r="20" spans="1:655" ht="24" customHeight="1" x14ac:dyDescent="0.3">
      <c r="A20" s="1"/>
      <c r="B20" s="16" t="s">
        <v>53</v>
      </c>
      <c r="C20" s="16" t="s">
        <v>725</v>
      </c>
      <c r="D20" s="17">
        <v>115.1</v>
      </c>
      <c r="E20" s="17">
        <v>106.95362</v>
      </c>
      <c r="F20" s="17">
        <v>121.63234</v>
      </c>
      <c r="G20" s="17">
        <v>-6.5323399999999996</v>
      </c>
      <c r="H20" s="17">
        <v>594.20000000000005</v>
      </c>
      <c r="I20" s="17">
        <v>594.17128000000002</v>
      </c>
      <c r="J20" s="17">
        <v>594.17128000000002</v>
      </c>
      <c r="K20" s="17">
        <v>2.8719999999999999E-2</v>
      </c>
      <c r="L20" s="17">
        <v>199</v>
      </c>
      <c r="M20" s="17">
        <v>193.29447999999999</v>
      </c>
      <c r="N20" s="17">
        <v>193.29447999999999</v>
      </c>
      <c r="O20" s="17">
        <v>5.7055199999999999</v>
      </c>
      <c r="P20" s="17"/>
      <c r="Q20" s="17"/>
      <c r="R20" s="17"/>
      <c r="S20" s="17">
        <v>0</v>
      </c>
      <c r="T20" s="17"/>
      <c r="U20" s="17"/>
      <c r="V20" s="17"/>
      <c r="W20" s="17">
        <v>0</v>
      </c>
      <c r="X20" s="17">
        <v>22.3</v>
      </c>
      <c r="Y20" s="17">
        <v>18.443549999999998</v>
      </c>
      <c r="Z20" s="17">
        <v>91.778639999999996</v>
      </c>
      <c r="AA20" s="17">
        <v>-69.478639999999999</v>
      </c>
      <c r="AB20" s="17">
        <v>101.6</v>
      </c>
      <c r="AC20" s="17">
        <v>100.149</v>
      </c>
      <c r="AD20" s="17">
        <v>100.149</v>
      </c>
      <c r="AE20" s="17">
        <v>1.4510000000000001</v>
      </c>
      <c r="AF20" s="17"/>
      <c r="AG20" s="17"/>
      <c r="AH20" s="17"/>
      <c r="AI20" s="17">
        <v>0</v>
      </c>
      <c r="AJ20" s="17"/>
      <c r="AK20" s="17"/>
      <c r="AL20" s="17"/>
      <c r="AM20" s="17">
        <v>0</v>
      </c>
      <c r="AN20" s="17">
        <v>163.5</v>
      </c>
      <c r="AO20" s="17">
        <v>167.4829</v>
      </c>
      <c r="AP20" s="17">
        <v>135.71778</v>
      </c>
      <c r="AQ20" s="17">
        <v>27.782219999999999</v>
      </c>
      <c r="AR20" s="17">
        <v>163.80000000000001</v>
      </c>
      <c r="AS20" s="17">
        <v>167.4829</v>
      </c>
      <c r="AT20" s="17">
        <v>135.71778</v>
      </c>
      <c r="AU20" s="17">
        <v>28.08222</v>
      </c>
      <c r="AV20" s="17">
        <v>162.6</v>
      </c>
      <c r="AW20" s="17">
        <v>167.4829</v>
      </c>
      <c r="AX20" s="17">
        <v>135.71778</v>
      </c>
      <c r="AY20" s="17">
        <v>26.88222</v>
      </c>
      <c r="AZ20" s="17">
        <v>259.8</v>
      </c>
      <c r="BA20" s="17">
        <v>251.22434999999999</v>
      </c>
      <c r="BB20" s="17">
        <v>203.57667000000001</v>
      </c>
      <c r="BC20" s="17">
        <v>56.223329999999997</v>
      </c>
      <c r="BD20" s="17">
        <v>215.5</v>
      </c>
      <c r="BE20" s="17">
        <v>208.28218000000001</v>
      </c>
      <c r="BF20" s="17">
        <v>208.28218000000001</v>
      </c>
      <c r="BG20" s="17">
        <v>7.2178199999999997</v>
      </c>
      <c r="BH20" s="17">
        <v>111</v>
      </c>
      <c r="BI20" s="17">
        <v>104.14109000000001</v>
      </c>
      <c r="BJ20" s="17">
        <v>104.14109000000001</v>
      </c>
      <c r="BK20" s="17">
        <v>6.8589099999999998</v>
      </c>
      <c r="BL20" s="17">
        <v>292.8</v>
      </c>
      <c r="BM20" s="17">
        <v>427.02217999999999</v>
      </c>
      <c r="BN20" s="17">
        <v>565.53979000000004</v>
      </c>
      <c r="BO20" s="17">
        <v>-272.73979000000003</v>
      </c>
      <c r="BP20" s="17">
        <v>5</v>
      </c>
      <c r="BQ20" s="17">
        <v>4.4318400000000002</v>
      </c>
      <c r="BR20" s="17">
        <v>4.4318400000000002</v>
      </c>
      <c r="BS20" s="17">
        <v>0.56816</v>
      </c>
      <c r="BT20" s="17"/>
      <c r="BU20" s="17"/>
      <c r="BV20" s="17"/>
      <c r="BW20" s="17">
        <v>0</v>
      </c>
      <c r="BX20" s="17"/>
      <c r="BY20" s="17"/>
      <c r="BZ20" s="17"/>
      <c r="CA20" s="17">
        <v>0</v>
      </c>
      <c r="CB20" s="17"/>
      <c r="CC20" s="17"/>
      <c r="CD20" s="17"/>
      <c r="CE20" s="17">
        <v>0</v>
      </c>
      <c r="CF20" s="17"/>
      <c r="CG20" s="17"/>
      <c r="CH20" s="17"/>
      <c r="CI20" s="17">
        <v>0</v>
      </c>
      <c r="CJ20" s="17">
        <v>150.4</v>
      </c>
      <c r="CK20" s="17">
        <v>139.58256</v>
      </c>
      <c r="CL20" s="17">
        <v>139.58256</v>
      </c>
      <c r="CM20" s="17">
        <v>10.81744</v>
      </c>
      <c r="CN20" s="17">
        <v>7.2</v>
      </c>
      <c r="CO20" s="17">
        <v>5.1333399999999996</v>
      </c>
      <c r="CP20" s="17">
        <v>5.1333399999999996</v>
      </c>
      <c r="CQ20" s="17">
        <v>2.0666600000000002</v>
      </c>
      <c r="CR20" s="17">
        <v>5.3</v>
      </c>
      <c r="CS20" s="17">
        <v>2.8177599999999998</v>
      </c>
      <c r="CT20" s="17">
        <v>2.8177599999999998</v>
      </c>
      <c r="CU20" s="17">
        <v>2.48224</v>
      </c>
      <c r="CV20" s="17">
        <v>0</v>
      </c>
      <c r="CW20" s="17"/>
      <c r="CX20" s="17"/>
      <c r="CY20" s="17">
        <v>0</v>
      </c>
      <c r="CZ20" s="17">
        <v>6.8</v>
      </c>
      <c r="DA20" s="17">
        <v>6.8787000000000003</v>
      </c>
      <c r="DB20" s="17">
        <v>6.8787000000000003</v>
      </c>
      <c r="DC20" s="17">
        <v>-7.8700000000000006E-2</v>
      </c>
      <c r="DD20" s="17">
        <v>10</v>
      </c>
      <c r="DE20" s="17">
        <v>14.919420000000001</v>
      </c>
      <c r="DF20" s="17">
        <v>14.919420000000001</v>
      </c>
      <c r="DG20" s="17">
        <v>-4.9194199999999997</v>
      </c>
      <c r="DH20" s="17">
        <v>39.200000000000003</v>
      </c>
      <c r="DI20" s="17">
        <v>50</v>
      </c>
      <c r="DJ20" s="17">
        <v>117.77732</v>
      </c>
      <c r="DK20" s="17">
        <v>-78.57732</v>
      </c>
      <c r="DL20" s="17"/>
      <c r="DM20" s="17"/>
      <c r="DN20" s="17"/>
      <c r="DO20" s="17">
        <v>0</v>
      </c>
      <c r="DP20" s="17"/>
      <c r="DQ20" s="17"/>
      <c r="DR20" s="17"/>
      <c r="DS20" s="17">
        <v>0</v>
      </c>
      <c r="DT20" s="17"/>
      <c r="DU20" s="17"/>
      <c r="DV20" s="17"/>
      <c r="DW20" s="17">
        <v>0</v>
      </c>
      <c r="DX20" s="17"/>
      <c r="DY20" s="17"/>
      <c r="DZ20" s="17"/>
      <c r="EA20" s="17">
        <v>0</v>
      </c>
      <c r="EB20" s="17">
        <v>76.099999999999994</v>
      </c>
      <c r="EC20" s="17">
        <v>65.801280000000006</v>
      </c>
      <c r="ED20" s="17">
        <v>73.132990000000007</v>
      </c>
      <c r="EE20" s="17">
        <v>2.9670100000000001</v>
      </c>
      <c r="EF20" s="17">
        <v>111.2</v>
      </c>
      <c r="EG20" s="17">
        <v>110.26321</v>
      </c>
      <c r="EH20" s="17">
        <v>110.26321</v>
      </c>
      <c r="EI20" s="17">
        <v>0.93679000000000001</v>
      </c>
      <c r="EJ20" s="17"/>
      <c r="EK20" s="17"/>
      <c r="EL20" s="17"/>
      <c r="EM20" s="17">
        <v>0</v>
      </c>
      <c r="EN20" s="17"/>
      <c r="EO20" s="17"/>
      <c r="EP20" s="17"/>
      <c r="EQ20" s="17">
        <v>0</v>
      </c>
      <c r="ER20" s="17"/>
      <c r="ES20" s="17"/>
      <c r="ET20" s="17"/>
      <c r="EU20" s="17">
        <v>0</v>
      </c>
      <c r="EV20" s="17">
        <v>6.5</v>
      </c>
      <c r="EW20" s="17">
        <v>6.39</v>
      </c>
      <c r="EX20" s="17">
        <v>6.39</v>
      </c>
      <c r="EY20" s="17">
        <v>0.11</v>
      </c>
      <c r="EZ20" s="17">
        <v>153.69999999999999</v>
      </c>
      <c r="FA20" s="17">
        <v>154.99467999999999</v>
      </c>
      <c r="FB20" s="17">
        <v>0</v>
      </c>
      <c r="FC20" s="17">
        <v>153.69999999999999</v>
      </c>
      <c r="FD20" s="17">
        <v>50</v>
      </c>
      <c r="FE20" s="17">
        <v>45.086539999999999</v>
      </c>
      <c r="FF20" s="17">
        <v>45.086539999999999</v>
      </c>
      <c r="FG20" s="17">
        <v>4.9134599999999997</v>
      </c>
      <c r="FH20" s="17">
        <v>132.80000000000001</v>
      </c>
      <c r="FI20" s="17">
        <v>74.914410000000004</v>
      </c>
      <c r="FJ20" s="17">
        <v>0</v>
      </c>
      <c r="FK20" s="17">
        <v>132.80000000000001</v>
      </c>
      <c r="FL20" s="17">
        <v>33.700000000000003</v>
      </c>
      <c r="FM20" s="17">
        <v>27.33249</v>
      </c>
      <c r="FN20" s="17">
        <v>27.33249</v>
      </c>
      <c r="FO20" s="17">
        <v>6.3675100000000002</v>
      </c>
      <c r="FP20" s="17">
        <v>18.5</v>
      </c>
      <c r="FQ20" s="17">
        <v>16.68403</v>
      </c>
      <c r="FR20" s="17">
        <v>16.68403</v>
      </c>
      <c r="FS20" s="17">
        <v>1.8159700000000001</v>
      </c>
      <c r="FT20" s="17">
        <v>19.8</v>
      </c>
      <c r="FU20" s="17">
        <v>19.1068</v>
      </c>
      <c r="FV20" s="17">
        <v>19.1068</v>
      </c>
      <c r="FW20" s="17">
        <v>0.69320000000000004</v>
      </c>
      <c r="FX20" s="17">
        <v>81.3</v>
      </c>
      <c r="FY20" s="17">
        <v>76.273150000000001</v>
      </c>
      <c r="FZ20" s="17">
        <v>76.273150000000001</v>
      </c>
      <c r="GA20" s="17">
        <v>5.0268499999999996</v>
      </c>
      <c r="GB20" s="17">
        <v>147.6</v>
      </c>
      <c r="GC20" s="17">
        <v>134.02062000000001</v>
      </c>
      <c r="GD20" s="17">
        <v>185.10007999999999</v>
      </c>
      <c r="GE20" s="17">
        <v>-37.500079999999997</v>
      </c>
      <c r="GF20" s="17">
        <v>145.30000000000001</v>
      </c>
      <c r="GG20" s="17">
        <v>134.02062000000001</v>
      </c>
      <c r="GH20" s="17">
        <v>185.10007999999999</v>
      </c>
      <c r="GI20" s="17">
        <v>-39.800080000000001</v>
      </c>
      <c r="GJ20" s="17">
        <v>162.9</v>
      </c>
      <c r="GK20" s="17">
        <v>134.02062000000001</v>
      </c>
      <c r="GL20" s="17">
        <v>185.10007999999999</v>
      </c>
      <c r="GM20" s="17">
        <v>-22.20008</v>
      </c>
      <c r="GN20" s="17">
        <v>88.8</v>
      </c>
      <c r="GO20" s="17">
        <v>88.364500000000007</v>
      </c>
      <c r="GP20" s="17">
        <v>75.596900000000005</v>
      </c>
      <c r="GQ20" s="17">
        <v>13.203099999999999</v>
      </c>
      <c r="GR20" s="17">
        <v>6.9</v>
      </c>
      <c r="GS20" s="17">
        <v>8.4518799999999992</v>
      </c>
      <c r="GT20" s="17">
        <v>8.4518799999999992</v>
      </c>
      <c r="GU20" s="17">
        <v>-1.5518799999999999</v>
      </c>
      <c r="GV20" s="17">
        <v>1.6</v>
      </c>
      <c r="GW20" s="17">
        <v>8.8668200000000006</v>
      </c>
      <c r="GX20" s="17">
        <v>8.8668200000000006</v>
      </c>
      <c r="GY20" s="17">
        <v>-7.2668200000000001</v>
      </c>
      <c r="GZ20" s="17">
        <v>34.4</v>
      </c>
      <c r="HA20" s="17">
        <v>34.47804</v>
      </c>
      <c r="HB20" s="17">
        <v>34.47804</v>
      </c>
      <c r="HC20" s="17">
        <v>-7.8039999999999998E-2</v>
      </c>
      <c r="HD20" s="17">
        <v>34.700000000000003</v>
      </c>
      <c r="HE20" s="17">
        <v>34.98359</v>
      </c>
      <c r="HF20" s="17">
        <v>34.98359</v>
      </c>
      <c r="HG20" s="17">
        <v>-0.28359000000000001</v>
      </c>
      <c r="HH20" s="17">
        <v>3.8</v>
      </c>
      <c r="HI20" s="17">
        <v>4.0341699999999996</v>
      </c>
      <c r="HJ20" s="17">
        <v>4.0341699999999996</v>
      </c>
      <c r="HK20" s="17">
        <v>-0.23416999999999999</v>
      </c>
      <c r="HL20" s="17">
        <v>0</v>
      </c>
      <c r="HM20" s="17">
        <v>0</v>
      </c>
      <c r="HN20" s="17"/>
      <c r="HO20" s="17">
        <v>0</v>
      </c>
      <c r="HP20" s="17">
        <v>19.7</v>
      </c>
      <c r="HQ20" s="17">
        <v>20.618559999999999</v>
      </c>
      <c r="HR20" s="17">
        <v>38.963830000000002</v>
      </c>
      <c r="HS20" s="17">
        <v>-19.263829999999999</v>
      </c>
      <c r="HT20" s="17"/>
      <c r="HU20" s="17"/>
      <c r="HV20" s="17"/>
      <c r="HW20" s="17">
        <v>0</v>
      </c>
      <c r="HX20" s="17"/>
      <c r="HY20" s="17"/>
      <c r="HZ20" s="17"/>
      <c r="IA20" s="17">
        <v>0</v>
      </c>
      <c r="IB20" s="17">
        <v>59.9</v>
      </c>
      <c r="IC20" s="17">
        <v>72.335849999999994</v>
      </c>
      <c r="ID20" s="17">
        <v>33.298729999999999</v>
      </c>
      <c r="IE20" s="17">
        <v>26.60127</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65.599999999999994</v>
      </c>
      <c r="JE20" s="17">
        <v>65</v>
      </c>
      <c r="JF20" s="17">
        <v>66.09254</v>
      </c>
      <c r="JG20" s="17">
        <v>-0.49253999999999998</v>
      </c>
      <c r="JH20" s="17">
        <v>176.9</v>
      </c>
      <c r="JI20" s="17">
        <v>178.52956</v>
      </c>
      <c r="JJ20" s="17">
        <v>178.52956</v>
      </c>
      <c r="JK20" s="17">
        <v>-1.6295599999999999</v>
      </c>
      <c r="JL20" s="17">
        <v>174.6</v>
      </c>
      <c r="JM20" s="17">
        <v>178.52956</v>
      </c>
      <c r="JN20" s="17">
        <v>178.52956</v>
      </c>
      <c r="JO20" s="17">
        <v>-3.9295599999999999</v>
      </c>
      <c r="JP20" s="17">
        <v>200</v>
      </c>
      <c r="JQ20" s="17">
        <v>178.52956</v>
      </c>
      <c r="JR20" s="17">
        <v>178.52956</v>
      </c>
      <c r="JS20" s="17">
        <v>21.47044</v>
      </c>
      <c r="JT20" s="17">
        <v>273</v>
      </c>
      <c r="JU20" s="17">
        <v>267.79433</v>
      </c>
      <c r="JV20" s="17">
        <v>267.79433</v>
      </c>
      <c r="JW20" s="17">
        <v>5.2056699999999996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v>0</v>
      </c>
      <c r="KU20" s="17">
        <v>0</v>
      </c>
      <c r="KV20" s="17"/>
      <c r="KW20" s="17"/>
      <c r="KX20" s="17"/>
      <c r="KY20" s="17">
        <v>0</v>
      </c>
      <c r="KZ20" s="17"/>
      <c r="LA20" s="17"/>
      <c r="LB20" s="17"/>
      <c r="LC20" s="17">
        <v>0</v>
      </c>
      <c r="LD20" s="17">
        <v>1.5</v>
      </c>
      <c r="LE20" s="17">
        <v>1.33812</v>
      </c>
      <c r="LF20" s="17">
        <v>1.33812</v>
      </c>
      <c r="LG20" s="17">
        <v>0.16188</v>
      </c>
      <c r="LH20" s="17">
        <v>18.8</v>
      </c>
      <c r="LI20" s="17">
        <v>20.618559999999999</v>
      </c>
      <c r="LJ20" s="17">
        <v>107.70632000000001</v>
      </c>
      <c r="LK20" s="17">
        <v>-88.906319999999994</v>
      </c>
      <c r="LL20" s="17">
        <v>91.5</v>
      </c>
      <c r="LM20" s="17">
        <v>79.326329999999999</v>
      </c>
      <c r="LN20" s="17">
        <v>80.506290000000007</v>
      </c>
      <c r="LO20" s="17">
        <v>10.99371</v>
      </c>
      <c r="LP20" s="17">
        <v>64.2</v>
      </c>
      <c r="LQ20" s="17">
        <v>67.133979999999994</v>
      </c>
      <c r="LR20" s="17">
        <v>67.133979999999994</v>
      </c>
      <c r="LS20" s="17">
        <v>-2.93398</v>
      </c>
      <c r="LT20" s="17">
        <v>74.099999999999994</v>
      </c>
      <c r="LU20" s="17">
        <v>65.984009999999998</v>
      </c>
      <c r="LV20" s="17">
        <v>65.984009999999998</v>
      </c>
      <c r="LW20" s="17">
        <v>8.11599</v>
      </c>
      <c r="LX20" s="17">
        <v>29.3</v>
      </c>
      <c r="LY20" s="17">
        <v>27.30705</v>
      </c>
      <c r="LZ20" s="17">
        <v>27.30705</v>
      </c>
      <c r="MA20" s="17">
        <v>1.99295</v>
      </c>
      <c r="MB20" s="17">
        <v>0</v>
      </c>
      <c r="MC20" s="17"/>
      <c r="MD20" s="17">
        <v>0</v>
      </c>
      <c r="ME20" s="17">
        <v>0</v>
      </c>
      <c r="MF20" s="17"/>
      <c r="MG20" s="17"/>
      <c r="MH20" s="17"/>
      <c r="MI20" s="17">
        <v>0</v>
      </c>
      <c r="MJ20" s="17"/>
      <c r="MK20" s="17"/>
      <c r="ML20" s="17"/>
      <c r="MM20" s="17">
        <v>0</v>
      </c>
      <c r="MN20" s="17">
        <v>0</v>
      </c>
      <c r="MO20" s="17"/>
      <c r="MP20" s="17">
        <v>0</v>
      </c>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125.4</v>
      </c>
      <c r="OG20" s="17">
        <v>126.515</v>
      </c>
      <c r="OH20" s="17">
        <v>126.515</v>
      </c>
      <c r="OI20" s="17">
        <v>-1.115</v>
      </c>
      <c r="OJ20" s="17">
        <v>0</v>
      </c>
      <c r="OK20" s="17"/>
      <c r="OL20" s="17">
        <v>0</v>
      </c>
      <c r="OM20" s="17">
        <v>0</v>
      </c>
      <c r="ON20" s="17">
        <v>11.1</v>
      </c>
      <c r="OO20" s="17">
        <v>13.733000000000001</v>
      </c>
      <c r="OP20" s="17">
        <v>13.733000000000001</v>
      </c>
      <c r="OQ20" s="17">
        <v>-2.633</v>
      </c>
      <c r="OR20" s="17">
        <v>0</v>
      </c>
      <c r="OS20" s="17"/>
      <c r="OT20" s="17">
        <v>0</v>
      </c>
      <c r="OU20" s="17">
        <v>0</v>
      </c>
      <c r="OV20" s="17">
        <v>13.2</v>
      </c>
      <c r="OW20" s="17">
        <v>11.65049</v>
      </c>
      <c r="OX20" s="17">
        <v>11.65049</v>
      </c>
      <c r="OY20" s="17">
        <v>1.5495099999999999</v>
      </c>
      <c r="OZ20" s="17">
        <v>9.9</v>
      </c>
      <c r="PA20" s="17">
        <v>9</v>
      </c>
      <c r="PB20" s="17">
        <v>9.9830000000000005</v>
      </c>
      <c r="PC20" s="17">
        <v>-8.3000000000000004E-2</v>
      </c>
      <c r="PD20" s="17">
        <v>2</v>
      </c>
      <c r="PE20" s="17">
        <v>1.87331</v>
      </c>
      <c r="PF20" s="17">
        <v>5.67</v>
      </c>
      <c r="PG20" s="17">
        <v>-3.67</v>
      </c>
      <c r="PH20" s="17">
        <v>0.5</v>
      </c>
      <c r="PI20" s="17">
        <v>1</v>
      </c>
      <c r="PJ20" s="17">
        <v>1</v>
      </c>
      <c r="PK20" s="17">
        <v>-0.5</v>
      </c>
      <c r="PL20" s="17">
        <v>1.7</v>
      </c>
      <c r="PM20" s="17">
        <v>3.2</v>
      </c>
      <c r="PN20" s="17">
        <v>3.2</v>
      </c>
      <c r="PO20" s="17">
        <v>-1.5</v>
      </c>
      <c r="PP20" s="17">
        <v>2.6</v>
      </c>
      <c r="PQ20" s="17">
        <v>2.5</v>
      </c>
      <c r="PR20" s="17">
        <v>2.5</v>
      </c>
      <c r="PS20" s="17">
        <v>0.1</v>
      </c>
      <c r="PT20" s="17">
        <v>20.3</v>
      </c>
      <c r="PU20" s="17">
        <v>19.417480000000001</v>
      </c>
      <c r="PV20" s="17">
        <v>19.417480000000001</v>
      </c>
      <c r="PW20" s="17">
        <v>0.88251999999999997</v>
      </c>
      <c r="PX20" s="17">
        <v>18.2</v>
      </c>
      <c r="PY20" s="17">
        <v>12.621359999999999</v>
      </c>
      <c r="PZ20" s="17">
        <v>12.621359999999999</v>
      </c>
      <c r="QA20" s="17">
        <v>5.57864</v>
      </c>
      <c r="QB20" s="17">
        <v>9.9</v>
      </c>
      <c r="QC20" s="17">
        <v>9</v>
      </c>
      <c r="QD20" s="17">
        <v>9</v>
      </c>
      <c r="QE20" s="17">
        <v>0.9</v>
      </c>
      <c r="QF20" s="17">
        <v>3.4</v>
      </c>
      <c r="QG20" s="17">
        <v>3.5</v>
      </c>
      <c r="QH20" s="17">
        <v>3.5</v>
      </c>
      <c r="QI20" s="17">
        <v>-0.1</v>
      </c>
      <c r="QJ20" s="17">
        <v>18.399999999999999</v>
      </c>
      <c r="QK20" s="17">
        <v>17.961169999999999</v>
      </c>
      <c r="QL20" s="17">
        <v>17.961169999999999</v>
      </c>
      <c r="QM20" s="17">
        <v>0.43883</v>
      </c>
      <c r="QN20" s="17">
        <v>0</v>
      </c>
      <c r="QO20" s="17"/>
      <c r="QP20" s="17">
        <v>0</v>
      </c>
      <c r="QQ20" s="17">
        <v>0</v>
      </c>
      <c r="QR20" s="17">
        <v>0</v>
      </c>
      <c r="QS20" s="17"/>
      <c r="QT20" s="17">
        <v>0</v>
      </c>
      <c r="QU20" s="17">
        <v>0</v>
      </c>
      <c r="QV20" s="17">
        <v>31.8</v>
      </c>
      <c r="QW20" s="17">
        <v>32</v>
      </c>
      <c r="QX20" s="17">
        <v>29.838999999999999</v>
      </c>
      <c r="QY20" s="17">
        <v>1.9610000000000001</v>
      </c>
      <c r="QZ20" s="17">
        <v>83.5</v>
      </c>
      <c r="RA20" s="17">
        <v>84.207999999999998</v>
      </c>
      <c r="RB20" s="17">
        <v>84.207999999999998</v>
      </c>
      <c r="RC20" s="17">
        <v>-0.70799999999999996</v>
      </c>
      <c r="RD20" s="17">
        <v>4.5</v>
      </c>
      <c r="RE20" s="17">
        <v>4.2</v>
      </c>
      <c r="RF20" s="17">
        <v>4.2</v>
      </c>
      <c r="RG20" s="17">
        <v>0.3</v>
      </c>
      <c r="RH20" s="17">
        <v>2.2000000000000002</v>
      </c>
      <c r="RI20" s="17">
        <v>2.4</v>
      </c>
      <c r="RJ20" s="17">
        <v>2.4</v>
      </c>
      <c r="RK20" s="17">
        <v>-0.2</v>
      </c>
      <c r="RL20" s="17">
        <v>0</v>
      </c>
      <c r="RM20" s="17"/>
      <c r="RN20" s="17"/>
      <c r="RO20" s="17">
        <v>0</v>
      </c>
      <c r="RP20" s="17">
        <v>2.9</v>
      </c>
      <c r="RQ20" s="17">
        <v>2.8</v>
      </c>
      <c r="RR20" s="17">
        <v>2.8</v>
      </c>
      <c r="RS20" s="17">
        <v>0.1</v>
      </c>
      <c r="RT20" s="17">
        <v>0</v>
      </c>
      <c r="RU20" s="17"/>
      <c r="RV20" s="17">
        <v>0</v>
      </c>
      <c r="RW20" s="17">
        <v>0</v>
      </c>
      <c r="RX20" s="17">
        <v>2.4</v>
      </c>
      <c r="RY20" s="17">
        <v>2.4</v>
      </c>
      <c r="RZ20" s="17">
        <v>2.4</v>
      </c>
      <c r="SA20" s="17">
        <v>0</v>
      </c>
      <c r="SB20" s="17">
        <v>8</v>
      </c>
      <c r="SC20" s="17">
        <v>16.731850000000001</v>
      </c>
      <c r="SD20" s="17">
        <v>7.7022500000000003</v>
      </c>
      <c r="SE20" s="17">
        <v>0.29775000000000001</v>
      </c>
      <c r="SF20" s="17">
        <v>1.5</v>
      </c>
      <c r="SG20" s="17">
        <v>1.6</v>
      </c>
      <c r="SH20" s="17">
        <v>1.6</v>
      </c>
      <c r="SI20" s="17">
        <v>-0.1</v>
      </c>
      <c r="SJ20" s="17"/>
      <c r="SK20" s="17"/>
      <c r="SL20" s="17"/>
      <c r="SM20" s="17">
        <v>0</v>
      </c>
      <c r="SN20" s="17">
        <v>10</v>
      </c>
      <c r="SO20" s="17">
        <v>9.6999999999999993</v>
      </c>
      <c r="SP20" s="17">
        <v>9.6999999999999993</v>
      </c>
      <c r="SQ20" s="17">
        <v>0.3</v>
      </c>
      <c r="SR20" s="17">
        <v>4.7</v>
      </c>
      <c r="SS20" s="17">
        <v>4.3</v>
      </c>
      <c r="ST20" s="17">
        <v>4.3</v>
      </c>
      <c r="SU20" s="17">
        <v>0.4</v>
      </c>
      <c r="SV20" s="17">
        <v>7.1</v>
      </c>
      <c r="SW20" s="17">
        <v>6</v>
      </c>
      <c r="SX20" s="17">
        <v>6</v>
      </c>
      <c r="SY20" s="17">
        <v>1.1000000000000001</v>
      </c>
      <c r="SZ20" s="17">
        <v>9.4</v>
      </c>
      <c r="TA20" s="17">
        <v>8.5</v>
      </c>
      <c r="TB20" s="17">
        <v>8.5</v>
      </c>
      <c r="TC20" s="17">
        <v>0.9</v>
      </c>
      <c r="TD20" s="17">
        <v>15.2</v>
      </c>
      <c r="TE20" s="17">
        <v>14.75728</v>
      </c>
      <c r="TF20" s="17">
        <v>14.75728</v>
      </c>
      <c r="TG20" s="17">
        <v>0.44272</v>
      </c>
      <c r="TH20" s="17">
        <v>21.9</v>
      </c>
      <c r="TI20" s="17">
        <v>25.687999999999999</v>
      </c>
      <c r="TJ20" s="17">
        <v>25.687999999999999</v>
      </c>
      <c r="TK20" s="17">
        <v>-3.7879999999999998</v>
      </c>
      <c r="TL20" s="17">
        <v>33.799999999999997</v>
      </c>
      <c r="TM20" s="17">
        <v>36.69</v>
      </c>
      <c r="TN20" s="17">
        <v>36.69</v>
      </c>
      <c r="TO20" s="17">
        <v>-2.89</v>
      </c>
      <c r="TP20" s="17"/>
      <c r="TQ20" s="17"/>
      <c r="TR20" s="17"/>
      <c r="TS20" s="17">
        <v>0</v>
      </c>
      <c r="TT20" s="17">
        <v>107.6</v>
      </c>
      <c r="TU20" s="17">
        <v>80.525949999999995</v>
      </c>
      <c r="TV20" s="17">
        <v>88.655000000000001</v>
      </c>
      <c r="TW20" s="17">
        <v>18.945</v>
      </c>
      <c r="TX20" s="17">
        <v>102.2</v>
      </c>
      <c r="TY20" s="17">
        <v>107.11841</v>
      </c>
      <c r="TZ20" s="17">
        <v>87.165999999999997</v>
      </c>
      <c r="UA20" s="17">
        <v>15.034000000000001</v>
      </c>
      <c r="UB20" s="17">
        <v>17.899999999999999</v>
      </c>
      <c r="UC20" s="17">
        <v>8.9247599999999991</v>
      </c>
      <c r="UD20" s="17">
        <v>11.904999999999999</v>
      </c>
      <c r="UE20" s="17">
        <v>5.9950000000000001</v>
      </c>
      <c r="UF20" s="17">
        <v>13</v>
      </c>
      <c r="UG20" s="17">
        <v>11.043609999999999</v>
      </c>
      <c r="UH20" s="17">
        <v>11.095000000000001</v>
      </c>
      <c r="UI20" s="17">
        <v>1.905</v>
      </c>
      <c r="UJ20" s="17">
        <v>11</v>
      </c>
      <c r="UK20" s="17">
        <v>10</v>
      </c>
      <c r="UL20" s="17">
        <v>10</v>
      </c>
      <c r="UM20" s="17">
        <v>1</v>
      </c>
      <c r="UN20" s="17">
        <v>3.7</v>
      </c>
      <c r="UO20" s="17">
        <v>3.5</v>
      </c>
      <c r="UP20" s="17">
        <v>3.5</v>
      </c>
      <c r="UQ20" s="17">
        <v>0.2</v>
      </c>
      <c r="UR20" s="17">
        <v>8.1</v>
      </c>
      <c r="US20" s="17">
        <v>8.8000000000000007</v>
      </c>
      <c r="UT20" s="17">
        <v>8.8000000000000007</v>
      </c>
      <c r="UU20" s="17">
        <v>-0.7</v>
      </c>
      <c r="UV20" s="17">
        <v>6.5</v>
      </c>
      <c r="UW20" s="17">
        <v>6</v>
      </c>
      <c r="UX20" s="17">
        <v>6</v>
      </c>
      <c r="UY20" s="17">
        <v>0.5</v>
      </c>
      <c r="UZ20" s="17">
        <v>7.2</v>
      </c>
      <c r="VA20" s="17">
        <v>6</v>
      </c>
      <c r="VB20" s="17">
        <v>6</v>
      </c>
      <c r="VC20" s="17">
        <v>1.2</v>
      </c>
      <c r="VD20" s="17">
        <v>7.4</v>
      </c>
      <c r="VE20" s="17">
        <v>7</v>
      </c>
      <c r="VF20" s="17">
        <v>7</v>
      </c>
      <c r="VG20" s="17">
        <v>0.4</v>
      </c>
      <c r="VH20" s="17">
        <v>4.2</v>
      </c>
      <c r="VI20" s="17">
        <v>9.07</v>
      </c>
      <c r="VJ20" s="17">
        <v>9.07</v>
      </c>
      <c r="VK20" s="17">
        <v>-4.87</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119.8</v>
      </c>
      <c r="WC20" s="17">
        <v>119</v>
      </c>
      <c r="WD20" s="17">
        <v>108</v>
      </c>
      <c r="WE20" s="17">
        <v>11.8</v>
      </c>
      <c r="WF20" s="17">
        <v>136.30000000000001</v>
      </c>
      <c r="WG20" s="17">
        <v>152.69999999999999</v>
      </c>
      <c r="WH20" s="17">
        <v>111</v>
      </c>
      <c r="WI20" s="17">
        <v>25.3</v>
      </c>
      <c r="WJ20" s="17">
        <v>0</v>
      </c>
      <c r="WK20" s="17"/>
      <c r="WL20" s="17">
        <v>0</v>
      </c>
      <c r="WM20" s="17">
        <v>0</v>
      </c>
      <c r="WN20" s="17">
        <v>0</v>
      </c>
      <c r="WO20" s="17"/>
      <c r="WP20" s="17">
        <v>0</v>
      </c>
      <c r="WQ20" s="17">
        <v>0</v>
      </c>
      <c r="WR20" s="17">
        <v>8.6999999999999993</v>
      </c>
      <c r="WS20" s="17">
        <v>8.6</v>
      </c>
      <c r="WT20" s="17">
        <v>8.6</v>
      </c>
      <c r="WU20" s="17">
        <v>0.1</v>
      </c>
      <c r="WV20" s="17">
        <v>18.399999999999999</v>
      </c>
      <c r="WW20" s="17">
        <v>17.864080000000001</v>
      </c>
      <c r="WX20" s="17">
        <v>17.864080000000001</v>
      </c>
      <c r="WY20" s="17">
        <v>0.53591999999999995</v>
      </c>
      <c r="WZ20" s="17">
        <v>9.6</v>
      </c>
      <c r="XA20" s="17">
        <v>10.8</v>
      </c>
      <c r="XB20" s="17">
        <v>10.8</v>
      </c>
      <c r="XC20" s="17">
        <v>-1.2</v>
      </c>
      <c r="XD20" s="17">
        <v>39</v>
      </c>
      <c r="XE20" s="17">
        <v>42</v>
      </c>
      <c r="XF20" s="17">
        <v>42</v>
      </c>
      <c r="XG20" s="17">
        <v>-3</v>
      </c>
      <c r="XH20" s="17">
        <v>22.9</v>
      </c>
      <c r="XI20" s="17">
        <v>28</v>
      </c>
      <c r="XJ20" s="17">
        <v>28</v>
      </c>
      <c r="XK20" s="17">
        <v>-5.0999999999999996</v>
      </c>
      <c r="XL20" s="17">
        <v>14</v>
      </c>
      <c r="XM20" s="17">
        <v>14</v>
      </c>
      <c r="XN20" s="17">
        <v>14</v>
      </c>
      <c r="XO20" s="17">
        <v>0</v>
      </c>
      <c r="XP20" s="17"/>
      <c r="XQ20" s="17"/>
      <c r="XR20" s="17"/>
      <c r="XS20" s="17">
        <v>0</v>
      </c>
      <c r="XT20" s="17">
        <v>8.3000000000000007</v>
      </c>
      <c r="XU20" s="17">
        <v>7.36</v>
      </c>
      <c r="XV20" s="17">
        <v>7.36</v>
      </c>
      <c r="XW20" s="17">
        <v>0.94</v>
      </c>
      <c r="XX20" s="17"/>
      <c r="XY20" s="17"/>
      <c r="XZ20" s="17"/>
      <c r="YA20" s="17">
        <v>0</v>
      </c>
      <c r="YB20" s="17"/>
      <c r="YC20" s="17"/>
      <c r="YD20" s="17"/>
      <c r="YE20" s="17">
        <v>0</v>
      </c>
    </row>
    <row r="21" spans="1:655" ht="24" customHeight="1" x14ac:dyDescent="0.3">
      <c r="A21" s="1"/>
      <c r="B21" s="16" t="s">
        <v>53</v>
      </c>
      <c r="C21" s="16" t="s">
        <v>726</v>
      </c>
      <c r="D21" s="17">
        <v>99.7</v>
      </c>
      <c r="E21" s="17">
        <v>101.60194</v>
      </c>
      <c r="F21" s="17">
        <v>101.60194</v>
      </c>
      <c r="G21" s="17">
        <v>-1.90194</v>
      </c>
      <c r="H21" s="17">
        <v>595.1</v>
      </c>
      <c r="I21" s="17">
        <v>594.17128000000002</v>
      </c>
      <c r="J21" s="17">
        <v>594.17128000000002</v>
      </c>
      <c r="K21" s="17">
        <v>0.92871999999999999</v>
      </c>
      <c r="L21" s="17">
        <v>201.1</v>
      </c>
      <c r="M21" s="17">
        <v>193.29447999999999</v>
      </c>
      <c r="N21" s="17">
        <v>193.29447999999999</v>
      </c>
      <c r="O21" s="17">
        <v>7.8055199999999996</v>
      </c>
      <c r="P21" s="17"/>
      <c r="Q21" s="17"/>
      <c r="R21" s="17"/>
      <c r="S21" s="17">
        <v>0</v>
      </c>
      <c r="T21" s="17"/>
      <c r="U21" s="17"/>
      <c r="V21" s="17"/>
      <c r="W21" s="17">
        <v>0</v>
      </c>
      <c r="X21" s="17">
        <v>22</v>
      </c>
      <c r="Y21" s="17">
        <v>25.590250000000001</v>
      </c>
      <c r="Z21" s="17">
        <v>91.778639999999996</v>
      </c>
      <c r="AA21" s="17">
        <v>-69.778639999999996</v>
      </c>
      <c r="AB21" s="17">
        <v>101.2</v>
      </c>
      <c r="AC21" s="17">
        <v>100.149</v>
      </c>
      <c r="AD21" s="17">
        <v>100.149</v>
      </c>
      <c r="AE21" s="17">
        <v>1.0509999999999999</v>
      </c>
      <c r="AF21" s="17"/>
      <c r="AG21" s="17"/>
      <c r="AH21" s="17"/>
      <c r="AI21" s="17">
        <v>0</v>
      </c>
      <c r="AJ21" s="17"/>
      <c r="AK21" s="17"/>
      <c r="AL21" s="17"/>
      <c r="AM21" s="17">
        <v>0</v>
      </c>
      <c r="AN21" s="17">
        <v>174.3</v>
      </c>
      <c r="AO21" s="17">
        <v>171.89144999999999</v>
      </c>
      <c r="AP21" s="17">
        <v>135.71778</v>
      </c>
      <c r="AQ21" s="17">
        <v>38.58222</v>
      </c>
      <c r="AR21" s="17">
        <v>174</v>
      </c>
      <c r="AS21" s="17">
        <v>171.89144999999999</v>
      </c>
      <c r="AT21" s="17">
        <v>135.71778</v>
      </c>
      <c r="AU21" s="17">
        <v>38.282220000000002</v>
      </c>
      <c r="AV21" s="17">
        <v>173.6</v>
      </c>
      <c r="AW21" s="17">
        <v>171.89144999999999</v>
      </c>
      <c r="AX21" s="17">
        <v>135.71778</v>
      </c>
      <c r="AY21" s="17">
        <v>37.882219999999997</v>
      </c>
      <c r="AZ21" s="17">
        <v>265.89999999999998</v>
      </c>
      <c r="BA21" s="17">
        <v>257.83717999999999</v>
      </c>
      <c r="BB21" s="17">
        <v>203.57667000000001</v>
      </c>
      <c r="BC21" s="17">
        <v>62.323329999999999</v>
      </c>
      <c r="BD21" s="17">
        <v>215.8</v>
      </c>
      <c r="BE21" s="17">
        <v>208.28218000000001</v>
      </c>
      <c r="BF21" s="17">
        <v>208.28218000000001</v>
      </c>
      <c r="BG21" s="17">
        <v>7.5178200000000004</v>
      </c>
      <c r="BH21" s="17">
        <v>111.4</v>
      </c>
      <c r="BI21" s="17">
        <v>104.14109000000001</v>
      </c>
      <c r="BJ21" s="17">
        <v>104.14109000000001</v>
      </c>
      <c r="BK21" s="17">
        <v>7.2589100000000002</v>
      </c>
      <c r="BL21" s="17">
        <v>298.10000000000002</v>
      </c>
      <c r="BM21" s="17">
        <v>409.19826</v>
      </c>
      <c r="BN21" s="17">
        <v>565.53976</v>
      </c>
      <c r="BO21" s="17">
        <v>-267.43975999999998</v>
      </c>
      <c r="BP21" s="17">
        <v>5</v>
      </c>
      <c r="BQ21" s="17">
        <v>4.4318400000000002</v>
      </c>
      <c r="BR21" s="17">
        <v>4.4318400000000002</v>
      </c>
      <c r="BS21" s="17">
        <v>0.56816</v>
      </c>
      <c r="BT21" s="17"/>
      <c r="BU21" s="17"/>
      <c r="BV21" s="17"/>
      <c r="BW21" s="17">
        <v>0</v>
      </c>
      <c r="BX21" s="17"/>
      <c r="BY21" s="17"/>
      <c r="BZ21" s="17"/>
      <c r="CA21" s="17">
        <v>0</v>
      </c>
      <c r="CB21" s="17"/>
      <c r="CC21" s="17"/>
      <c r="CD21" s="17"/>
      <c r="CE21" s="17">
        <v>0</v>
      </c>
      <c r="CF21" s="17"/>
      <c r="CG21" s="17"/>
      <c r="CH21" s="17"/>
      <c r="CI21" s="17">
        <v>0</v>
      </c>
      <c r="CJ21" s="17">
        <v>146.4</v>
      </c>
      <c r="CK21" s="17">
        <v>139.58256</v>
      </c>
      <c r="CL21" s="17">
        <v>139.58256</v>
      </c>
      <c r="CM21" s="17">
        <v>6.8174400000000004</v>
      </c>
      <c r="CN21" s="17">
        <v>7.2</v>
      </c>
      <c r="CO21" s="17">
        <v>5.1333399999999996</v>
      </c>
      <c r="CP21" s="17">
        <v>5.1333399999999996</v>
      </c>
      <c r="CQ21" s="17">
        <v>2.0666600000000002</v>
      </c>
      <c r="CR21" s="17">
        <v>5.3</v>
      </c>
      <c r="CS21" s="17">
        <v>2.8177599999999998</v>
      </c>
      <c r="CT21" s="17">
        <v>2.8177599999999998</v>
      </c>
      <c r="CU21" s="17">
        <v>2.48224</v>
      </c>
      <c r="CV21" s="17">
        <v>0</v>
      </c>
      <c r="CW21" s="17"/>
      <c r="CX21" s="17"/>
      <c r="CY21" s="17">
        <v>0</v>
      </c>
      <c r="CZ21" s="17">
        <v>6.8</v>
      </c>
      <c r="DA21" s="17">
        <v>6.8787000000000003</v>
      </c>
      <c r="DB21" s="17">
        <v>6.8787000000000003</v>
      </c>
      <c r="DC21" s="17">
        <v>-7.8700000000000006E-2</v>
      </c>
      <c r="DD21" s="17">
        <v>9.9</v>
      </c>
      <c r="DE21" s="17">
        <v>14.919420000000001</v>
      </c>
      <c r="DF21" s="17">
        <v>14.919420000000001</v>
      </c>
      <c r="DG21" s="17">
        <v>-5.0194200000000002</v>
      </c>
      <c r="DH21" s="17">
        <v>39.700000000000003</v>
      </c>
      <c r="DI21" s="17">
        <v>50</v>
      </c>
      <c r="DJ21" s="17">
        <v>110.21637</v>
      </c>
      <c r="DK21" s="17">
        <v>-70.516369999999995</v>
      </c>
      <c r="DL21" s="17"/>
      <c r="DM21" s="17"/>
      <c r="DN21" s="17"/>
      <c r="DO21" s="17">
        <v>0</v>
      </c>
      <c r="DP21" s="17"/>
      <c r="DQ21" s="17"/>
      <c r="DR21" s="17"/>
      <c r="DS21" s="17">
        <v>0</v>
      </c>
      <c r="DT21" s="17"/>
      <c r="DU21" s="17"/>
      <c r="DV21" s="17"/>
      <c r="DW21" s="17">
        <v>0</v>
      </c>
      <c r="DX21" s="17"/>
      <c r="DY21" s="17"/>
      <c r="DZ21" s="17"/>
      <c r="EA21" s="17">
        <v>0</v>
      </c>
      <c r="EB21" s="17">
        <v>76.099999999999994</v>
      </c>
      <c r="EC21" s="17">
        <v>63.956229999999998</v>
      </c>
      <c r="ED21" s="17">
        <v>74.280519999999996</v>
      </c>
      <c r="EE21" s="17">
        <v>1.81948</v>
      </c>
      <c r="EF21" s="17">
        <v>111.8</v>
      </c>
      <c r="EG21" s="17">
        <v>110.26321</v>
      </c>
      <c r="EH21" s="17">
        <v>110.26321</v>
      </c>
      <c r="EI21" s="17">
        <v>1.5367900000000001</v>
      </c>
      <c r="EJ21" s="17"/>
      <c r="EK21" s="17"/>
      <c r="EL21" s="17"/>
      <c r="EM21" s="17">
        <v>0</v>
      </c>
      <c r="EN21" s="17"/>
      <c r="EO21" s="17"/>
      <c r="EP21" s="17"/>
      <c r="EQ21" s="17">
        <v>0</v>
      </c>
      <c r="ER21" s="17"/>
      <c r="ES21" s="17"/>
      <c r="ET21" s="17"/>
      <c r="EU21" s="17">
        <v>0</v>
      </c>
      <c r="EV21" s="17">
        <v>6.5</v>
      </c>
      <c r="EW21" s="17">
        <v>6.39</v>
      </c>
      <c r="EX21" s="17">
        <v>6.39</v>
      </c>
      <c r="EY21" s="17">
        <v>0.11</v>
      </c>
      <c r="EZ21" s="17">
        <v>152.80000000000001</v>
      </c>
      <c r="FA21" s="17">
        <v>151.74101999999999</v>
      </c>
      <c r="FB21" s="17">
        <v>0</v>
      </c>
      <c r="FC21" s="17">
        <v>152.80000000000001</v>
      </c>
      <c r="FD21" s="17">
        <v>51.1</v>
      </c>
      <c r="FE21" s="17">
        <v>45.086539999999999</v>
      </c>
      <c r="FF21" s="17">
        <v>45.086539999999999</v>
      </c>
      <c r="FG21" s="17">
        <v>6.0134600000000002</v>
      </c>
      <c r="FH21" s="17">
        <v>75.099999999999994</v>
      </c>
      <c r="FI21" s="17">
        <v>74.914410000000004</v>
      </c>
      <c r="FJ21" s="17">
        <v>72.549469999999999</v>
      </c>
      <c r="FK21" s="17">
        <v>2.5505300000000002</v>
      </c>
      <c r="FL21" s="17">
        <v>32.9</v>
      </c>
      <c r="FM21" s="17">
        <v>27.33249</v>
      </c>
      <c r="FN21" s="17">
        <v>27.33249</v>
      </c>
      <c r="FO21" s="17">
        <v>5.5675100000000004</v>
      </c>
      <c r="FP21" s="17">
        <v>18.600000000000001</v>
      </c>
      <c r="FQ21" s="17">
        <v>16.68403</v>
      </c>
      <c r="FR21" s="17">
        <v>16.68403</v>
      </c>
      <c r="FS21" s="17">
        <v>1.91597</v>
      </c>
      <c r="FT21" s="17">
        <v>19.8</v>
      </c>
      <c r="FU21" s="17">
        <v>19.1068</v>
      </c>
      <c r="FV21" s="17">
        <v>19.1068</v>
      </c>
      <c r="FW21" s="17">
        <v>0.69320000000000004</v>
      </c>
      <c r="FX21" s="17">
        <v>81.8</v>
      </c>
      <c r="FY21" s="17">
        <v>76.273150000000001</v>
      </c>
      <c r="FZ21" s="17">
        <v>76.273150000000001</v>
      </c>
      <c r="GA21" s="17">
        <v>5.5268499999999996</v>
      </c>
      <c r="GB21" s="17">
        <v>144.80000000000001</v>
      </c>
      <c r="GC21" s="17">
        <v>134.02062000000001</v>
      </c>
      <c r="GD21" s="17">
        <v>184.48641000000001</v>
      </c>
      <c r="GE21" s="17">
        <v>-39.686410000000002</v>
      </c>
      <c r="GF21" s="17">
        <v>145.1</v>
      </c>
      <c r="GG21" s="17">
        <v>134.02062000000001</v>
      </c>
      <c r="GH21" s="17">
        <v>184.48641000000001</v>
      </c>
      <c r="GI21" s="17">
        <v>-39.386409999999998</v>
      </c>
      <c r="GJ21" s="17">
        <v>163</v>
      </c>
      <c r="GK21" s="17">
        <v>134.02062000000001</v>
      </c>
      <c r="GL21" s="17">
        <v>184.48641000000001</v>
      </c>
      <c r="GM21" s="17">
        <v>-21.486409999999999</v>
      </c>
      <c r="GN21" s="17">
        <v>86.6</v>
      </c>
      <c r="GO21" s="17">
        <v>85.469279999999998</v>
      </c>
      <c r="GP21" s="17">
        <v>67.025300000000001</v>
      </c>
      <c r="GQ21" s="17">
        <v>19.5747</v>
      </c>
      <c r="GR21" s="17">
        <v>7</v>
      </c>
      <c r="GS21" s="17">
        <v>8.4518799999999992</v>
      </c>
      <c r="GT21" s="17">
        <v>8.4518799999999992</v>
      </c>
      <c r="GU21" s="17">
        <v>-1.4518800000000001</v>
      </c>
      <c r="GV21" s="17">
        <v>1.6</v>
      </c>
      <c r="GW21" s="17">
        <v>8.8668200000000006</v>
      </c>
      <c r="GX21" s="17">
        <v>8.8668200000000006</v>
      </c>
      <c r="GY21" s="17">
        <v>-7.2668200000000001</v>
      </c>
      <c r="GZ21" s="17">
        <v>33.200000000000003</v>
      </c>
      <c r="HA21" s="17">
        <v>34.47804</v>
      </c>
      <c r="HB21" s="17">
        <v>34.47804</v>
      </c>
      <c r="HC21" s="17">
        <v>-1.2780400000000001</v>
      </c>
      <c r="HD21" s="17">
        <v>35.5</v>
      </c>
      <c r="HE21" s="17">
        <v>34.98359</v>
      </c>
      <c r="HF21" s="17">
        <v>34.98359</v>
      </c>
      <c r="HG21" s="17">
        <v>0.51641000000000004</v>
      </c>
      <c r="HH21" s="17">
        <v>3.8</v>
      </c>
      <c r="HI21" s="17">
        <v>4.0341699999999996</v>
      </c>
      <c r="HJ21" s="17">
        <v>4.0341699999999996</v>
      </c>
      <c r="HK21" s="17">
        <v>-0.23416999999999999</v>
      </c>
      <c r="HL21" s="17">
        <v>0</v>
      </c>
      <c r="HM21" s="17">
        <v>0</v>
      </c>
      <c r="HN21" s="17"/>
      <c r="HO21" s="17">
        <v>0</v>
      </c>
      <c r="HP21" s="17">
        <v>23.1</v>
      </c>
      <c r="HQ21" s="17">
        <v>20.618559999999999</v>
      </c>
      <c r="HR21" s="17">
        <v>69.514089999999996</v>
      </c>
      <c r="HS21" s="17">
        <v>-46.414090000000002</v>
      </c>
      <c r="HT21" s="17"/>
      <c r="HU21" s="17"/>
      <c r="HV21" s="17"/>
      <c r="HW21" s="17">
        <v>0</v>
      </c>
      <c r="HX21" s="17"/>
      <c r="HY21" s="17"/>
      <c r="HZ21" s="17"/>
      <c r="IA21" s="17">
        <v>0</v>
      </c>
      <c r="IB21" s="17">
        <v>81.099999999999994</v>
      </c>
      <c r="IC21" s="17">
        <v>70.724119999999999</v>
      </c>
      <c r="ID21" s="17">
        <v>16.490939999999998</v>
      </c>
      <c r="IE21" s="17">
        <v>64.609059999999999</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65.599999999999994</v>
      </c>
      <c r="JE21" s="17">
        <v>65</v>
      </c>
      <c r="JF21" s="17">
        <v>55.663179999999997</v>
      </c>
      <c r="JG21" s="17">
        <v>9.9368200000000009</v>
      </c>
      <c r="JH21" s="17">
        <v>177.5</v>
      </c>
      <c r="JI21" s="17">
        <v>178.52956</v>
      </c>
      <c r="JJ21" s="17">
        <v>178.52956</v>
      </c>
      <c r="JK21" s="17">
        <v>-1.02956</v>
      </c>
      <c r="JL21" s="17">
        <v>175</v>
      </c>
      <c r="JM21" s="17">
        <v>178.52956</v>
      </c>
      <c r="JN21" s="17">
        <v>178.52956</v>
      </c>
      <c r="JO21" s="17">
        <v>-3.52956</v>
      </c>
      <c r="JP21" s="17">
        <v>200</v>
      </c>
      <c r="JQ21" s="17">
        <v>178.52956</v>
      </c>
      <c r="JR21" s="17">
        <v>178.52956</v>
      </c>
      <c r="JS21" s="17">
        <v>21.47044</v>
      </c>
      <c r="JT21" s="17">
        <v>274.10000000000002</v>
      </c>
      <c r="JU21" s="17">
        <v>267.79433</v>
      </c>
      <c r="JV21" s="17">
        <v>267.79433</v>
      </c>
      <c r="JW21" s="17">
        <v>6.3056700000000001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v>0</v>
      </c>
      <c r="KU21" s="17">
        <v>0</v>
      </c>
      <c r="KV21" s="17"/>
      <c r="KW21" s="17"/>
      <c r="KX21" s="17"/>
      <c r="KY21" s="17">
        <v>0</v>
      </c>
      <c r="KZ21" s="17"/>
      <c r="LA21" s="17"/>
      <c r="LB21" s="17"/>
      <c r="LC21" s="17">
        <v>0</v>
      </c>
      <c r="LD21" s="17">
        <v>1.5</v>
      </c>
      <c r="LE21" s="17">
        <v>1.33812</v>
      </c>
      <c r="LF21" s="17">
        <v>1.33812</v>
      </c>
      <c r="LG21" s="17">
        <v>0.16188</v>
      </c>
      <c r="LH21" s="17">
        <v>23.1</v>
      </c>
      <c r="LI21" s="17">
        <v>20.618559999999999</v>
      </c>
      <c r="LJ21" s="17">
        <v>67.877669999999995</v>
      </c>
      <c r="LK21" s="17">
        <v>-44.777670000000001</v>
      </c>
      <c r="LL21" s="17">
        <v>88</v>
      </c>
      <c r="LM21" s="17">
        <v>78.00609</v>
      </c>
      <c r="LN21" s="17">
        <v>76.263260000000002</v>
      </c>
      <c r="LO21" s="17">
        <v>11.736739999999999</v>
      </c>
      <c r="LP21" s="17">
        <v>63</v>
      </c>
      <c r="LQ21" s="17">
        <v>67.133979999999994</v>
      </c>
      <c r="LR21" s="17">
        <v>67.133979999999994</v>
      </c>
      <c r="LS21" s="17">
        <v>-4.1339800000000002</v>
      </c>
      <c r="LT21" s="17">
        <v>73.900000000000006</v>
      </c>
      <c r="LU21" s="17">
        <v>65.984009999999998</v>
      </c>
      <c r="LV21" s="17">
        <v>65.984009999999998</v>
      </c>
      <c r="LW21" s="17">
        <v>7.9159899999999999</v>
      </c>
      <c r="LX21" s="17">
        <v>29.1</v>
      </c>
      <c r="LY21" s="17">
        <v>27.30705</v>
      </c>
      <c r="LZ21" s="17">
        <v>27.30705</v>
      </c>
      <c r="MA21" s="17">
        <v>1.79295</v>
      </c>
      <c r="MB21" s="17">
        <v>0</v>
      </c>
      <c r="MC21" s="17"/>
      <c r="MD21" s="17">
        <v>0</v>
      </c>
      <c r="ME21" s="17">
        <v>0</v>
      </c>
      <c r="MF21" s="17"/>
      <c r="MG21" s="17"/>
      <c r="MH21" s="17"/>
      <c r="MI21" s="17">
        <v>0</v>
      </c>
      <c r="MJ21" s="17"/>
      <c r="MK21" s="17"/>
      <c r="ML21" s="17"/>
      <c r="MM21" s="17">
        <v>0</v>
      </c>
      <c r="MN21" s="17">
        <v>0</v>
      </c>
      <c r="MO21" s="17"/>
      <c r="MP21" s="17">
        <v>0</v>
      </c>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126.1</v>
      </c>
      <c r="OG21" s="17">
        <v>127.718</v>
      </c>
      <c r="OH21" s="17">
        <v>127.718</v>
      </c>
      <c r="OI21" s="17">
        <v>-1.6180000000000001</v>
      </c>
      <c r="OJ21" s="17">
        <v>0.2</v>
      </c>
      <c r="OK21" s="17"/>
      <c r="OL21" s="17">
        <v>0.62</v>
      </c>
      <c r="OM21" s="17">
        <v>-0.42</v>
      </c>
      <c r="ON21" s="17">
        <v>7.9</v>
      </c>
      <c r="OO21" s="17">
        <v>13.968</v>
      </c>
      <c r="OP21" s="17">
        <v>13.968</v>
      </c>
      <c r="OQ21" s="17">
        <v>-6.0679999999999996</v>
      </c>
      <c r="OR21" s="17">
        <v>0</v>
      </c>
      <c r="OS21" s="17"/>
      <c r="OT21" s="17">
        <v>0</v>
      </c>
      <c r="OU21" s="17">
        <v>0</v>
      </c>
      <c r="OV21" s="17">
        <v>13.2</v>
      </c>
      <c r="OW21" s="17">
        <v>11.65049</v>
      </c>
      <c r="OX21" s="17">
        <v>11.65049</v>
      </c>
      <c r="OY21" s="17">
        <v>1.5495099999999999</v>
      </c>
      <c r="OZ21" s="17">
        <v>9.9</v>
      </c>
      <c r="PA21" s="17">
        <v>9</v>
      </c>
      <c r="PB21" s="17">
        <v>9.9830000000000005</v>
      </c>
      <c r="PC21" s="17">
        <v>-8.3000000000000004E-2</v>
      </c>
      <c r="PD21" s="17">
        <v>2</v>
      </c>
      <c r="PE21" s="17">
        <v>2.3382900000000002</v>
      </c>
      <c r="PF21" s="17">
        <v>5.67</v>
      </c>
      <c r="PG21" s="17">
        <v>-3.67</v>
      </c>
      <c r="PH21" s="17">
        <v>0.5</v>
      </c>
      <c r="PI21" s="17">
        <v>1</v>
      </c>
      <c r="PJ21" s="17">
        <v>1</v>
      </c>
      <c r="PK21" s="17">
        <v>-0.5</v>
      </c>
      <c r="PL21" s="17">
        <v>3</v>
      </c>
      <c r="PM21" s="17">
        <v>3.2</v>
      </c>
      <c r="PN21" s="17">
        <v>3.2</v>
      </c>
      <c r="PO21" s="17">
        <v>-0.2</v>
      </c>
      <c r="PP21" s="17">
        <v>2.6</v>
      </c>
      <c r="PQ21" s="17">
        <v>2.5</v>
      </c>
      <c r="PR21" s="17">
        <v>2.5</v>
      </c>
      <c r="PS21" s="17">
        <v>0.1</v>
      </c>
      <c r="PT21" s="17">
        <v>20.2</v>
      </c>
      <c r="PU21" s="17">
        <v>19.417480000000001</v>
      </c>
      <c r="PV21" s="17">
        <v>19.417480000000001</v>
      </c>
      <c r="PW21" s="17">
        <v>0.78251999999999999</v>
      </c>
      <c r="PX21" s="17">
        <v>17.100000000000001</v>
      </c>
      <c r="PY21" s="17">
        <v>12.621359999999999</v>
      </c>
      <c r="PZ21" s="17">
        <v>12.621359999999999</v>
      </c>
      <c r="QA21" s="17">
        <v>4.4786400000000004</v>
      </c>
      <c r="QB21" s="17">
        <v>9.9</v>
      </c>
      <c r="QC21" s="17">
        <v>9</v>
      </c>
      <c r="QD21" s="17">
        <v>9</v>
      </c>
      <c r="QE21" s="17">
        <v>0.9</v>
      </c>
      <c r="QF21" s="17">
        <v>3.4</v>
      </c>
      <c r="QG21" s="17">
        <v>3.5</v>
      </c>
      <c r="QH21" s="17">
        <v>3.5</v>
      </c>
      <c r="QI21" s="17">
        <v>-0.1</v>
      </c>
      <c r="QJ21" s="17">
        <v>18.399999999999999</v>
      </c>
      <c r="QK21" s="17">
        <v>17.961169999999999</v>
      </c>
      <c r="QL21" s="17">
        <v>17.961169999999999</v>
      </c>
      <c r="QM21" s="17">
        <v>0.43883</v>
      </c>
      <c r="QN21" s="17">
        <v>0.1</v>
      </c>
      <c r="QO21" s="17"/>
      <c r="QP21" s="17">
        <v>1.9E-2</v>
      </c>
      <c r="QQ21" s="17">
        <v>8.1000000000000003E-2</v>
      </c>
      <c r="QR21" s="17">
        <v>0</v>
      </c>
      <c r="QS21" s="17"/>
      <c r="QT21" s="17">
        <v>1.2E-2</v>
      </c>
      <c r="QU21" s="17">
        <v>-1.2E-2</v>
      </c>
      <c r="QV21" s="17">
        <v>32</v>
      </c>
      <c r="QW21" s="17">
        <v>32</v>
      </c>
      <c r="QX21" s="17">
        <v>29.963999999999999</v>
      </c>
      <c r="QY21" s="17">
        <v>2.036</v>
      </c>
      <c r="QZ21" s="17">
        <v>85</v>
      </c>
      <c r="RA21" s="17">
        <v>84.975999999999999</v>
      </c>
      <c r="RB21" s="17">
        <v>84.975999999999999</v>
      </c>
      <c r="RC21" s="17">
        <v>2.4E-2</v>
      </c>
      <c r="RD21" s="17">
        <v>4.5</v>
      </c>
      <c r="RE21" s="17">
        <v>4.2</v>
      </c>
      <c r="RF21" s="17">
        <v>4.2</v>
      </c>
      <c r="RG21" s="17">
        <v>0.3</v>
      </c>
      <c r="RH21" s="17">
        <v>2.2000000000000002</v>
      </c>
      <c r="RI21" s="17">
        <v>2.4</v>
      </c>
      <c r="RJ21" s="17">
        <v>2.4</v>
      </c>
      <c r="RK21" s="17">
        <v>-0.2</v>
      </c>
      <c r="RL21" s="17">
        <v>0</v>
      </c>
      <c r="RM21" s="17"/>
      <c r="RN21" s="17"/>
      <c r="RO21" s="17">
        <v>0</v>
      </c>
      <c r="RP21" s="17">
        <v>2.9</v>
      </c>
      <c r="RQ21" s="17">
        <v>2.8</v>
      </c>
      <c r="RR21" s="17">
        <v>2.8</v>
      </c>
      <c r="RS21" s="17">
        <v>0.1</v>
      </c>
      <c r="RT21" s="17">
        <v>0</v>
      </c>
      <c r="RU21" s="17"/>
      <c r="RV21" s="17">
        <v>4.9000000000000002E-2</v>
      </c>
      <c r="RW21" s="17">
        <v>-4.9000000000000002E-2</v>
      </c>
      <c r="RX21" s="17">
        <v>2.4</v>
      </c>
      <c r="RY21" s="17">
        <v>2.4</v>
      </c>
      <c r="RZ21" s="17">
        <v>2.4</v>
      </c>
      <c r="SA21" s="17">
        <v>0</v>
      </c>
      <c r="SB21" s="17">
        <v>19.2</v>
      </c>
      <c r="SC21" s="17">
        <v>16.35904</v>
      </c>
      <c r="SD21" s="17">
        <v>3.8144800000000001</v>
      </c>
      <c r="SE21" s="17">
        <v>15.38552</v>
      </c>
      <c r="SF21" s="17">
        <v>1.5</v>
      </c>
      <c r="SG21" s="17">
        <v>1.6</v>
      </c>
      <c r="SH21" s="17">
        <v>1.6</v>
      </c>
      <c r="SI21" s="17">
        <v>-0.1</v>
      </c>
      <c r="SJ21" s="17"/>
      <c r="SK21" s="17"/>
      <c r="SL21" s="17"/>
      <c r="SM21" s="17">
        <v>0</v>
      </c>
      <c r="SN21" s="17">
        <v>10</v>
      </c>
      <c r="SO21" s="17">
        <v>9.6999999999999993</v>
      </c>
      <c r="SP21" s="17">
        <v>9.6999999999999993</v>
      </c>
      <c r="SQ21" s="17">
        <v>0.3</v>
      </c>
      <c r="SR21" s="17">
        <v>4.7</v>
      </c>
      <c r="SS21" s="17">
        <v>4.3</v>
      </c>
      <c r="ST21" s="17">
        <v>4.3</v>
      </c>
      <c r="SU21" s="17">
        <v>0.4</v>
      </c>
      <c r="SV21" s="17">
        <v>7.1</v>
      </c>
      <c r="SW21" s="17">
        <v>6</v>
      </c>
      <c r="SX21" s="17">
        <v>6</v>
      </c>
      <c r="SY21" s="17">
        <v>1.1000000000000001</v>
      </c>
      <c r="SZ21" s="17">
        <v>9.3000000000000007</v>
      </c>
      <c r="TA21" s="17">
        <v>8.5</v>
      </c>
      <c r="TB21" s="17">
        <v>8.5</v>
      </c>
      <c r="TC21" s="17">
        <v>0.8</v>
      </c>
      <c r="TD21" s="17">
        <v>15.3</v>
      </c>
      <c r="TE21" s="17">
        <v>14.75728</v>
      </c>
      <c r="TF21" s="17">
        <v>14.75728</v>
      </c>
      <c r="TG21" s="17">
        <v>0.54271999999999998</v>
      </c>
      <c r="TH21" s="17">
        <v>17.899999999999999</v>
      </c>
      <c r="TI21" s="17">
        <v>25.367000000000001</v>
      </c>
      <c r="TJ21" s="17">
        <v>25.367000000000001</v>
      </c>
      <c r="TK21" s="17">
        <v>-7.4669999999999996</v>
      </c>
      <c r="TL21" s="17">
        <v>25.7</v>
      </c>
      <c r="TM21" s="17">
        <v>36.110999999999997</v>
      </c>
      <c r="TN21" s="17">
        <v>36.110999999999997</v>
      </c>
      <c r="TO21" s="17">
        <v>-10.411</v>
      </c>
      <c r="TP21" s="17"/>
      <c r="TQ21" s="17"/>
      <c r="TR21" s="17"/>
      <c r="TS21" s="17">
        <v>0</v>
      </c>
      <c r="TT21" s="17">
        <v>108.6</v>
      </c>
      <c r="TU21" s="17">
        <v>76.039019999999994</v>
      </c>
      <c r="TV21" s="17">
        <v>90.168000000000006</v>
      </c>
      <c r="TW21" s="17">
        <v>18.431999999999999</v>
      </c>
      <c r="TX21" s="17">
        <v>103.7</v>
      </c>
      <c r="TY21" s="17">
        <v>107.12933</v>
      </c>
      <c r="TZ21" s="17">
        <v>87.183000000000007</v>
      </c>
      <c r="UA21" s="17">
        <v>16.516999999999999</v>
      </c>
      <c r="UB21" s="17">
        <v>16.399999999999999</v>
      </c>
      <c r="UC21" s="17">
        <v>8.6538299999999992</v>
      </c>
      <c r="UD21" s="17">
        <v>11.84</v>
      </c>
      <c r="UE21" s="17">
        <v>4.5599999999999996</v>
      </c>
      <c r="UF21" s="17">
        <v>12.1</v>
      </c>
      <c r="UG21" s="17">
        <v>11.10338</v>
      </c>
      <c r="UH21" s="17">
        <v>11.16</v>
      </c>
      <c r="UI21" s="17">
        <v>0.94</v>
      </c>
      <c r="UJ21" s="17">
        <v>11</v>
      </c>
      <c r="UK21" s="17">
        <v>10</v>
      </c>
      <c r="UL21" s="17">
        <v>10</v>
      </c>
      <c r="UM21" s="17">
        <v>1</v>
      </c>
      <c r="UN21" s="17">
        <v>3.6</v>
      </c>
      <c r="UO21" s="17">
        <v>3.5</v>
      </c>
      <c r="UP21" s="17">
        <v>3.5</v>
      </c>
      <c r="UQ21" s="17">
        <v>0.1</v>
      </c>
      <c r="UR21" s="17">
        <v>8</v>
      </c>
      <c r="US21" s="17">
        <v>8.8000000000000007</v>
      </c>
      <c r="UT21" s="17">
        <v>8.8000000000000007</v>
      </c>
      <c r="UU21" s="17">
        <v>-0.8</v>
      </c>
      <c r="UV21" s="17">
        <v>6.1</v>
      </c>
      <c r="UW21" s="17">
        <v>6</v>
      </c>
      <c r="UX21" s="17">
        <v>6</v>
      </c>
      <c r="UY21" s="17">
        <v>0.1</v>
      </c>
      <c r="UZ21" s="17">
        <v>6.7</v>
      </c>
      <c r="VA21" s="17">
        <v>6</v>
      </c>
      <c r="VB21" s="17">
        <v>6</v>
      </c>
      <c r="VC21" s="17">
        <v>0.7</v>
      </c>
      <c r="VD21" s="17">
        <v>7.4</v>
      </c>
      <c r="VE21" s="17">
        <v>7</v>
      </c>
      <c r="VF21" s="17">
        <v>7</v>
      </c>
      <c r="VG21" s="17">
        <v>0.4</v>
      </c>
      <c r="VH21" s="17">
        <v>3.5</v>
      </c>
      <c r="VI21" s="17">
        <v>9.61</v>
      </c>
      <c r="VJ21" s="17">
        <v>9.61</v>
      </c>
      <c r="VK21" s="17">
        <v>-6.11</v>
      </c>
      <c r="VL21" s="17">
        <v>1.3</v>
      </c>
      <c r="VM21" s="17"/>
      <c r="VN21" s="17">
        <v>4.2750000000000004</v>
      </c>
      <c r="VO21" s="17">
        <v>-2.9750000000000001</v>
      </c>
      <c r="VP21" s="17">
        <v>0</v>
      </c>
      <c r="VQ21" s="17"/>
      <c r="VR21" s="17">
        <v>1.095</v>
      </c>
      <c r="VS21" s="17">
        <v>-1.095</v>
      </c>
      <c r="VT21" s="17">
        <v>1</v>
      </c>
      <c r="VU21" s="17"/>
      <c r="VV21" s="17">
        <v>0.55500000000000005</v>
      </c>
      <c r="VW21" s="17">
        <v>0.44500000000000001</v>
      </c>
      <c r="VX21" s="17">
        <v>0.6</v>
      </c>
      <c r="VY21" s="17">
        <v>0.6</v>
      </c>
      <c r="VZ21" s="17">
        <v>0.6</v>
      </c>
      <c r="WA21" s="17">
        <v>0</v>
      </c>
      <c r="WB21" s="17">
        <v>116.6</v>
      </c>
      <c r="WC21" s="17">
        <v>119</v>
      </c>
      <c r="WD21" s="17">
        <v>107</v>
      </c>
      <c r="WE21" s="17">
        <v>9.6</v>
      </c>
      <c r="WF21" s="17">
        <v>140.19999999999999</v>
      </c>
      <c r="WG21" s="17">
        <v>153.4</v>
      </c>
      <c r="WH21" s="17">
        <v>110</v>
      </c>
      <c r="WI21" s="17">
        <v>30.2</v>
      </c>
      <c r="WJ21" s="17">
        <v>0.9</v>
      </c>
      <c r="WK21" s="17"/>
      <c r="WL21" s="17">
        <v>0.54300000000000004</v>
      </c>
      <c r="WM21" s="17">
        <v>0.35699999999999998</v>
      </c>
      <c r="WN21" s="17">
        <v>0</v>
      </c>
      <c r="WO21" s="17"/>
      <c r="WP21" s="17">
        <v>0.17699999999999999</v>
      </c>
      <c r="WQ21" s="17">
        <v>-0.17699999999999999</v>
      </c>
      <c r="WR21" s="17">
        <v>8.6999999999999993</v>
      </c>
      <c r="WS21" s="17">
        <v>8.6</v>
      </c>
      <c r="WT21" s="17">
        <v>8.6</v>
      </c>
      <c r="WU21" s="17">
        <v>0.1</v>
      </c>
      <c r="WV21" s="17">
        <v>18.399999999999999</v>
      </c>
      <c r="WW21" s="17">
        <v>17.864080000000001</v>
      </c>
      <c r="WX21" s="17">
        <v>17.864080000000001</v>
      </c>
      <c r="WY21" s="17">
        <v>0.53591999999999995</v>
      </c>
      <c r="WZ21" s="17">
        <v>9.6999999999999993</v>
      </c>
      <c r="XA21" s="17">
        <v>10.8</v>
      </c>
      <c r="XB21" s="17">
        <v>10.8</v>
      </c>
      <c r="XC21" s="17">
        <v>-1.1000000000000001</v>
      </c>
      <c r="XD21" s="17">
        <v>39.799999999999997</v>
      </c>
      <c r="XE21" s="17">
        <v>42</v>
      </c>
      <c r="XF21" s="17">
        <v>42</v>
      </c>
      <c r="XG21" s="17">
        <v>-2.2000000000000002</v>
      </c>
      <c r="XH21" s="17">
        <v>25.5</v>
      </c>
      <c r="XI21" s="17">
        <v>28</v>
      </c>
      <c r="XJ21" s="17">
        <v>28</v>
      </c>
      <c r="XK21" s="17">
        <v>-2.5</v>
      </c>
      <c r="XL21" s="17">
        <v>10</v>
      </c>
      <c r="XM21" s="17">
        <v>14</v>
      </c>
      <c r="XN21" s="17">
        <v>14</v>
      </c>
      <c r="XO21" s="17">
        <v>-4</v>
      </c>
      <c r="XP21" s="17"/>
      <c r="XQ21" s="17"/>
      <c r="XR21" s="17"/>
      <c r="XS21" s="17">
        <v>0</v>
      </c>
      <c r="XT21" s="17">
        <v>8</v>
      </c>
      <c r="XU21" s="17">
        <v>7.36</v>
      </c>
      <c r="XV21" s="17">
        <v>7.36</v>
      </c>
      <c r="XW21" s="17">
        <v>0.64</v>
      </c>
      <c r="XX21" s="17"/>
      <c r="XY21" s="17"/>
      <c r="XZ21" s="17"/>
      <c r="YA21" s="17">
        <v>0</v>
      </c>
      <c r="YB21" s="17"/>
      <c r="YC21" s="17"/>
      <c r="YD21" s="17"/>
      <c r="YE21" s="17">
        <v>0</v>
      </c>
    </row>
    <row r="22" spans="1:655" ht="24" customHeight="1" x14ac:dyDescent="0.3">
      <c r="A22" s="1"/>
      <c r="B22" s="16" t="s">
        <v>53</v>
      </c>
      <c r="C22" s="16" t="s">
        <v>727</v>
      </c>
      <c r="D22" s="17">
        <v>99.5</v>
      </c>
      <c r="E22" s="17">
        <v>100.64241</v>
      </c>
      <c r="F22" s="17">
        <v>101.60194</v>
      </c>
      <c r="G22" s="17">
        <v>-2.1019399999999999</v>
      </c>
      <c r="H22" s="17">
        <v>599.4</v>
      </c>
      <c r="I22" s="17">
        <v>594.17128000000002</v>
      </c>
      <c r="J22" s="17">
        <v>594.17128000000002</v>
      </c>
      <c r="K22" s="17">
        <v>5.22872</v>
      </c>
      <c r="L22" s="17">
        <v>201.5</v>
      </c>
      <c r="M22" s="17">
        <v>193.29447999999999</v>
      </c>
      <c r="N22" s="17">
        <v>193.29447999999999</v>
      </c>
      <c r="O22" s="17">
        <v>8.2055199999999999</v>
      </c>
      <c r="P22" s="17"/>
      <c r="Q22" s="17"/>
      <c r="R22" s="17"/>
      <c r="S22" s="17">
        <v>0</v>
      </c>
      <c r="T22" s="17"/>
      <c r="U22" s="17"/>
      <c r="V22" s="17"/>
      <c r="W22" s="17">
        <v>0</v>
      </c>
      <c r="X22" s="17">
        <v>22.1</v>
      </c>
      <c r="Y22" s="17">
        <v>27.111080000000001</v>
      </c>
      <c r="Z22" s="17">
        <v>91.778639999999996</v>
      </c>
      <c r="AA22" s="17">
        <v>-69.678640000000001</v>
      </c>
      <c r="AB22" s="17">
        <v>101.7</v>
      </c>
      <c r="AC22" s="17">
        <v>100.149</v>
      </c>
      <c r="AD22" s="17">
        <v>100.149</v>
      </c>
      <c r="AE22" s="17">
        <v>1.5509999999999999</v>
      </c>
      <c r="AF22" s="17"/>
      <c r="AG22" s="17"/>
      <c r="AH22" s="17"/>
      <c r="AI22" s="17">
        <v>0</v>
      </c>
      <c r="AJ22" s="17"/>
      <c r="AK22" s="17"/>
      <c r="AL22" s="17"/>
      <c r="AM22" s="17">
        <v>0</v>
      </c>
      <c r="AN22" s="17">
        <v>128.30000000000001</v>
      </c>
      <c r="AO22" s="17">
        <v>172.54132000000001</v>
      </c>
      <c r="AP22" s="17">
        <v>135.71778</v>
      </c>
      <c r="AQ22" s="17">
        <v>-7.4177799999999996</v>
      </c>
      <c r="AR22" s="17">
        <v>128</v>
      </c>
      <c r="AS22" s="17">
        <v>172.54132000000001</v>
      </c>
      <c r="AT22" s="17">
        <v>135.71778</v>
      </c>
      <c r="AU22" s="17">
        <v>-7.7177800000000003</v>
      </c>
      <c r="AV22" s="17">
        <v>127.8</v>
      </c>
      <c r="AW22" s="17">
        <v>172.54132000000001</v>
      </c>
      <c r="AX22" s="17">
        <v>135.71778</v>
      </c>
      <c r="AY22" s="17">
        <v>-7.9177799999999996</v>
      </c>
      <c r="AZ22" s="17">
        <v>223.2</v>
      </c>
      <c r="BA22" s="17">
        <v>258.81196999999997</v>
      </c>
      <c r="BB22" s="17">
        <v>203.57667000000001</v>
      </c>
      <c r="BC22" s="17">
        <v>19.623329999999999</v>
      </c>
      <c r="BD22" s="17">
        <v>216.1</v>
      </c>
      <c r="BE22" s="17">
        <v>208.28218000000001</v>
      </c>
      <c r="BF22" s="17">
        <v>208.28218000000001</v>
      </c>
      <c r="BG22" s="17">
        <v>7.8178200000000002</v>
      </c>
      <c r="BH22" s="17">
        <v>111.6</v>
      </c>
      <c r="BI22" s="17">
        <v>104.14109000000001</v>
      </c>
      <c r="BJ22" s="17">
        <v>104.14109000000001</v>
      </c>
      <c r="BK22" s="17">
        <v>7.4589100000000004</v>
      </c>
      <c r="BL22" s="17">
        <v>301.89999999999998</v>
      </c>
      <c r="BM22" s="17">
        <v>404.6771</v>
      </c>
      <c r="BN22" s="17">
        <v>565.53974000000005</v>
      </c>
      <c r="BO22" s="17">
        <v>-263.63974000000002</v>
      </c>
      <c r="BP22" s="17">
        <v>5</v>
      </c>
      <c r="BQ22" s="17">
        <v>4.4318400000000002</v>
      </c>
      <c r="BR22" s="17">
        <v>4.4318400000000002</v>
      </c>
      <c r="BS22" s="17">
        <v>0.56816</v>
      </c>
      <c r="BT22" s="17"/>
      <c r="BU22" s="17"/>
      <c r="BV22" s="17"/>
      <c r="BW22" s="17">
        <v>0</v>
      </c>
      <c r="BX22" s="17"/>
      <c r="BY22" s="17"/>
      <c r="BZ22" s="17"/>
      <c r="CA22" s="17">
        <v>0</v>
      </c>
      <c r="CB22" s="17"/>
      <c r="CC22" s="17"/>
      <c r="CD22" s="17"/>
      <c r="CE22" s="17">
        <v>0</v>
      </c>
      <c r="CF22" s="17"/>
      <c r="CG22" s="17"/>
      <c r="CH22" s="17"/>
      <c r="CI22" s="17">
        <v>0</v>
      </c>
      <c r="CJ22" s="17">
        <v>153.4</v>
      </c>
      <c r="CK22" s="17">
        <v>139.58256</v>
      </c>
      <c r="CL22" s="17">
        <v>139.58256</v>
      </c>
      <c r="CM22" s="17">
        <v>13.81744</v>
      </c>
      <c r="CN22" s="17">
        <v>7.8</v>
      </c>
      <c r="CO22" s="17">
        <v>5.1333399999999996</v>
      </c>
      <c r="CP22" s="17">
        <v>5.1333399999999996</v>
      </c>
      <c r="CQ22" s="17">
        <v>2.6666599999999998</v>
      </c>
      <c r="CR22" s="17">
        <v>5.4</v>
      </c>
      <c r="CS22" s="17">
        <v>2.8177599999999998</v>
      </c>
      <c r="CT22" s="17">
        <v>2.8177599999999998</v>
      </c>
      <c r="CU22" s="17">
        <v>2.5822400000000001</v>
      </c>
      <c r="CV22" s="17">
        <v>0</v>
      </c>
      <c r="CW22" s="17"/>
      <c r="CX22" s="17"/>
      <c r="CY22" s="17">
        <v>0</v>
      </c>
      <c r="CZ22" s="17">
        <v>6.8</v>
      </c>
      <c r="DA22" s="17">
        <v>6.8787000000000003</v>
      </c>
      <c r="DB22" s="17">
        <v>6.8787000000000003</v>
      </c>
      <c r="DC22" s="17">
        <v>-7.8700000000000006E-2</v>
      </c>
      <c r="DD22" s="17">
        <v>9.5</v>
      </c>
      <c r="DE22" s="17">
        <v>14.919420000000001</v>
      </c>
      <c r="DF22" s="17">
        <v>14.919420000000001</v>
      </c>
      <c r="DG22" s="17">
        <v>-5.4194199999999997</v>
      </c>
      <c r="DH22" s="17">
        <v>40.5</v>
      </c>
      <c r="DI22" s="17">
        <v>50</v>
      </c>
      <c r="DJ22" s="17">
        <v>105.20074</v>
      </c>
      <c r="DK22" s="17">
        <v>-64.700739999999996</v>
      </c>
      <c r="DL22" s="17"/>
      <c r="DM22" s="17"/>
      <c r="DN22" s="17"/>
      <c r="DO22" s="17">
        <v>0</v>
      </c>
      <c r="DP22" s="17"/>
      <c r="DQ22" s="17"/>
      <c r="DR22" s="17"/>
      <c r="DS22" s="17">
        <v>0</v>
      </c>
      <c r="DT22" s="17"/>
      <c r="DU22" s="17"/>
      <c r="DV22" s="17"/>
      <c r="DW22" s="17">
        <v>0</v>
      </c>
      <c r="DX22" s="17"/>
      <c r="DY22" s="17"/>
      <c r="DZ22" s="17"/>
      <c r="EA22" s="17">
        <v>0</v>
      </c>
      <c r="EB22" s="17">
        <v>77.2</v>
      </c>
      <c r="EC22" s="17">
        <v>65.302189999999996</v>
      </c>
      <c r="ED22" s="17">
        <v>75.801410000000004</v>
      </c>
      <c r="EE22" s="17">
        <v>1.39859</v>
      </c>
      <c r="EF22" s="17">
        <v>110.8</v>
      </c>
      <c r="EG22" s="17">
        <v>110.26321</v>
      </c>
      <c r="EH22" s="17">
        <v>110.26321</v>
      </c>
      <c r="EI22" s="17">
        <v>0.53678999999999999</v>
      </c>
      <c r="EJ22" s="17"/>
      <c r="EK22" s="17"/>
      <c r="EL22" s="17"/>
      <c r="EM22" s="17">
        <v>0</v>
      </c>
      <c r="EN22" s="17"/>
      <c r="EO22" s="17"/>
      <c r="EP22" s="17"/>
      <c r="EQ22" s="17">
        <v>0</v>
      </c>
      <c r="ER22" s="17"/>
      <c r="ES22" s="17"/>
      <c r="ET22" s="17"/>
      <c r="EU22" s="17">
        <v>0</v>
      </c>
      <c r="EV22" s="17">
        <v>6.5</v>
      </c>
      <c r="EW22" s="17">
        <v>6.39</v>
      </c>
      <c r="EX22" s="17">
        <v>6.39</v>
      </c>
      <c r="EY22" s="17">
        <v>0.11</v>
      </c>
      <c r="EZ22" s="17">
        <v>151.9</v>
      </c>
      <c r="FA22" s="17">
        <v>153.46623</v>
      </c>
      <c r="FB22" s="17">
        <v>0</v>
      </c>
      <c r="FC22" s="17">
        <v>151.9</v>
      </c>
      <c r="FD22" s="17">
        <v>51.5</v>
      </c>
      <c r="FE22" s="17">
        <v>45.086539999999999</v>
      </c>
      <c r="FF22" s="17">
        <v>45.086539999999999</v>
      </c>
      <c r="FG22" s="17">
        <v>6.4134599999999997</v>
      </c>
      <c r="FH22" s="17">
        <v>75.099999999999994</v>
      </c>
      <c r="FI22" s="17">
        <v>74.914400000000001</v>
      </c>
      <c r="FJ22" s="17">
        <v>70.843140000000005</v>
      </c>
      <c r="FK22" s="17">
        <v>4.2568599999999996</v>
      </c>
      <c r="FL22" s="17">
        <v>34.200000000000003</v>
      </c>
      <c r="FM22" s="17">
        <v>27.33249</v>
      </c>
      <c r="FN22" s="17">
        <v>27.33249</v>
      </c>
      <c r="FO22" s="17">
        <v>6.8675100000000002</v>
      </c>
      <c r="FP22" s="17">
        <v>18.5</v>
      </c>
      <c r="FQ22" s="17">
        <v>16.68403</v>
      </c>
      <c r="FR22" s="17">
        <v>16.68403</v>
      </c>
      <c r="FS22" s="17">
        <v>1.8159700000000001</v>
      </c>
      <c r="FT22" s="17">
        <v>19.8</v>
      </c>
      <c r="FU22" s="17">
        <v>19.1068</v>
      </c>
      <c r="FV22" s="17">
        <v>19.1068</v>
      </c>
      <c r="FW22" s="17">
        <v>0.69320000000000004</v>
      </c>
      <c r="FX22" s="17">
        <v>84.7</v>
      </c>
      <c r="FY22" s="17">
        <v>76.273150000000001</v>
      </c>
      <c r="FZ22" s="17">
        <v>76.273150000000001</v>
      </c>
      <c r="GA22" s="17">
        <v>8.42685</v>
      </c>
      <c r="GB22" s="17">
        <v>146</v>
      </c>
      <c r="GC22" s="17">
        <v>134.02062000000001</v>
      </c>
      <c r="GD22" s="17">
        <v>178.76122000000001</v>
      </c>
      <c r="GE22" s="17">
        <v>-32.761220000000002</v>
      </c>
      <c r="GF22" s="17">
        <v>144.1</v>
      </c>
      <c r="GG22" s="17">
        <v>134.02062000000001</v>
      </c>
      <c r="GH22" s="17">
        <v>178.76122000000001</v>
      </c>
      <c r="GI22" s="17">
        <v>-34.66122</v>
      </c>
      <c r="GJ22" s="17">
        <v>162.30000000000001</v>
      </c>
      <c r="GK22" s="17">
        <v>134.02062000000001</v>
      </c>
      <c r="GL22" s="17">
        <v>178.76122000000001</v>
      </c>
      <c r="GM22" s="17">
        <v>-16.461220000000001</v>
      </c>
      <c r="GN22" s="17">
        <v>87.7</v>
      </c>
      <c r="GO22" s="17">
        <v>86.921970000000002</v>
      </c>
      <c r="GP22" s="17">
        <v>69.060540000000003</v>
      </c>
      <c r="GQ22" s="17">
        <v>18.63946</v>
      </c>
      <c r="GR22" s="17">
        <v>6.9</v>
      </c>
      <c r="GS22" s="17">
        <v>8.4518799999999992</v>
      </c>
      <c r="GT22" s="17">
        <v>8.4518799999999992</v>
      </c>
      <c r="GU22" s="17">
        <v>-1.5518799999999999</v>
      </c>
      <c r="GV22" s="17">
        <v>1.6</v>
      </c>
      <c r="GW22" s="17">
        <v>8.8668200000000006</v>
      </c>
      <c r="GX22" s="17">
        <v>8.8668200000000006</v>
      </c>
      <c r="GY22" s="17">
        <v>-7.2668200000000001</v>
      </c>
      <c r="GZ22" s="17">
        <v>33.4</v>
      </c>
      <c r="HA22" s="17">
        <v>34.47804</v>
      </c>
      <c r="HB22" s="17">
        <v>34.47804</v>
      </c>
      <c r="HC22" s="17">
        <v>-1.0780400000000001</v>
      </c>
      <c r="HD22" s="17">
        <v>30.6</v>
      </c>
      <c r="HE22" s="17">
        <v>34.98359</v>
      </c>
      <c r="HF22" s="17">
        <v>34.98359</v>
      </c>
      <c r="HG22" s="17">
        <v>-4.3835899999999999</v>
      </c>
      <c r="HH22" s="17">
        <v>3.8</v>
      </c>
      <c r="HI22" s="17">
        <v>4.0341699999999996</v>
      </c>
      <c r="HJ22" s="17">
        <v>4.0341699999999996</v>
      </c>
      <c r="HK22" s="17">
        <v>-0.23416999999999999</v>
      </c>
      <c r="HL22" s="17">
        <v>0</v>
      </c>
      <c r="HM22" s="17">
        <v>0</v>
      </c>
      <c r="HN22" s="17"/>
      <c r="HO22" s="17">
        <v>0</v>
      </c>
      <c r="HP22" s="17">
        <v>109.7</v>
      </c>
      <c r="HQ22" s="17">
        <v>20.618559999999999</v>
      </c>
      <c r="HR22" s="17">
        <v>50.616329999999998</v>
      </c>
      <c r="HS22" s="17">
        <v>59.083669999999998</v>
      </c>
      <c r="HT22" s="17"/>
      <c r="HU22" s="17"/>
      <c r="HV22" s="17"/>
      <c r="HW22" s="17">
        <v>0</v>
      </c>
      <c r="HX22" s="17"/>
      <c r="HY22" s="17"/>
      <c r="HZ22" s="17"/>
      <c r="IA22" s="17">
        <v>0</v>
      </c>
      <c r="IB22" s="17">
        <v>81.599999999999994</v>
      </c>
      <c r="IC22" s="17">
        <v>70.319540000000003</v>
      </c>
      <c r="ID22" s="17">
        <v>16.76277</v>
      </c>
      <c r="IE22" s="17">
        <v>64.837230000000005</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65.900000000000006</v>
      </c>
      <c r="JE22" s="17">
        <v>65</v>
      </c>
      <c r="JF22" s="17">
        <v>58.139539999999997</v>
      </c>
      <c r="JG22" s="17">
        <v>7.7604600000000001</v>
      </c>
      <c r="JH22" s="17">
        <v>176.7</v>
      </c>
      <c r="JI22" s="17">
        <v>178.52956</v>
      </c>
      <c r="JJ22" s="17">
        <v>178.52956</v>
      </c>
      <c r="JK22" s="17">
        <v>-1.8295600000000001</v>
      </c>
      <c r="JL22" s="17">
        <v>174.4</v>
      </c>
      <c r="JM22" s="17">
        <v>178.52956</v>
      </c>
      <c r="JN22" s="17">
        <v>178.52956</v>
      </c>
      <c r="JO22" s="17">
        <v>-4.1295599999999997</v>
      </c>
      <c r="JP22" s="17">
        <v>200</v>
      </c>
      <c r="JQ22" s="17">
        <v>178.52956</v>
      </c>
      <c r="JR22" s="17">
        <v>178.52956</v>
      </c>
      <c r="JS22" s="17">
        <v>21.47044</v>
      </c>
      <c r="JT22" s="17">
        <v>273.10000000000002</v>
      </c>
      <c r="JU22" s="17">
        <v>267.79433</v>
      </c>
      <c r="JV22" s="17">
        <v>267.79433</v>
      </c>
      <c r="JW22" s="17">
        <v>5.3056700000000001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v>0</v>
      </c>
      <c r="KU22" s="17">
        <v>0</v>
      </c>
      <c r="KV22" s="17"/>
      <c r="KW22" s="17"/>
      <c r="KX22" s="17"/>
      <c r="KY22" s="17">
        <v>0</v>
      </c>
      <c r="KZ22" s="17"/>
      <c r="LA22" s="17"/>
      <c r="LB22" s="17"/>
      <c r="LC22" s="17">
        <v>0</v>
      </c>
      <c r="LD22" s="17">
        <v>1.5</v>
      </c>
      <c r="LE22" s="17">
        <v>1.33812</v>
      </c>
      <c r="LF22" s="17">
        <v>1.33812</v>
      </c>
      <c r="LG22" s="17">
        <v>0.16188</v>
      </c>
      <c r="LH22" s="17">
        <v>21.9</v>
      </c>
      <c r="LI22" s="17">
        <v>20.618559999999999</v>
      </c>
      <c r="LJ22" s="17">
        <v>107.39399</v>
      </c>
      <c r="LK22" s="17">
        <v>-85.493989999999997</v>
      </c>
      <c r="LL22" s="17">
        <v>88.4</v>
      </c>
      <c r="LM22" s="17">
        <v>76.263339999999999</v>
      </c>
      <c r="LN22" s="17">
        <v>71.457650000000001</v>
      </c>
      <c r="LO22" s="17">
        <v>16.942350000000001</v>
      </c>
      <c r="LP22" s="17">
        <v>63.8</v>
      </c>
      <c r="LQ22" s="17">
        <v>67.133979999999994</v>
      </c>
      <c r="LR22" s="17">
        <v>67.133979999999994</v>
      </c>
      <c r="LS22" s="17">
        <v>-3.3339799999999999</v>
      </c>
      <c r="LT22" s="17">
        <v>74</v>
      </c>
      <c r="LU22" s="17">
        <v>65.984009999999998</v>
      </c>
      <c r="LV22" s="17">
        <v>65.984009999999998</v>
      </c>
      <c r="LW22" s="17">
        <v>8.0159900000000004</v>
      </c>
      <c r="LX22" s="17">
        <v>29.5</v>
      </c>
      <c r="LY22" s="17">
        <v>27.30705</v>
      </c>
      <c r="LZ22" s="17">
        <v>27.30705</v>
      </c>
      <c r="MA22" s="17">
        <v>2.1929500000000002</v>
      </c>
      <c r="MB22" s="17">
        <v>0</v>
      </c>
      <c r="MC22" s="17"/>
      <c r="MD22" s="17">
        <v>0</v>
      </c>
      <c r="ME22" s="17">
        <v>0</v>
      </c>
      <c r="MF22" s="17"/>
      <c r="MG22" s="17"/>
      <c r="MH22" s="17"/>
      <c r="MI22" s="17">
        <v>0</v>
      </c>
      <c r="MJ22" s="17"/>
      <c r="MK22" s="17"/>
      <c r="ML22" s="17"/>
      <c r="MM22" s="17">
        <v>0</v>
      </c>
      <c r="MN22" s="17">
        <v>0</v>
      </c>
      <c r="MO22" s="17"/>
      <c r="MP22" s="17">
        <v>0</v>
      </c>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125.8</v>
      </c>
      <c r="OG22" s="17">
        <v>128.917</v>
      </c>
      <c r="OH22" s="17">
        <v>128.917</v>
      </c>
      <c r="OI22" s="17">
        <v>-3.117</v>
      </c>
      <c r="OJ22" s="17">
        <v>3.8</v>
      </c>
      <c r="OK22" s="17"/>
      <c r="OL22" s="17">
        <v>4.4210000000000003</v>
      </c>
      <c r="OM22" s="17">
        <v>-0.621</v>
      </c>
      <c r="ON22" s="17">
        <v>12.2</v>
      </c>
      <c r="OO22" s="17">
        <v>14.157</v>
      </c>
      <c r="OP22" s="17">
        <v>14.157</v>
      </c>
      <c r="OQ22" s="17">
        <v>-1.9570000000000001</v>
      </c>
      <c r="OR22" s="17">
        <v>0</v>
      </c>
      <c r="OS22" s="17"/>
      <c r="OT22" s="17">
        <v>0</v>
      </c>
      <c r="OU22" s="17">
        <v>0</v>
      </c>
      <c r="OV22" s="17">
        <v>13.3</v>
      </c>
      <c r="OW22" s="17">
        <v>11.65049</v>
      </c>
      <c r="OX22" s="17">
        <v>11.65049</v>
      </c>
      <c r="OY22" s="17">
        <v>1.64951</v>
      </c>
      <c r="OZ22" s="17">
        <v>9.9</v>
      </c>
      <c r="PA22" s="17">
        <v>9</v>
      </c>
      <c r="PB22" s="17">
        <v>9.9830000000000005</v>
      </c>
      <c r="PC22" s="17">
        <v>-8.3000000000000004E-2</v>
      </c>
      <c r="PD22" s="17">
        <v>2</v>
      </c>
      <c r="PE22" s="17">
        <v>2.4372400000000001</v>
      </c>
      <c r="PF22" s="17">
        <v>5.67</v>
      </c>
      <c r="PG22" s="17">
        <v>-3.67</v>
      </c>
      <c r="PH22" s="17">
        <v>0.5</v>
      </c>
      <c r="PI22" s="17">
        <v>1</v>
      </c>
      <c r="PJ22" s="17">
        <v>1</v>
      </c>
      <c r="PK22" s="17">
        <v>-0.5</v>
      </c>
      <c r="PL22" s="17">
        <v>3</v>
      </c>
      <c r="PM22" s="17">
        <v>3.2</v>
      </c>
      <c r="PN22" s="17">
        <v>3.2</v>
      </c>
      <c r="PO22" s="17">
        <v>-0.2</v>
      </c>
      <c r="PP22" s="17">
        <v>2.6</v>
      </c>
      <c r="PQ22" s="17">
        <v>2.5</v>
      </c>
      <c r="PR22" s="17">
        <v>2.5</v>
      </c>
      <c r="PS22" s="17">
        <v>0.1</v>
      </c>
      <c r="PT22" s="17">
        <v>20.6</v>
      </c>
      <c r="PU22" s="17">
        <v>19.417480000000001</v>
      </c>
      <c r="PV22" s="17">
        <v>19.417480000000001</v>
      </c>
      <c r="PW22" s="17">
        <v>1.18252</v>
      </c>
      <c r="PX22" s="17">
        <v>16.8</v>
      </c>
      <c r="PY22" s="17">
        <v>12.621359999999999</v>
      </c>
      <c r="PZ22" s="17">
        <v>12.621359999999999</v>
      </c>
      <c r="QA22" s="17">
        <v>4.1786399999999997</v>
      </c>
      <c r="QB22" s="17">
        <v>9.9</v>
      </c>
      <c r="QC22" s="17">
        <v>9</v>
      </c>
      <c r="QD22" s="17">
        <v>9</v>
      </c>
      <c r="QE22" s="17">
        <v>0.9</v>
      </c>
      <c r="QF22" s="17">
        <v>3.5</v>
      </c>
      <c r="QG22" s="17">
        <v>3.5</v>
      </c>
      <c r="QH22" s="17">
        <v>3.5</v>
      </c>
      <c r="QI22" s="17">
        <v>0</v>
      </c>
      <c r="QJ22" s="17">
        <v>18.399999999999999</v>
      </c>
      <c r="QK22" s="17">
        <v>17.961169999999999</v>
      </c>
      <c r="QL22" s="17">
        <v>17.961169999999999</v>
      </c>
      <c r="QM22" s="17">
        <v>0.43883</v>
      </c>
      <c r="QN22" s="17">
        <v>0.6</v>
      </c>
      <c r="QO22" s="17"/>
      <c r="QP22" s="17">
        <v>0.14699999999999999</v>
      </c>
      <c r="QQ22" s="17">
        <v>0.45300000000000001</v>
      </c>
      <c r="QR22" s="17">
        <v>0.5</v>
      </c>
      <c r="QS22" s="17"/>
      <c r="QT22" s="17">
        <v>0.123</v>
      </c>
      <c r="QU22" s="17">
        <v>0.377</v>
      </c>
      <c r="QV22" s="17">
        <v>31.8</v>
      </c>
      <c r="QW22" s="17">
        <v>32</v>
      </c>
      <c r="QX22" s="17">
        <v>30.084</v>
      </c>
      <c r="QY22" s="17">
        <v>1.716</v>
      </c>
      <c r="QZ22" s="17">
        <v>84.1</v>
      </c>
      <c r="RA22" s="17">
        <v>86.054000000000002</v>
      </c>
      <c r="RB22" s="17">
        <v>86.054000000000002</v>
      </c>
      <c r="RC22" s="17">
        <v>-1.954</v>
      </c>
      <c r="RD22" s="17">
        <v>4.5</v>
      </c>
      <c r="RE22" s="17">
        <v>4.2</v>
      </c>
      <c r="RF22" s="17">
        <v>4.2</v>
      </c>
      <c r="RG22" s="17">
        <v>0.3</v>
      </c>
      <c r="RH22" s="17">
        <v>2.2000000000000002</v>
      </c>
      <c r="RI22" s="17">
        <v>2.4</v>
      </c>
      <c r="RJ22" s="17">
        <v>2.4</v>
      </c>
      <c r="RK22" s="17">
        <v>-0.2</v>
      </c>
      <c r="RL22" s="17">
        <v>0</v>
      </c>
      <c r="RM22" s="17"/>
      <c r="RN22" s="17"/>
      <c r="RO22" s="17">
        <v>0</v>
      </c>
      <c r="RP22" s="17">
        <v>2.9</v>
      </c>
      <c r="RQ22" s="17">
        <v>2.8</v>
      </c>
      <c r="RR22" s="17">
        <v>2.8</v>
      </c>
      <c r="RS22" s="17">
        <v>0.1</v>
      </c>
      <c r="RT22" s="17">
        <v>0.3</v>
      </c>
      <c r="RU22" s="17"/>
      <c r="RV22" s="17">
        <v>0.107</v>
      </c>
      <c r="RW22" s="17">
        <v>0.193</v>
      </c>
      <c r="RX22" s="17">
        <v>2.4</v>
      </c>
      <c r="RY22" s="17">
        <v>2.4</v>
      </c>
      <c r="RZ22" s="17">
        <v>2.4</v>
      </c>
      <c r="SA22" s="17">
        <v>0</v>
      </c>
      <c r="SB22" s="17">
        <v>20.2</v>
      </c>
      <c r="SC22" s="17">
        <v>16.265460000000001</v>
      </c>
      <c r="SD22" s="17">
        <v>3.8773599999999999</v>
      </c>
      <c r="SE22" s="17">
        <v>16.32264</v>
      </c>
      <c r="SF22" s="17">
        <v>1.5</v>
      </c>
      <c r="SG22" s="17">
        <v>1.6</v>
      </c>
      <c r="SH22" s="17">
        <v>1.6</v>
      </c>
      <c r="SI22" s="17">
        <v>-0.1</v>
      </c>
      <c r="SJ22" s="17"/>
      <c r="SK22" s="17"/>
      <c r="SL22" s="17"/>
      <c r="SM22" s="17">
        <v>0</v>
      </c>
      <c r="SN22" s="17">
        <v>10</v>
      </c>
      <c r="SO22" s="17">
        <v>9.6999999999999993</v>
      </c>
      <c r="SP22" s="17">
        <v>9.6999999999999993</v>
      </c>
      <c r="SQ22" s="17">
        <v>0.3</v>
      </c>
      <c r="SR22" s="17">
        <v>4.7</v>
      </c>
      <c r="SS22" s="17">
        <v>4.3</v>
      </c>
      <c r="ST22" s="17">
        <v>4.3</v>
      </c>
      <c r="SU22" s="17">
        <v>0.4</v>
      </c>
      <c r="SV22" s="17">
        <v>7.3</v>
      </c>
      <c r="SW22" s="17">
        <v>6</v>
      </c>
      <c r="SX22" s="17">
        <v>6</v>
      </c>
      <c r="SY22" s="17">
        <v>1.3</v>
      </c>
      <c r="SZ22" s="17">
        <v>11.3</v>
      </c>
      <c r="TA22" s="17">
        <v>8.5</v>
      </c>
      <c r="TB22" s="17">
        <v>8.5</v>
      </c>
      <c r="TC22" s="17">
        <v>2.8</v>
      </c>
      <c r="TD22" s="17">
        <v>15.2</v>
      </c>
      <c r="TE22" s="17">
        <v>14.75728</v>
      </c>
      <c r="TF22" s="17">
        <v>14.75728</v>
      </c>
      <c r="TG22" s="17">
        <v>0.44272</v>
      </c>
      <c r="TH22" s="17">
        <v>23</v>
      </c>
      <c r="TI22" s="17">
        <v>25.065999999999999</v>
      </c>
      <c r="TJ22" s="17">
        <v>25.065999999999999</v>
      </c>
      <c r="TK22" s="17">
        <v>-2.0659999999999998</v>
      </c>
      <c r="TL22" s="17">
        <v>17.5</v>
      </c>
      <c r="TM22" s="17">
        <v>35.366</v>
      </c>
      <c r="TN22" s="17">
        <v>35.366</v>
      </c>
      <c r="TO22" s="17">
        <v>-17.866</v>
      </c>
      <c r="TP22" s="17"/>
      <c r="TQ22" s="17"/>
      <c r="TR22" s="17"/>
      <c r="TS22" s="17">
        <v>0</v>
      </c>
      <c r="TT22" s="17">
        <v>105.8</v>
      </c>
      <c r="TU22" s="17">
        <v>71.293329999999997</v>
      </c>
      <c r="TV22" s="17">
        <v>91.457999999999998</v>
      </c>
      <c r="TW22" s="17">
        <v>14.342000000000001</v>
      </c>
      <c r="TX22" s="17">
        <v>95.1</v>
      </c>
      <c r="TY22" s="17">
        <v>107.10984999999999</v>
      </c>
      <c r="TZ22" s="17">
        <v>87.162999999999997</v>
      </c>
      <c r="UA22" s="17">
        <v>7.9370000000000003</v>
      </c>
      <c r="UB22" s="17">
        <v>17.600000000000001</v>
      </c>
      <c r="UC22" s="17">
        <v>8.4236799999999992</v>
      </c>
      <c r="UD22" s="17">
        <v>11.750999999999999</v>
      </c>
      <c r="UE22" s="17">
        <v>5.8490000000000002</v>
      </c>
      <c r="UF22" s="17">
        <v>12.8</v>
      </c>
      <c r="UG22" s="17">
        <v>11.193160000000001</v>
      </c>
      <c r="UH22" s="17">
        <v>11.249000000000001</v>
      </c>
      <c r="UI22" s="17">
        <v>1.5509999999999999</v>
      </c>
      <c r="UJ22" s="17">
        <v>11</v>
      </c>
      <c r="UK22" s="17">
        <v>10</v>
      </c>
      <c r="UL22" s="17">
        <v>10</v>
      </c>
      <c r="UM22" s="17">
        <v>1</v>
      </c>
      <c r="UN22" s="17">
        <v>3.5</v>
      </c>
      <c r="UO22" s="17">
        <v>3.5</v>
      </c>
      <c r="UP22" s="17">
        <v>3.5</v>
      </c>
      <c r="UQ22" s="17">
        <v>0</v>
      </c>
      <c r="UR22" s="17">
        <v>8.6</v>
      </c>
      <c r="US22" s="17">
        <v>8.8000000000000007</v>
      </c>
      <c r="UT22" s="17">
        <v>8.8000000000000007</v>
      </c>
      <c r="UU22" s="17">
        <v>-0.2</v>
      </c>
      <c r="UV22" s="17">
        <v>6.3</v>
      </c>
      <c r="UW22" s="17">
        <v>6</v>
      </c>
      <c r="UX22" s="17">
        <v>6</v>
      </c>
      <c r="UY22" s="17">
        <v>0.3</v>
      </c>
      <c r="UZ22" s="17">
        <v>6.7</v>
      </c>
      <c r="VA22" s="17">
        <v>6</v>
      </c>
      <c r="VB22" s="17">
        <v>6</v>
      </c>
      <c r="VC22" s="17">
        <v>0.7</v>
      </c>
      <c r="VD22" s="17">
        <v>7.4</v>
      </c>
      <c r="VE22" s="17">
        <v>7</v>
      </c>
      <c r="VF22" s="17">
        <v>7</v>
      </c>
      <c r="VG22" s="17">
        <v>0.4</v>
      </c>
      <c r="VH22" s="17">
        <v>6.6</v>
      </c>
      <c r="VI22" s="17">
        <v>10.114000000000001</v>
      </c>
      <c r="VJ22" s="17">
        <v>10.114000000000001</v>
      </c>
      <c r="VK22" s="17">
        <v>-3.5139999999999998</v>
      </c>
      <c r="VL22" s="17">
        <v>10.7</v>
      </c>
      <c r="VM22" s="17"/>
      <c r="VN22" s="17">
        <v>17.655000000000001</v>
      </c>
      <c r="VO22" s="17">
        <v>-6.9550000000000001</v>
      </c>
      <c r="VP22" s="17">
        <v>0.4</v>
      </c>
      <c r="VQ22" s="17"/>
      <c r="VR22" s="17">
        <v>5.5119999999999996</v>
      </c>
      <c r="VS22" s="17">
        <v>-5.1120000000000001</v>
      </c>
      <c r="VT22" s="17">
        <v>2.2999999999999998</v>
      </c>
      <c r="VU22" s="17"/>
      <c r="VV22" s="17">
        <v>4.056</v>
      </c>
      <c r="VW22" s="17">
        <v>-1.756</v>
      </c>
      <c r="VX22" s="17">
        <v>0.6</v>
      </c>
      <c r="VY22" s="17">
        <v>0.6</v>
      </c>
      <c r="VZ22" s="17">
        <v>0.6</v>
      </c>
      <c r="WA22" s="17">
        <v>0</v>
      </c>
      <c r="WB22" s="17">
        <v>110.1</v>
      </c>
      <c r="WC22" s="17">
        <v>119</v>
      </c>
      <c r="WD22" s="17">
        <v>106</v>
      </c>
      <c r="WE22" s="17">
        <v>4.0999999999999996</v>
      </c>
      <c r="WF22" s="17">
        <v>139.9</v>
      </c>
      <c r="WG22" s="17">
        <v>153.4</v>
      </c>
      <c r="WH22" s="17">
        <v>109</v>
      </c>
      <c r="WI22" s="17">
        <v>30.9</v>
      </c>
      <c r="WJ22" s="17">
        <v>1.9</v>
      </c>
      <c r="WK22" s="17"/>
      <c r="WL22" s="17">
        <v>4.4820000000000002</v>
      </c>
      <c r="WM22" s="17">
        <v>-2.5819999999999999</v>
      </c>
      <c r="WN22" s="17">
        <v>0.3</v>
      </c>
      <c r="WO22" s="17"/>
      <c r="WP22" s="17">
        <v>1.0229999999999999</v>
      </c>
      <c r="WQ22" s="17">
        <v>-0.72299999999999998</v>
      </c>
      <c r="WR22" s="17">
        <v>8.6999999999999993</v>
      </c>
      <c r="WS22" s="17">
        <v>8.6</v>
      </c>
      <c r="WT22" s="17">
        <v>8.6</v>
      </c>
      <c r="WU22" s="17">
        <v>0.1</v>
      </c>
      <c r="WV22" s="17">
        <v>18.399999999999999</v>
      </c>
      <c r="WW22" s="17">
        <v>17.864080000000001</v>
      </c>
      <c r="WX22" s="17">
        <v>17.864080000000001</v>
      </c>
      <c r="WY22" s="17">
        <v>0.53591999999999995</v>
      </c>
      <c r="WZ22" s="17">
        <v>9.3000000000000007</v>
      </c>
      <c r="XA22" s="17">
        <v>10.8</v>
      </c>
      <c r="XB22" s="17">
        <v>10.8</v>
      </c>
      <c r="XC22" s="17">
        <v>-1.5</v>
      </c>
      <c r="XD22" s="17">
        <v>38.799999999999997</v>
      </c>
      <c r="XE22" s="17">
        <v>42</v>
      </c>
      <c r="XF22" s="17">
        <v>42</v>
      </c>
      <c r="XG22" s="17">
        <v>-3.2</v>
      </c>
      <c r="XH22" s="17">
        <v>25.9</v>
      </c>
      <c r="XI22" s="17">
        <v>28</v>
      </c>
      <c r="XJ22" s="17">
        <v>28</v>
      </c>
      <c r="XK22" s="17">
        <v>-2.1</v>
      </c>
      <c r="XL22" s="17">
        <v>10</v>
      </c>
      <c r="XM22" s="17">
        <v>14</v>
      </c>
      <c r="XN22" s="17">
        <v>14</v>
      </c>
      <c r="XO22" s="17">
        <v>-4</v>
      </c>
      <c r="XP22" s="17"/>
      <c r="XQ22" s="17"/>
      <c r="XR22" s="17"/>
      <c r="XS22" s="17">
        <v>0</v>
      </c>
      <c r="XT22" s="17">
        <v>7.8</v>
      </c>
      <c r="XU22" s="17">
        <v>7.36</v>
      </c>
      <c r="XV22" s="17">
        <v>7.36</v>
      </c>
      <c r="XW22" s="17">
        <v>0.44</v>
      </c>
      <c r="XX22" s="17"/>
      <c r="XY22" s="17"/>
      <c r="XZ22" s="17"/>
      <c r="YA22" s="17">
        <v>0</v>
      </c>
      <c r="YB22" s="17"/>
      <c r="YC22" s="17"/>
      <c r="YD22" s="17"/>
      <c r="YE22" s="17">
        <v>0</v>
      </c>
    </row>
    <row r="23" spans="1:655" ht="24" customHeight="1" x14ac:dyDescent="0.3">
      <c r="A23" s="1"/>
      <c r="B23" s="16" t="s">
        <v>53</v>
      </c>
      <c r="C23" s="16" t="s">
        <v>728</v>
      </c>
      <c r="D23" s="17">
        <v>100.6</v>
      </c>
      <c r="E23" s="17">
        <v>89.146730000000005</v>
      </c>
      <c r="F23" s="17">
        <v>97.537099999999995</v>
      </c>
      <c r="G23" s="17">
        <v>3.0629</v>
      </c>
      <c r="H23" s="17">
        <v>595.79999999999995</v>
      </c>
      <c r="I23" s="17">
        <v>594.17128000000002</v>
      </c>
      <c r="J23" s="17">
        <v>594.17128000000002</v>
      </c>
      <c r="K23" s="17">
        <v>1.6287199999999999</v>
      </c>
      <c r="L23" s="17">
        <v>202.2</v>
      </c>
      <c r="M23" s="17">
        <v>193.29447999999999</v>
      </c>
      <c r="N23" s="17">
        <v>193.29447999999999</v>
      </c>
      <c r="O23" s="17">
        <v>8.9055199999999992</v>
      </c>
      <c r="P23" s="17"/>
      <c r="Q23" s="17"/>
      <c r="R23" s="17"/>
      <c r="S23" s="17">
        <v>0</v>
      </c>
      <c r="T23" s="17"/>
      <c r="U23" s="17"/>
      <c r="V23" s="17"/>
      <c r="W23" s="17">
        <v>0</v>
      </c>
      <c r="X23" s="17">
        <v>22.1</v>
      </c>
      <c r="Y23" s="17">
        <v>45.000369999999997</v>
      </c>
      <c r="Z23" s="17">
        <v>91.778639999999996</v>
      </c>
      <c r="AA23" s="17">
        <v>-69.678640000000001</v>
      </c>
      <c r="AB23" s="17">
        <v>101.3</v>
      </c>
      <c r="AC23" s="17">
        <v>100.149</v>
      </c>
      <c r="AD23" s="17">
        <v>100.149</v>
      </c>
      <c r="AE23" s="17">
        <v>1.151</v>
      </c>
      <c r="AF23" s="17"/>
      <c r="AG23" s="17"/>
      <c r="AH23" s="17"/>
      <c r="AI23" s="17">
        <v>0</v>
      </c>
      <c r="AJ23" s="17"/>
      <c r="AK23" s="17"/>
      <c r="AL23" s="17"/>
      <c r="AM23" s="17">
        <v>0</v>
      </c>
      <c r="AN23" s="17">
        <v>174.1</v>
      </c>
      <c r="AO23" s="17">
        <v>179.83052000000001</v>
      </c>
      <c r="AP23" s="17">
        <v>150.92596</v>
      </c>
      <c r="AQ23" s="17">
        <v>23.174040000000002</v>
      </c>
      <c r="AR23" s="17">
        <v>174.3</v>
      </c>
      <c r="AS23" s="17">
        <v>179.83052000000001</v>
      </c>
      <c r="AT23" s="17">
        <v>150.92596</v>
      </c>
      <c r="AU23" s="17">
        <v>23.374040000000001</v>
      </c>
      <c r="AV23" s="17">
        <v>173.8</v>
      </c>
      <c r="AW23" s="17">
        <v>179.83052000000001</v>
      </c>
      <c r="AX23" s="17">
        <v>150.92596</v>
      </c>
      <c r="AY23" s="17">
        <v>22.874040000000001</v>
      </c>
      <c r="AZ23" s="17">
        <v>272.8</v>
      </c>
      <c r="BA23" s="17">
        <v>269.74579</v>
      </c>
      <c r="BB23" s="17">
        <v>226.38893999999999</v>
      </c>
      <c r="BC23" s="17">
        <v>46.411059999999999</v>
      </c>
      <c r="BD23" s="17">
        <v>217.5</v>
      </c>
      <c r="BE23" s="17">
        <v>208.28218000000001</v>
      </c>
      <c r="BF23" s="17">
        <v>208.28218000000001</v>
      </c>
      <c r="BG23" s="17">
        <v>9.2178199999999997</v>
      </c>
      <c r="BH23" s="17">
        <v>111.5</v>
      </c>
      <c r="BI23" s="17">
        <v>104.14109000000001</v>
      </c>
      <c r="BJ23" s="17">
        <v>104.14109000000001</v>
      </c>
      <c r="BK23" s="17">
        <v>7.3589099999999998</v>
      </c>
      <c r="BL23" s="17">
        <v>298.7</v>
      </c>
      <c r="BM23" s="17">
        <v>393.50788</v>
      </c>
      <c r="BN23" s="17">
        <v>489.51927999999998</v>
      </c>
      <c r="BO23" s="17">
        <v>-190.81927999999999</v>
      </c>
      <c r="BP23" s="17">
        <v>5</v>
      </c>
      <c r="BQ23" s="17">
        <v>4.4318400000000002</v>
      </c>
      <c r="BR23" s="17">
        <v>4.4318400000000002</v>
      </c>
      <c r="BS23" s="17">
        <v>0.56816</v>
      </c>
      <c r="BT23" s="17"/>
      <c r="BU23" s="17"/>
      <c r="BV23" s="17"/>
      <c r="BW23" s="17">
        <v>0</v>
      </c>
      <c r="BX23" s="17"/>
      <c r="BY23" s="17"/>
      <c r="BZ23" s="17"/>
      <c r="CA23" s="17">
        <v>0</v>
      </c>
      <c r="CB23" s="17"/>
      <c r="CC23" s="17"/>
      <c r="CD23" s="17"/>
      <c r="CE23" s="17">
        <v>0</v>
      </c>
      <c r="CF23" s="17"/>
      <c r="CG23" s="17"/>
      <c r="CH23" s="17"/>
      <c r="CI23" s="17">
        <v>0</v>
      </c>
      <c r="CJ23" s="17">
        <v>151.1</v>
      </c>
      <c r="CK23" s="17">
        <v>139.58256</v>
      </c>
      <c r="CL23" s="17">
        <v>139.58256</v>
      </c>
      <c r="CM23" s="17">
        <v>11.517440000000001</v>
      </c>
      <c r="CN23" s="17">
        <v>7.4</v>
      </c>
      <c r="CO23" s="17">
        <v>5.1333399999999996</v>
      </c>
      <c r="CP23" s="17">
        <v>5.1333399999999996</v>
      </c>
      <c r="CQ23" s="17">
        <v>2.2666599999999999</v>
      </c>
      <c r="CR23" s="17">
        <v>5.3</v>
      </c>
      <c r="CS23" s="17">
        <v>2.8177599999999998</v>
      </c>
      <c r="CT23" s="17">
        <v>2.8177599999999998</v>
      </c>
      <c r="CU23" s="17">
        <v>2.48224</v>
      </c>
      <c r="CV23" s="17">
        <v>0</v>
      </c>
      <c r="CW23" s="17"/>
      <c r="CX23" s="17"/>
      <c r="CY23" s="17">
        <v>0</v>
      </c>
      <c r="CZ23" s="17">
        <v>6.8</v>
      </c>
      <c r="DA23" s="17">
        <v>6.8787000000000003</v>
      </c>
      <c r="DB23" s="17">
        <v>6.8787000000000003</v>
      </c>
      <c r="DC23" s="17">
        <v>-7.8700000000000006E-2</v>
      </c>
      <c r="DD23" s="17">
        <v>12.4</v>
      </c>
      <c r="DE23" s="17">
        <v>14.919420000000001</v>
      </c>
      <c r="DF23" s="17">
        <v>14.919420000000001</v>
      </c>
      <c r="DG23" s="17">
        <v>-2.5194200000000002</v>
      </c>
      <c r="DH23" s="17">
        <v>40.5</v>
      </c>
      <c r="DI23" s="17">
        <v>50</v>
      </c>
      <c r="DJ23" s="17">
        <v>81.708960000000005</v>
      </c>
      <c r="DK23" s="17">
        <v>-41.208959999999998</v>
      </c>
      <c r="DL23" s="17"/>
      <c r="DM23" s="17"/>
      <c r="DN23" s="17"/>
      <c r="DO23" s="17">
        <v>0</v>
      </c>
      <c r="DP23" s="17"/>
      <c r="DQ23" s="17"/>
      <c r="DR23" s="17"/>
      <c r="DS23" s="17">
        <v>0</v>
      </c>
      <c r="DT23" s="17"/>
      <c r="DU23" s="17"/>
      <c r="DV23" s="17"/>
      <c r="DW23" s="17">
        <v>0</v>
      </c>
      <c r="DX23" s="17"/>
      <c r="DY23" s="17"/>
      <c r="DZ23" s="17"/>
      <c r="EA23" s="17">
        <v>0</v>
      </c>
      <c r="EB23" s="17">
        <v>76.3</v>
      </c>
      <c r="EC23" s="17">
        <v>63.431359999999998</v>
      </c>
      <c r="ED23" s="17">
        <v>69.256630000000001</v>
      </c>
      <c r="EE23" s="17">
        <v>7.0433700000000004</v>
      </c>
      <c r="EF23" s="17">
        <v>112.3</v>
      </c>
      <c r="EG23" s="17">
        <v>110.26321</v>
      </c>
      <c r="EH23" s="17">
        <v>110.26321</v>
      </c>
      <c r="EI23" s="17">
        <v>2.0367899999999999</v>
      </c>
      <c r="EJ23" s="17"/>
      <c r="EK23" s="17"/>
      <c r="EL23" s="17"/>
      <c r="EM23" s="17">
        <v>0</v>
      </c>
      <c r="EN23" s="17"/>
      <c r="EO23" s="17"/>
      <c r="EP23" s="17"/>
      <c r="EQ23" s="17">
        <v>0</v>
      </c>
      <c r="ER23" s="17"/>
      <c r="ES23" s="17"/>
      <c r="ET23" s="17"/>
      <c r="EU23" s="17">
        <v>0</v>
      </c>
      <c r="EV23" s="17">
        <v>6.5</v>
      </c>
      <c r="EW23" s="17">
        <v>6.39</v>
      </c>
      <c r="EX23" s="17">
        <v>6.39</v>
      </c>
      <c r="EY23" s="17">
        <v>0.11</v>
      </c>
      <c r="EZ23" s="17">
        <v>152.80000000000001</v>
      </c>
      <c r="FA23" s="17">
        <v>160.36526000000001</v>
      </c>
      <c r="FB23" s="17">
        <v>0</v>
      </c>
      <c r="FC23" s="17">
        <v>152.80000000000001</v>
      </c>
      <c r="FD23" s="17">
        <v>52.4</v>
      </c>
      <c r="FE23" s="17">
        <v>45.086539999999999</v>
      </c>
      <c r="FF23" s="17">
        <v>45.086539999999999</v>
      </c>
      <c r="FG23" s="17">
        <v>7.3134600000000001</v>
      </c>
      <c r="FH23" s="17">
        <v>75.099999999999994</v>
      </c>
      <c r="FI23" s="17">
        <v>74.914410000000004</v>
      </c>
      <c r="FJ23" s="17">
        <v>74.914400000000001</v>
      </c>
      <c r="FK23" s="17">
        <v>0.18559999999999999</v>
      </c>
      <c r="FL23" s="17">
        <v>34.5</v>
      </c>
      <c r="FM23" s="17">
        <v>27.33249</v>
      </c>
      <c r="FN23" s="17">
        <v>27.33249</v>
      </c>
      <c r="FO23" s="17">
        <v>7.16751</v>
      </c>
      <c r="FP23" s="17">
        <v>18.600000000000001</v>
      </c>
      <c r="FQ23" s="17">
        <v>16.68403</v>
      </c>
      <c r="FR23" s="17">
        <v>16.68403</v>
      </c>
      <c r="FS23" s="17">
        <v>1.91597</v>
      </c>
      <c r="FT23" s="17">
        <v>19.8</v>
      </c>
      <c r="FU23" s="17">
        <v>19.1068</v>
      </c>
      <c r="FV23" s="17">
        <v>19.1068</v>
      </c>
      <c r="FW23" s="17">
        <v>0.69320000000000004</v>
      </c>
      <c r="FX23" s="17">
        <v>80.7</v>
      </c>
      <c r="FY23" s="17">
        <v>76.273150000000001</v>
      </c>
      <c r="FZ23" s="17">
        <v>76.273150000000001</v>
      </c>
      <c r="GA23" s="17">
        <v>4.42685</v>
      </c>
      <c r="GB23" s="17">
        <v>143</v>
      </c>
      <c r="GC23" s="17">
        <v>134.02062000000001</v>
      </c>
      <c r="GD23" s="17">
        <v>185.10007999999999</v>
      </c>
      <c r="GE23" s="17">
        <v>-42.100079999999998</v>
      </c>
      <c r="GF23" s="17">
        <v>144.5</v>
      </c>
      <c r="GG23" s="17">
        <v>134.02062000000001</v>
      </c>
      <c r="GH23" s="17">
        <v>185.10007999999999</v>
      </c>
      <c r="GI23" s="17">
        <v>-40.600079999999998</v>
      </c>
      <c r="GJ23" s="17">
        <v>162.6</v>
      </c>
      <c r="GK23" s="17">
        <v>134.02062000000001</v>
      </c>
      <c r="GL23" s="17">
        <v>185.10007999999999</v>
      </c>
      <c r="GM23" s="17">
        <v>-22.500080000000001</v>
      </c>
      <c r="GN23" s="17">
        <v>87.9</v>
      </c>
      <c r="GO23" s="17">
        <v>88.962050000000005</v>
      </c>
      <c r="GP23" s="17">
        <v>77.2239</v>
      </c>
      <c r="GQ23" s="17">
        <v>10.6761</v>
      </c>
      <c r="GR23" s="17">
        <v>7</v>
      </c>
      <c r="GS23" s="17">
        <v>8.4518799999999992</v>
      </c>
      <c r="GT23" s="17">
        <v>8.4518799999999992</v>
      </c>
      <c r="GU23" s="17">
        <v>-1.4518800000000001</v>
      </c>
      <c r="GV23" s="17">
        <v>1.5</v>
      </c>
      <c r="GW23" s="17">
        <v>8.8668200000000006</v>
      </c>
      <c r="GX23" s="17">
        <v>8.8668200000000006</v>
      </c>
      <c r="GY23" s="17">
        <v>-7.3668199999999997</v>
      </c>
      <c r="GZ23" s="17">
        <v>33.700000000000003</v>
      </c>
      <c r="HA23" s="17">
        <v>34.47804</v>
      </c>
      <c r="HB23" s="17">
        <v>34.47804</v>
      </c>
      <c r="HC23" s="17">
        <v>-0.77803999999999995</v>
      </c>
      <c r="HD23" s="17">
        <v>30.2</v>
      </c>
      <c r="HE23" s="17">
        <v>34.98359</v>
      </c>
      <c r="HF23" s="17">
        <v>34.98359</v>
      </c>
      <c r="HG23" s="17">
        <v>-4.7835900000000002</v>
      </c>
      <c r="HH23" s="17">
        <v>3.8</v>
      </c>
      <c r="HI23" s="17">
        <v>4.0341699999999996</v>
      </c>
      <c r="HJ23" s="17">
        <v>4.0341699999999996</v>
      </c>
      <c r="HK23" s="17">
        <v>-0.23416999999999999</v>
      </c>
      <c r="HL23" s="17">
        <v>0</v>
      </c>
      <c r="HM23" s="17">
        <v>0</v>
      </c>
      <c r="HN23" s="17"/>
      <c r="HO23" s="17">
        <v>0</v>
      </c>
      <c r="HP23" s="17">
        <v>47.5</v>
      </c>
      <c r="HQ23" s="17">
        <v>47.422699999999999</v>
      </c>
      <c r="HR23" s="17">
        <v>39.416919999999998</v>
      </c>
      <c r="HS23" s="17">
        <v>8.0830800000000007</v>
      </c>
      <c r="HT23" s="17"/>
      <c r="HU23" s="17"/>
      <c r="HV23" s="17"/>
      <c r="HW23" s="17">
        <v>0</v>
      </c>
      <c r="HX23" s="17"/>
      <c r="HY23" s="17"/>
      <c r="HZ23" s="17"/>
      <c r="IA23" s="17">
        <v>0</v>
      </c>
      <c r="IB23" s="17">
        <v>81</v>
      </c>
      <c r="IC23" s="17">
        <v>85.482579999999999</v>
      </c>
      <c r="ID23" s="17">
        <v>37.395829999999997</v>
      </c>
      <c r="IE23" s="17">
        <v>43.604170000000003</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65.599999999999994</v>
      </c>
      <c r="JE23" s="17">
        <v>65</v>
      </c>
      <c r="JF23" s="17">
        <v>68.07217</v>
      </c>
      <c r="JG23" s="17">
        <v>-2.4721700000000002</v>
      </c>
      <c r="JH23" s="17">
        <v>176.6</v>
      </c>
      <c r="JI23" s="17">
        <v>178.52956</v>
      </c>
      <c r="JJ23" s="17">
        <v>178.52956</v>
      </c>
      <c r="JK23" s="17">
        <v>-1.9295599999999999</v>
      </c>
      <c r="JL23" s="17">
        <v>174.5</v>
      </c>
      <c r="JM23" s="17">
        <v>178.52956</v>
      </c>
      <c r="JN23" s="17">
        <v>178.52956</v>
      </c>
      <c r="JO23" s="17">
        <v>-4.02956</v>
      </c>
      <c r="JP23" s="17">
        <v>200</v>
      </c>
      <c r="JQ23" s="17">
        <v>178.52956</v>
      </c>
      <c r="JR23" s="17">
        <v>178.52956</v>
      </c>
      <c r="JS23" s="17">
        <v>21.47044</v>
      </c>
      <c r="JT23" s="17">
        <v>274.39999999999998</v>
      </c>
      <c r="JU23" s="17">
        <v>267.79433</v>
      </c>
      <c r="JV23" s="17">
        <v>267.79433</v>
      </c>
      <c r="JW23" s="17">
        <v>6.6056699999999999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v>0</v>
      </c>
      <c r="KU23" s="17">
        <v>0</v>
      </c>
      <c r="KV23" s="17"/>
      <c r="KW23" s="17"/>
      <c r="KX23" s="17"/>
      <c r="KY23" s="17">
        <v>0</v>
      </c>
      <c r="KZ23" s="17"/>
      <c r="LA23" s="17"/>
      <c r="LB23" s="17"/>
      <c r="LC23" s="17">
        <v>0</v>
      </c>
      <c r="LD23" s="17">
        <v>1.5</v>
      </c>
      <c r="LE23" s="17">
        <v>1.33812</v>
      </c>
      <c r="LF23" s="17">
        <v>1.33812</v>
      </c>
      <c r="LG23" s="17">
        <v>0.16188</v>
      </c>
      <c r="LH23" s="17">
        <v>54.6</v>
      </c>
      <c r="LI23" s="17">
        <v>55.172199999999997</v>
      </c>
      <c r="LJ23" s="17">
        <v>114.26102</v>
      </c>
      <c r="LK23" s="17">
        <v>-59.661020000000001</v>
      </c>
      <c r="LL23" s="17">
        <v>85.9</v>
      </c>
      <c r="LM23" s="17">
        <v>76.263339999999999</v>
      </c>
      <c r="LN23" s="17">
        <v>76.263329999999996</v>
      </c>
      <c r="LO23" s="17">
        <v>9.6366700000000005</v>
      </c>
      <c r="LP23" s="17">
        <v>63.2</v>
      </c>
      <c r="LQ23" s="17">
        <v>67.133979999999994</v>
      </c>
      <c r="LR23" s="17">
        <v>67.133979999999994</v>
      </c>
      <c r="LS23" s="17">
        <v>-3.93398</v>
      </c>
      <c r="LT23" s="17">
        <v>73.900000000000006</v>
      </c>
      <c r="LU23" s="17">
        <v>65.984009999999998</v>
      </c>
      <c r="LV23" s="17">
        <v>65.984009999999998</v>
      </c>
      <c r="LW23" s="17">
        <v>7.9159899999999999</v>
      </c>
      <c r="LX23" s="17">
        <v>29.1</v>
      </c>
      <c r="LY23" s="17">
        <v>27.30705</v>
      </c>
      <c r="LZ23" s="17">
        <v>27.30705</v>
      </c>
      <c r="MA23" s="17">
        <v>1.79295</v>
      </c>
      <c r="MB23" s="17">
        <v>0</v>
      </c>
      <c r="MC23" s="17"/>
      <c r="MD23" s="17">
        <v>0</v>
      </c>
      <c r="ME23" s="17">
        <v>0</v>
      </c>
      <c r="MF23" s="17"/>
      <c r="MG23" s="17"/>
      <c r="MH23" s="17"/>
      <c r="MI23" s="17">
        <v>0</v>
      </c>
      <c r="MJ23" s="17"/>
      <c r="MK23" s="17"/>
      <c r="ML23" s="17"/>
      <c r="MM23" s="17">
        <v>0</v>
      </c>
      <c r="MN23" s="17">
        <v>0</v>
      </c>
      <c r="MO23" s="17"/>
      <c r="MP23" s="17">
        <v>0</v>
      </c>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126.1</v>
      </c>
      <c r="OG23" s="17">
        <v>129.08199999999999</v>
      </c>
      <c r="OH23" s="17">
        <v>129.08199999999999</v>
      </c>
      <c r="OI23" s="17">
        <v>-2.9820000000000002</v>
      </c>
      <c r="OJ23" s="17">
        <v>7.4</v>
      </c>
      <c r="OK23" s="17"/>
      <c r="OL23" s="17">
        <v>12.007999999999999</v>
      </c>
      <c r="OM23" s="17">
        <v>-4.6079999999999997</v>
      </c>
      <c r="ON23" s="17">
        <v>11.7</v>
      </c>
      <c r="OO23" s="17">
        <v>13.846</v>
      </c>
      <c r="OP23" s="17">
        <v>13.846</v>
      </c>
      <c r="OQ23" s="17">
        <v>-2.1459999999999999</v>
      </c>
      <c r="OR23" s="17">
        <v>0</v>
      </c>
      <c r="OS23" s="17"/>
      <c r="OT23" s="17">
        <v>0</v>
      </c>
      <c r="OU23" s="17">
        <v>0</v>
      </c>
      <c r="OV23" s="17">
        <v>13.1</v>
      </c>
      <c r="OW23" s="17">
        <v>11.65049</v>
      </c>
      <c r="OX23" s="17">
        <v>11.65049</v>
      </c>
      <c r="OY23" s="17">
        <v>1.4495100000000001</v>
      </c>
      <c r="OZ23" s="17">
        <v>9.9</v>
      </c>
      <c r="PA23" s="17">
        <v>9</v>
      </c>
      <c r="PB23" s="17">
        <v>9.9830000000000005</v>
      </c>
      <c r="PC23" s="17">
        <v>-8.3000000000000004E-2</v>
      </c>
      <c r="PD23" s="17">
        <v>2</v>
      </c>
      <c r="PE23" s="17">
        <v>3.6011600000000001</v>
      </c>
      <c r="PF23" s="17">
        <v>5.67</v>
      </c>
      <c r="PG23" s="17">
        <v>-3.67</v>
      </c>
      <c r="PH23" s="17">
        <v>0.5</v>
      </c>
      <c r="PI23" s="17">
        <v>1</v>
      </c>
      <c r="PJ23" s="17">
        <v>1</v>
      </c>
      <c r="PK23" s="17">
        <v>-0.5</v>
      </c>
      <c r="PL23" s="17">
        <v>2.8</v>
      </c>
      <c r="PM23" s="17">
        <v>3.2</v>
      </c>
      <c r="PN23" s="17">
        <v>3.2</v>
      </c>
      <c r="PO23" s="17">
        <v>-0.4</v>
      </c>
      <c r="PP23" s="17">
        <v>2.6</v>
      </c>
      <c r="PQ23" s="17">
        <v>2.5</v>
      </c>
      <c r="PR23" s="17">
        <v>2.5</v>
      </c>
      <c r="PS23" s="17">
        <v>0.1</v>
      </c>
      <c r="PT23" s="17">
        <v>20.2</v>
      </c>
      <c r="PU23" s="17">
        <v>19.417480000000001</v>
      </c>
      <c r="PV23" s="17">
        <v>19.417480000000001</v>
      </c>
      <c r="PW23" s="17">
        <v>0.78251999999999999</v>
      </c>
      <c r="PX23" s="17">
        <v>16.8</v>
      </c>
      <c r="PY23" s="17">
        <v>12.621359999999999</v>
      </c>
      <c r="PZ23" s="17">
        <v>12.621359999999999</v>
      </c>
      <c r="QA23" s="17">
        <v>4.1786399999999997</v>
      </c>
      <c r="QB23" s="17">
        <v>9.9</v>
      </c>
      <c r="QC23" s="17">
        <v>9</v>
      </c>
      <c r="QD23" s="17">
        <v>9</v>
      </c>
      <c r="QE23" s="17">
        <v>0.9</v>
      </c>
      <c r="QF23" s="17">
        <v>3.4</v>
      </c>
      <c r="QG23" s="17">
        <v>3.5</v>
      </c>
      <c r="QH23" s="17">
        <v>3.5</v>
      </c>
      <c r="QI23" s="17">
        <v>-0.1</v>
      </c>
      <c r="QJ23" s="17">
        <v>18.399999999999999</v>
      </c>
      <c r="QK23" s="17">
        <v>17.961169999999999</v>
      </c>
      <c r="QL23" s="17">
        <v>17.961169999999999</v>
      </c>
      <c r="QM23" s="17">
        <v>0.43883</v>
      </c>
      <c r="QN23" s="17">
        <v>1.4</v>
      </c>
      <c r="QO23" s="17"/>
      <c r="QP23" s="17">
        <v>0.53400000000000003</v>
      </c>
      <c r="QQ23" s="17">
        <v>0.86599999999999999</v>
      </c>
      <c r="QR23" s="17">
        <v>1</v>
      </c>
      <c r="QS23" s="17"/>
      <c r="QT23" s="17">
        <v>0.61699999999999999</v>
      </c>
      <c r="QU23" s="17">
        <v>0.38300000000000001</v>
      </c>
      <c r="QV23" s="17">
        <v>31.8</v>
      </c>
      <c r="QW23" s="17">
        <v>32</v>
      </c>
      <c r="QX23" s="17">
        <v>30.169</v>
      </c>
      <c r="QY23" s="17">
        <v>1.631</v>
      </c>
      <c r="QZ23" s="17">
        <v>85.1</v>
      </c>
      <c r="RA23" s="17">
        <v>86.712999999999994</v>
      </c>
      <c r="RB23" s="17">
        <v>86.712999999999994</v>
      </c>
      <c r="RC23" s="17">
        <v>-1.613</v>
      </c>
      <c r="RD23" s="17">
        <v>4.5</v>
      </c>
      <c r="RE23" s="17">
        <v>4.2</v>
      </c>
      <c r="RF23" s="17">
        <v>4.2</v>
      </c>
      <c r="RG23" s="17">
        <v>0.3</v>
      </c>
      <c r="RH23" s="17">
        <v>2.2000000000000002</v>
      </c>
      <c r="RI23" s="17">
        <v>2.4</v>
      </c>
      <c r="RJ23" s="17">
        <v>2.4</v>
      </c>
      <c r="RK23" s="17">
        <v>-0.2</v>
      </c>
      <c r="RL23" s="17">
        <v>0</v>
      </c>
      <c r="RM23" s="17"/>
      <c r="RN23" s="17"/>
      <c r="RO23" s="17">
        <v>0</v>
      </c>
      <c r="RP23" s="17">
        <v>2.9</v>
      </c>
      <c r="RQ23" s="17">
        <v>2.8</v>
      </c>
      <c r="RR23" s="17">
        <v>2.8</v>
      </c>
      <c r="RS23" s="17">
        <v>0.1</v>
      </c>
      <c r="RT23" s="17">
        <v>0.6</v>
      </c>
      <c r="RU23" s="17"/>
      <c r="RV23" s="17">
        <v>0.29699999999999999</v>
      </c>
      <c r="RW23" s="17">
        <v>0.30299999999999999</v>
      </c>
      <c r="RX23" s="17">
        <v>2.4</v>
      </c>
      <c r="RY23" s="17">
        <v>2.4</v>
      </c>
      <c r="RZ23" s="17">
        <v>2.4</v>
      </c>
      <c r="SA23" s="17">
        <v>0</v>
      </c>
      <c r="SB23" s="17">
        <v>20.2</v>
      </c>
      <c r="SC23" s="17">
        <v>19.772790000000001</v>
      </c>
      <c r="SD23" s="17">
        <v>8.6499500000000005</v>
      </c>
      <c r="SE23" s="17">
        <v>11.550050000000001</v>
      </c>
      <c r="SF23" s="17">
        <v>1.5</v>
      </c>
      <c r="SG23" s="17">
        <v>1.6</v>
      </c>
      <c r="SH23" s="17">
        <v>1.6</v>
      </c>
      <c r="SI23" s="17">
        <v>-0.1</v>
      </c>
      <c r="SJ23" s="17"/>
      <c r="SK23" s="17"/>
      <c r="SL23" s="17"/>
      <c r="SM23" s="17">
        <v>0</v>
      </c>
      <c r="SN23" s="17">
        <v>10</v>
      </c>
      <c r="SO23" s="17">
        <v>9.6999999999999993</v>
      </c>
      <c r="SP23" s="17">
        <v>9.6999999999999993</v>
      </c>
      <c r="SQ23" s="17">
        <v>0.3</v>
      </c>
      <c r="SR23" s="17">
        <v>4.7</v>
      </c>
      <c r="SS23" s="17">
        <v>4.3</v>
      </c>
      <c r="ST23" s="17">
        <v>4.3</v>
      </c>
      <c r="SU23" s="17">
        <v>0.4</v>
      </c>
      <c r="SV23" s="17">
        <v>6.5</v>
      </c>
      <c r="SW23" s="17">
        <v>6</v>
      </c>
      <c r="SX23" s="17">
        <v>6</v>
      </c>
      <c r="SY23" s="17">
        <v>0.5</v>
      </c>
      <c r="SZ23" s="17">
        <v>9.8000000000000007</v>
      </c>
      <c r="TA23" s="17">
        <v>8.5</v>
      </c>
      <c r="TB23" s="17">
        <v>8.5</v>
      </c>
      <c r="TC23" s="17">
        <v>1.3</v>
      </c>
      <c r="TD23" s="17">
        <v>15.4</v>
      </c>
      <c r="TE23" s="17">
        <v>14.75728</v>
      </c>
      <c r="TF23" s="17">
        <v>14.75728</v>
      </c>
      <c r="TG23" s="17">
        <v>0.64271999999999996</v>
      </c>
      <c r="TH23" s="17">
        <v>20.3</v>
      </c>
      <c r="TI23" s="17">
        <v>24.902000000000001</v>
      </c>
      <c r="TJ23" s="17">
        <v>24.902000000000001</v>
      </c>
      <c r="TK23" s="17">
        <v>-4.6020000000000003</v>
      </c>
      <c r="TL23" s="17">
        <v>12.6</v>
      </c>
      <c r="TM23" s="17">
        <v>36.316000000000003</v>
      </c>
      <c r="TN23" s="17">
        <v>36.316000000000003</v>
      </c>
      <c r="TO23" s="17">
        <v>-23.716000000000001</v>
      </c>
      <c r="TP23" s="17"/>
      <c r="TQ23" s="17"/>
      <c r="TR23" s="17"/>
      <c r="TS23" s="17">
        <v>0</v>
      </c>
      <c r="TT23" s="17">
        <v>105.3</v>
      </c>
      <c r="TU23" s="17">
        <v>60.66534</v>
      </c>
      <c r="TV23" s="17">
        <v>92.15</v>
      </c>
      <c r="TW23" s="17">
        <v>13.15</v>
      </c>
      <c r="TX23" s="17">
        <v>95.4</v>
      </c>
      <c r="TY23" s="17">
        <v>106.6504</v>
      </c>
      <c r="TZ23" s="17">
        <v>86.697999999999993</v>
      </c>
      <c r="UA23" s="17">
        <v>8.702</v>
      </c>
      <c r="UB23" s="17">
        <v>18</v>
      </c>
      <c r="UC23" s="17">
        <v>8.1236800000000002</v>
      </c>
      <c r="UD23" s="17">
        <v>11.74</v>
      </c>
      <c r="UE23" s="17">
        <v>6.26</v>
      </c>
      <c r="UF23" s="17">
        <v>12.2</v>
      </c>
      <c r="UG23" s="17">
        <v>11.20332</v>
      </c>
      <c r="UH23" s="17">
        <v>11.26</v>
      </c>
      <c r="UI23" s="17">
        <v>0.94</v>
      </c>
      <c r="UJ23" s="17">
        <v>11</v>
      </c>
      <c r="UK23" s="17">
        <v>10</v>
      </c>
      <c r="UL23" s="17">
        <v>10</v>
      </c>
      <c r="UM23" s="17">
        <v>1</v>
      </c>
      <c r="UN23" s="17">
        <v>3.5</v>
      </c>
      <c r="UO23" s="17">
        <v>3.5</v>
      </c>
      <c r="UP23" s="17">
        <v>3.5</v>
      </c>
      <c r="UQ23" s="17">
        <v>0</v>
      </c>
      <c r="UR23" s="17">
        <v>8.6999999999999993</v>
      </c>
      <c r="US23" s="17">
        <v>8.8000000000000007</v>
      </c>
      <c r="UT23" s="17">
        <v>8.8000000000000007</v>
      </c>
      <c r="UU23" s="17">
        <v>-0.1</v>
      </c>
      <c r="UV23" s="17">
        <v>6.4</v>
      </c>
      <c r="UW23" s="17">
        <v>6</v>
      </c>
      <c r="UX23" s="17">
        <v>6</v>
      </c>
      <c r="UY23" s="17">
        <v>0.4</v>
      </c>
      <c r="UZ23" s="17">
        <v>7</v>
      </c>
      <c r="VA23" s="17">
        <v>6</v>
      </c>
      <c r="VB23" s="17">
        <v>6</v>
      </c>
      <c r="VC23" s="17">
        <v>1</v>
      </c>
      <c r="VD23" s="17">
        <v>7.4</v>
      </c>
      <c r="VE23" s="17">
        <v>7</v>
      </c>
      <c r="VF23" s="17">
        <v>7</v>
      </c>
      <c r="VG23" s="17">
        <v>0.4</v>
      </c>
      <c r="VH23" s="17">
        <v>7.5</v>
      </c>
      <c r="VI23" s="17">
        <v>9.9740000000000002</v>
      </c>
      <c r="VJ23" s="17">
        <v>9.9740000000000002</v>
      </c>
      <c r="VK23" s="17">
        <v>-2.4740000000000002</v>
      </c>
      <c r="VL23" s="17">
        <v>25.7</v>
      </c>
      <c r="VM23" s="17"/>
      <c r="VN23" s="17">
        <v>42.500999999999998</v>
      </c>
      <c r="VO23" s="17">
        <v>-16.800999999999998</v>
      </c>
      <c r="VP23" s="17">
        <v>1.5</v>
      </c>
      <c r="VQ23" s="17"/>
      <c r="VR23" s="17">
        <v>7.87</v>
      </c>
      <c r="VS23" s="17">
        <v>-6.37</v>
      </c>
      <c r="VT23" s="17">
        <v>12.1</v>
      </c>
      <c r="VU23" s="17"/>
      <c r="VV23" s="17">
        <v>16.963999999999999</v>
      </c>
      <c r="VW23" s="17">
        <v>-4.8639999999999999</v>
      </c>
      <c r="VX23" s="17">
        <v>0.6</v>
      </c>
      <c r="VY23" s="17">
        <v>0.6</v>
      </c>
      <c r="VZ23" s="17">
        <v>0.6</v>
      </c>
      <c r="WA23" s="17">
        <v>0</v>
      </c>
      <c r="WB23" s="17">
        <v>113.1</v>
      </c>
      <c r="WC23" s="17">
        <v>119</v>
      </c>
      <c r="WD23" s="17">
        <v>107</v>
      </c>
      <c r="WE23" s="17">
        <v>6.1</v>
      </c>
      <c r="WF23" s="17">
        <v>133.5</v>
      </c>
      <c r="WG23" s="17">
        <v>153.1</v>
      </c>
      <c r="WH23" s="17">
        <v>109</v>
      </c>
      <c r="WI23" s="17">
        <v>24.5</v>
      </c>
      <c r="WJ23" s="17">
        <v>8.9</v>
      </c>
      <c r="WK23" s="17"/>
      <c r="WL23" s="17">
        <v>15.771000000000001</v>
      </c>
      <c r="WM23" s="17">
        <v>-6.8710000000000004</v>
      </c>
      <c r="WN23" s="17">
        <v>1.2</v>
      </c>
      <c r="WO23" s="17"/>
      <c r="WP23" s="17">
        <v>1.8260000000000001</v>
      </c>
      <c r="WQ23" s="17">
        <v>-0.626</v>
      </c>
      <c r="WR23" s="17">
        <v>8.6999999999999993</v>
      </c>
      <c r="WS23" s="17">
        <v>8.6</v>
      </c>
      <c r="WT23" s="17">
        <v>8.6</v>
      </c>
      <c r="WU23" s="17">
        <v>0.1</v>
      </c>
      <c r="WV23" s="17">
        <v>18.399999999999999</v>
      </c>
      <c r="WW23" s="17">
        <v>17.864080000000001</v>
      </c>
      <c r="WX23" s="17">
        <v>17.864080000000001</v>
      </c>
      <c r="WY23" s="17">
        <v>0.53591999999999995</v>
      </c>
      <c r="WZ23" s="17">
        <v>9.6999999999999993</v>
      </c>
      <c r="XA23" s="17">
        <v>10.8</v>
      </c>
      <c r="XB23" s="17">
        <v>10.8</v>
      </c>
      <c r="XC23" s="17">
        <v>-1.1000000000000001</v>
      </c>
      <c r="XD23" s="17">
        <v>49.9</v>
      </c>
      <c r="XE23" s="17">
        <v>42</v>
      </c>
      <c r="XF23" s="17">
        <v>42</v>
      </c>
      <c r="XG23" s="17">
        <v>7.9</v>
      </c>
      <c r="XH23" s="17">
        <v>23.4</v>
      </c>
      <c r="XI23" s="17">
        <v>28</v>
      </c>
      <c r="XJ23" s="17">
        <v>28</v>
      </c>
      <c r="XK23" s="17">
        <v>-4.5999999999999996</v>
      </c>
      <c r="XL23" s="17">
        <v>15.5</v>
      </c>
      <c r="XM23" s="17">
        <v>14</v>
      </c>
      <c r="XN23" s="17">
        <v>14</v>
      </c>
      <c r="XO23" s="17">
        <v>1.5</v>
      </c>
      <c r="XP23" s="17"/>
      <c r="XQ23" s="17"/>
      <c r="XR23" s="17"/>
      <c r="XS23" s="17">
        <v>0</v>
      </c>
      <c r="XT23" s="17">
        <v>8.3000000000000007</v>
      </c>
      <c r="XU23" s="17">
        <v>7.36</v>
      </c>
      <c r="XV23" s="17">
        <v>7.36</v>
      </c>
      <c r="XW23" s="17">
        <v>0.94</v>
      </c>
      <c r="XX23" s="17"/>
      <c r="XY23" s="17"/>
      <c r="XZ23" s="17"/>
      <c r="YA23" s="17">
        <v>0</v>
      </c>
      <c r="YB23" s="17"/>
      <c r="YC23" s="17"/>
      <c r="YD23" s="17"/>
      <c r="YE23" s="17">
        <v>0</v>
      </c>
    </row>
    <row r="24" spans="1:655" ht="24" customHeight="1" x14ac:dyDescent="0.3">
      <c r="A24" s="1"/>
      <c r="B24" s="18" t="s">
        <v>53</v>
      </c>
      <c r="C24" s="18" t="s">
        <v>729</v>
      </c>
      <c r="D24" s="19">
        <v>99.7</v>
      </c>
      <c r="E24" s="19">
        <v>89.977670000000003</v>
      </c>
      <c r="F24" s="19">
        <v>93.138270000000006</v>
      </c>
      <c r="G24" s="19">
        <v>6.5617299999999998</v>
      </c>
      <c r="H24" s="19">
        <v>601.6</v>
      </c>
      <c r="I24" s="19">
        <v>594.17128000000002</v>
      </c>
      <c r="J24" s="19">
        <v>594.17128000000002</v>
      </c>
      <c r="K24" s="19">
        <v>7.4287200000000002</v>
      </c>
      <c r="L24" s="19">
        <v>201.1</v>
      </c>
      <c r="M24" s="19">
        <v>193.29447999999999</v>
      </c>
      <c r="N24" s="19">
        <v>193.29447999999999</v>
      </c>
      <c r="O24" s="19">
        <v>7.8055199999999996</v>
      </c>
      <c r="P24" s="19"/>
      <c r="Q24" s="19"/>
      <c r="R24" s="19"/>
      <c r="S24" s="19">
        <v>0</v>
      </c>
      <c r="T24" s="19"/>
      <c r="U24" s="19"/>
      <c r="V24" s="19"/>
      <c r="W24" s="19">
        <v>0</v>
      </c>
      <c r="X24" s="19">
        <v>79.8</v>
      </c>
      <c r="Y24" s="19">
        <v>76.798159999999996</v>
      </c>
      <c r="Z24" s="19">
        <v>91.778639999999996</v>
      </c>
      <c r="AA24" s="19">
        <v>-11.97864</v>
      </c>
      <c r="AB24" s="19">
        <v>100.2</v>
      </c>
      <c r="AC24" s="19">
        <v>100.149</v>
      </c>
      <c r="AD24" s="19">
        <v>100.149</v>
      </c>
      <c r="AE24" s="19">
        <v>5.0999999999999997E-2</v>
      </c>
      <c r="AF24" s="19"/>
      <c r="AG24" s="19"/>
      <c r="AH24" s="19"/>
      <c r="AI24" s="19">
        <v>0</v>
      </c>
      <c r="AJ24" s="19"/>
      <c r="AK24" s="19"/>
      <c r="AL24" s="19"/>
      <c r="AM24" s="19">
        <v>0</v>
      </c>
      <c r="AN24" s="19">
        <v>172.2</v>
      </c>
      <c r="AO24" s="19">
        <v>183.59269</v>
      </c>
      <c r="AP24" s="19">
        <v>166.30634000000001</v>
      </c>
      <c r="AQ24" s="19">
        <v>5.8936599999999997</v>
      </c>
      <c r="AR24" s="19">
        <v>171.9</v>
      </c>
      <c r="AS24" s="19">
        <v>183.59269</v>
      </c>
      <c r="AT24" s="19">
        <v>166.30634000000001</v>
      </c>
      <c r="AU24" s="19">
        <v>5.5936599999999999</v>
      </c>
      <c r="AV24" s="19">
        <v>171.4</v>
      </c>
      <c r="AW24" s="19">
        <v>183.59269</v>
      </c>
      <c r="AX24" s="19">
        <v>166.30634000000001</v>
      </c>
      <c r="AY24" s="19">
        <v>5.0936599999999999</v>
      </c>
      <c r="AZ24" s="19">
        <v>250.6</v>
      </c>
      <c r="BA24" s="19">
        <v>275.38902999999999</v>
      </c>
      <c r="BB24" s="19">
        <v>249.45950999999999</v>
      </c>
      <c r="BC24" s="19">
        <v>1.14049</v>
      </c>
      <c r="BD24" s="19">
        <v>215.7</v>
      </c>
      <c r="BE24" s="19">
        <v>208.28218000000001</v>
      </c>
      <c r="BF24" s="19">
        <v>208.28218000000001</v>
      </c>
      <c r="BG24" s="19">
        <v>7.4178199999999999</v>
      </c>
      <c r="BH24" s="19">
        <v>111.4</v>
      </c>
      <c r="BI24" s="19">
        <v>104.14109000000001</v>
      </c>
      <c r="BJ24" s="19">
        <v>104.14109000000001</v>
      </c>
      <c r="BK24" s="19">
        <v>7.2589100000000002</v>
      </c>
      <c r="BL24" s="19">
        <v>407.2</v>
      </c>
      <c r="BM24" s="19">
        <v>366.49572000000001</v>
      </c>
      <c r="BN24" s="19">
        <v>398.99108000000001</v>
      </c>
      <c r="BO24" s="19">
        <v>8.2089200000000009</v>
      </c>
      <c r="BP24" s="19">
        <v>5</v>
      </c>
      <c r="BQ24" s="19">
        <v>4.4318400000000002</v>
      </c>
      <c r="BR24" s="19">
        <v>4.4318400000000002</v>
      </c>
      <c r="BS24" s="19">
        <v>0.56816</v>
      </c>
      <c r="BT24" s="19"/>
      <c r="BU24" s="19"/>
      <c r="BV24" s="19"/>
      <c r="BW24" s="19">
        <v>0</v>
      </c>
      <c r="BX24" s="19"/>
      <c r="BY24" s="19"/>
      <c r="BZ24" s="19"/>
      <c r="CA24" s="19">
        <v>0</v>
      </c>
      <c r="CB24" s="19"/>
      <c r="CC24" s="19"/>
      <c r="CD24" s="19"/>
      <c r="CE24" s="19">
        <v>0</v>
      </c>
      <c r="CF24" s="19"/>
      <c r="CG24" s="19"/>
      <c r="CH24" s="19"/>
      <c r="CI24" s="19">
        <v>0</v>
      </c>
      <c r="CJ24" s="19">
        <v>150</v>
      </c>
      <c r="CK24" s="19">
        <v>139.58256</v>
      </c>
      <c r="CL24" s="19">
        <v>139.58256</v>
      </c>
      <c r="CM24" s="19">
        <v>10.417439999999999</v>
      </c>
      <c r="CN24" s="19">
        <v>7.7</v>
      </c>
      <c r="CO24" s="19">
        <v>5.1333399999999996</v>
      </c>
      <c r="CP24" s="19">
        <v>5.1333399999999996</v>
      </c>
      <c r="CQ24" s="19">
        <v>2.5666600000000002</v>
      </c>
      <c r="CR24" s="19">
        <v>5.4</v>
      </c>
      <c r="CS24" s="19">
        <v>2.8177599999999998</v>
      </c>
      <c r="CT24" s="19">
        <v>2.8177599999999998</v>
      </c>
      <c r="CU24" s="19">
        <v>2.5822400000000001</v>
      </c>
      <c r="CV24" s="19">
        <v>0</v>
      </c>
      <c r="CW24" s="19"/>
      <c r="CX24" s="19"/>
      <c r="CY24" s="19">
        <v>0</v>
      </c>
      <c r="CZ24" s="19">
        <v>6.8</v>
      </c>
      <c r="DA24" s="19">
        <v>6.8787000000000003</v>
      </c>
      <c r="DB24" s="19">
        <v>6.8787000000000003</v>
      </c>
      <c r="DC24" s="19">
        <v>-7.8700000000000006E-2</v>
      </c>
      <c r="DD24" s="19">
        <v>12.4</v>
      </c>
      <c r="DE24" s="19">
        <v>14.919420000000001</v>
      </c>
      <c r="DF24" s="19">
        <v>14.919420000000001</v>
      </c>
      <c r="DG24" s="19">
        <v>-2.5194200000000002</v>
      </c>
      <c r="DH24" s="19">
        <v>55.5</v>
      </c>
      <c r="DI24" s="19">
        <v>49.999989999999997</v>
      </c>
      <c r="DJ24" s="19">
        <v>81.708960000000005</v>
      </c>
      <c r="DK24" s="19">
        <v>-26.208960000000001</v>
      </c>
      <c r="DL24" s="19"/>
      <c r="DM24" s="19"/>
      <c r="DN24" s="19"/>
      <c r="DO24" s="19">
        <v>0</v>
      </c>
      <c r="DP24" s="19"/>
      <c r="DQ24" s="19"/>
      <c r="DR24" s="19"/>
      <c r="DS24" s="19">
        <v>0</v>
      </c>
      <c r="DT24" s="19"/>
      <c r="DU24" s="19"/>
      <c r="DV24" s="19"/>
      <c r="DW24" s="19">
        <v>0</v>
      </c>
      <c r="DX24" s="19"/>
      <c r="DY24" s="19"/>
      <c r="DZ24" s="19"/>
      <c r="EA24" s="19">
        <v>0</v>
      </c>
      <c r="EB24" s="19">
        <v>76.8</v>
      </c>
      <c r="EC24" s="19">
        <v>63.472810000000003</v>
      </c>
      <c r="ED24" s="19">
        <v>68.109669999999994</v>
      </c>
      <c r="EE24" s="19">
        <v>8.6903299999999994</v>
      </c>
      <c r="EF24" s="19">
        <v>112</v>
      </c>
      <c r="EG24" s="19">
        <v>110.26321</v>
      </c>
      <c r="EH24" s="19">
        <v>110.26321</v>
      </c>
      <c r="EI24" s="19">
        <v>1.7367900000000001</v>
      </c>
      <c r="EJ24" s="19"/>
      <c r="EK24" s="19"/>
      <c r="EL24" s="19"/>
      <c r="EM24" s="19">
        <v>0</v>
      </c>
      <c r="EN24" s="19"/>
      <c r="EO24" s="19"/>
      <c r="EP24" s="19"/>
      <c r="EQ24" s="19">
        <v>0</v>
      </c>
      <c r="ER24" s="19"/>
      <c r="ES24" s="19"/>
      <c r="ET24" s="19"/>
      <c r="EU24" s="19">
        <v>0</v>
      </c>
      <c r="EV24" s="19">
        <v>6.5</v>
      </c>
      <c r="EW24" s="19">
        <v>6.39</v>
      </c>
      <c r="EX24" s="19">
        <v>6.39</v>
      </c>
      <c r="EY24" s="19">
        <v>0.11</v>
      </c>
      <c r="EZ24" s="19">
        <v>152.80000000000001</v>
      </c>
      <c r="FA24" s="19">
        <v>184.83448000000001</v>
      </c>
      <c r="FB24" s="19">
        <v>0</v>
      </c>
      <c r="FC24" s="19">
        <v>152.80000000000001</v>
      </c>
      <c r="FD24" s="19">
        <v>51.2</v>
      </c>
      <c r="FE24" s="19">
        <v>45.086539999999999</v>
      </c>
      <c r="FF24" s="19">
        <v>45.086539999999999</v>
      </c>
      <c r="FG24" s="19">
        <v>6.1134599999999999</v>
      </c>
      <c r="FH24" s="19">
        <v>74.900000000000006</v>
      </c>
      <c r="FI24" s="19">
        <v>74.914410000000004</v>
      </c>
      <c r="FJ24" s="19">
        <v>74.914410000000004</v>
      </c>
      <c r="FK24" s="19">
        <v>-1.4409999999999999E-2</v>
      </c>
      <c r="FL24" s="19">
        <v>31.4</v>
      </c>
      <c r="FM24" s="19">
        <v>27.33249</v>
      </c>
      <c r="FN24" s="19">
        <v>27.33249</v>
      </c>
      <c r="FO24" s="19">
        <v>4.0675100000000004</v>
      </c>
      <c r="FP24" s="19">
        <v>18.5</v>
      </c>
      <c r="FQ24" s="19">
        <v>16.68403</v>
      </c>
      <c r="FR24" s="19">
        <v>16.68403</v>
      </c>
      <c r="FS24" s="19">
        <v>1.8159700000000001</v>
      </c>
      <c r="FT24" s="19">
        <v>19.8</v>
      </c>
      <c r="FU24" s="19">
        <v>19.1068</v>
      </c>
      <c r="FV24" s="19">
        <v>19.1068</v>
      </c>
      <c r="FW24" s="19">
        <v>0.69320000000000004</v>
      </c>
      <c r="FX24" s="19">
        <v>81</v>
      </c>
      <c r="FY24" s="19">
        <v>76.273150000000001</v>
      </c>
      <c r="FZ24" s="19">
        <v>76.273150000000001</v>
      </c>
      <c r="GA24" s="19">
        <v>4.7268499999999998</v>
      </c>
      <c r="GB24" s="19">
        <v>182.5</v>
      </c>
      <c r="GC24" s="19">
        <v>134.02062000000001</v>
      </c>
      <c r="GD24" s="19">
        <v>185.10007999999999</v>
      </c>
      <c r="GE24" s="19">
        <v>-2.6000800000000002</v>
      </c>
      <c r="GF24" s="19">
        <v>181.7</v>
      </c>
      <c r="GG24" s="19">
        <v>134.02062000000001</v>
      </c>
      <c r="GH24" s="19">
        <v>185.10007999999999</v>
      </c>
      <c r="GI24" s="19">
        <v>-3.40008</v>
      </c>
      <c r="GJ24" s="19">
        <v>184.3</v>
      </c>
      <c r="GK24" s="19">
        <v>134.02062000000001</v>
      </c>
      <c r="GL24" s="19">
        <v>185.10007999999999</v>
      </c>
      <c r="GM24" s="19">
        <v>-0.80008000000000001</v>
      </c>
      <c r="GN24" s="19">
        <v>87.6</v>
      </c>
      <c r="GO24" s="19">
        <v>88.962050000000005</v>
      </c>
      <c r="GP24" s="19">
        <v>88.962050000000005</v>
      </c>
      <c r="GQ24" s="19">
        <v>-1.36205</v>
      </c>
      <c r="GR24" s="19">
        <v>7</v>
      </c>
      <c r="GS24" s="19">
        <v>8.4518799999999992</v>
      </c>
      <c r="GT24" s="19">
        <v>8.4518799999999992</v>
      </c>
      <c r="GU24" s="19">
        <v>-1.4518800000000001</v>
      </c>
      <c r="GV24" s="19">
        <v>1.6</v>
      </c>
      <c r="GW24" s="19">
        <v>8.8668200000000006</v>
      </c>
      <c r="GX24" s="19">
        <v>8.8668200000000006</v>
      </c>
      <c r="GY24" s="19">
        <v>-7.2668200000000001</v>
      </c>
      <c r="GZ24" s="19">
        <v>33.1</v>
      </c>
      <c r="HA24" s="19">
        <v>34.47804</v>
      </c>
      <c r="HB24" s="19">
        <v>34.47804</v>
      </c>
      <c r="HC24" s="19">
        <v>-1.3780399999999999</v>
      </c>
      <c r="HD24" s="19">
        <v>29.8</v>
      </c>
      <c r="HE24" s="19">
        <v>34.98359</v>
      </c>
      <c r="HF24" s="19">
        <v>34.98359</v>
      </c>
      <c r="HG24" s="19">
        <v>-5.1835899999999997</v>
      </c>
      <c r="HH24" s="19">
        <v>3.8</v>
      </c>
      <c r="HI24" s="19">
        <v>4.0341699999999996</v>
      </c>
      <c r="HJ24" s="19">
        <v>4.0341699999999996</v>
      </c>
      <c r="HK24" s="19">
        <v>-0.23416999999999999</v>
      </c>
      <c r="HL24" s="19">
        <v>0</v>
      </c>
      <c r="HM24" s="19">
        <v>0</v>
      </c>
      <c r="HN24" s="19"/>
      <c r="HO24" s="19">
        <v>0</v>
      </c>
      <c r="HP24" s="19">
        <v>78</v>
      </c>
      <c r="HQ24" s="19">
        <v>76.618560000000002</v>
      </c>
      <c r="HR24" s="19">
        <v>83.68159</v>
      </c>
      <c r="HS24" s="19">
        <v>-5.6815899999999999</v>
      </c>
      <c r="HT24" s="19"/>
      <c r="HU24" s="19"/>
      <c r="HV24" s="19"/>
      <c r="HW24" s="19">
        <v>0</v>
      </c>
      <c r="HX24" s="19"/>
      <c r="HY24" s="19"/>
      <c r="HZ24" s="19"/>
      <c r="IA24" s="19">
        <v>0</v>
      </c>
      <c r="IB24" s="19">
        <v>81.3</v>
      </c>
      <c r="IC24" s="19">
        <v>85.482579999999999</v>
      </c>
      <c r="ID24" s="19">
        <v>85.482560000000007</v>
      </c>
      <c r="IE24" s="19">
        <v>-4.1825599999999996</v>
      </c>
      <c r="IF24" s="19"/>
      <c r="IG24" s="19"/>
      <c r="IH24" s="19"/>
      <c r="II24" s="19">
        <v>0</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65.7</v>
      </c>
      <c r="JE24" s="19">
        <v>65</v>
      </c>
      <c r="JF24" s="19">
        <v>82.354389999999995</v>
      </c>
      <c r="JG24" s="19">
        <v>-16.654389999999999</v>
      </c>
      <c r="JH24" s="19">
        <v>176.6</v>
      </c>
      <c r="JI24" s="19">
        <v>178.52956</v>
      </c>
      <c r="JJ24" s="19">
        <v>178.52956</v>
      </c>
      <c r="JK24" s="19">
        <v>-1.9295599999999999</v>
      </c>
      <c r="JL24" s="19">
        <v>174.4</v>
      </c>
      <c r="JM24" s="19">
        <v>178.52956</v>
      </c>
      <c r="JN24" s="19">
        <v>178.52956</v>
      </c>
      <c r="JO24" s="19">
        <v>-4.1295599999999997</v>
      </c>
      <c r="JP24" s="19">
        <v>200</v>
      </c>
      <c r="JQ24" s="19">
        <v>178.52956</v>
      </c>
      <c r="JR24" s="19">
        <v>178.52956</v>
      </c>
      <c r="JS24" s="19">
        <v>21.47044</v>
      </c>
      <c r="JT24" s="19">
        <v>273.89999999999998</v>
      </c>
      <c r="JU24" s="19">
        <v>267.79433</v>
      </c>
      <c r="JV24" s="19">
        <v>267.79433</v>
      </c>
      <c r="JW24" s="19">
        <v>6.1056699999999999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v>0</v>
      </c>
      <c r="KU24" s="19">
        <v>0</v>
      </c>
      <c r="KV24" s="19"/>
      <c r="KW24" s="19"/>
      <c r="KX24" s="19"/>
      <c r="KY24" s="19">
        <v>0</v>
      </c>
      <c r="KZ24" s="19"/>
      <c r="LA24" s="19"/>
      <c r="LB24" s="19"/>
      <c r="LC24" s="19">
        <v>0</v>
      </c>
      <c r="LD24" s="19">
        <v>1.4</v>
      </c>
      <c r="LE24" s="19">
        <v>1.33812</v>
      </c>
      <c r="LF24" s="19">
        <v>1.33812</v>
      </c>
      <c r="LG24" s="19">
        <v>6.1879999999999998E-2</v>
      </c>
      <c r="LH24" s="19">
        <v>79.7</v>
      </c>
      <c r="LI24" s="19">
        <v>78.161119999999997</v>
      </c>
      <c r="LJ24" s="19">
        <v>100.52697000000001</v>
      </c>
      <c r="LK24" s="19">
        <v>-20.826969999999999</v>
      </c>
      <c r="LL24" s="19">
        <v>84.6</v>
      </c>
      <c r="LM24" s="19">
        <v>71.457560000000001</v>
      </c>
      <c r="LN24" s="19">
        <v>76.263329999999996</v>
      </c>
      <c r="LO24" s="19">
        <v>8.3366699999999998</v>
      </c>
      <c r="LP24" s="19">
        <v>62.6</v>
      </c>
      <c r="LQ24" s="19">
        <v>67.133979999999994</v>
      </c>
      <c r="LR24" s="19">
        <v>67.133979999999994</v>
      </c>
      <c r="LS24" s="19">
        <v>-4.5339799999999997</v>
      </c>
      <c r="LT24" s="19">
        <v>73</v>
      </c>
      <c r="LU24" s="19">
        <v>65.984009999999998</v>
      </c>
      <c r="LV24" s="19">
        <v>65.984009999999998</v>
      </c>
      <c r="LW24" s="19">
        <v>7.0159900000000004</v>
      </c>
      <c r="LX24" s="19">
        <v>29.4</v>
      </c>
      <c r="LY24" s="19">
        <v>27.30705</v>
      </c>
      <c r="LZ24" s="19">
        <v>27.30705</v>
      </c>
      <c r="MA24" s="19">
        <v>2.0929500000000001</v>
      </c>
      <c r="MB24" s="19">
        <v>0</v>
      </c>
      <c r="MC24" s="19"/>
      <c r="MD24" s="19">
        <v>0</v>
      </c>
      <c r="ME24" s="19">
        <v>0</v>
      </c>
      <c r="MF24" s="19"/>
      <c r="MG24" s="19"/>
      <c r="MH24" s="19"/>
      <c r="MI24" s="19">
        <v>0</v>
      </c>
      <c r="MJ24" s="19"/>
      <c r="MK24" s="19"/>
      <c r="ML24" s="19"/>
      <c r="MM24" s="19">
        <v>0</v>
      </c>
      <c r="MN24" s="19">
        <v>0</v>
      </c>
      <c r="MO24" s="19"/>
      <c r="MP24" s="19">
        <v>0</v>
      </c>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c r="OD24" s="19">
        <v>0.113</v>
      </c>
      <c r="OE24" s="19">
        <v>8.6999999999999994E-2</v>
      </c>
      <c r="OF24" s="19">
        <v>126.1</v>
      </c>
      <c r="OG24" s="19">
        <v>128.90199999999999</v>
      </c>
      <c r="OH24" s="19">
        <v>128.90199999999999</v>
      </c>
      <c r="OI24" s="19">
        <v>-2.802</v>
      </c>
      <c r="OJ24" s="19">
        <v>10.5</v>
      </c>
      <c r="OK24" s="19"/>
      <c r="OL24" s="19">
        <v>19.228999999999999</v>
      </c>
      <c r="OM24" s="19">
        <v>-8.7289999999999992</v>
      </c>
      <c r="ON24" s="19">
        <v>13.3</v>
      </c>
      <c r="OO24" s="19">
        <v>13.37</v>
      </c>
      <c r="OP24" s="19">
        <v>13.37</v>
      </c>
      <c r="OQ24" s="19">
        <v>-7.0000000000000007E-2</v>
      </c>
      <c r="OR24" s="19">
        <v>0</v>
      </c>
      <c r="OS24" s="19"/>
      <c r="OT24" s="19">
        <v>0</v>
      </c>
      <c r="OU24" s="19">
        <v>0</v>
      </c>
      <c r="OV24" s="19">
        <v>13.3</v>
      </c>
      <c r="OW24" s="19">
        <v>11.65049</v>
      </c>
      <c r="OX24" s="19">
        <v>11.65049</v>
      </c>
      <c r="OY24" s="19">
        <v>1.64951</v>
      </c>
      <c r="OZ24" s="19">
        <v>9.9</v>
      </c>
      <c r="PA24" s="19">
        <v>9</v>
      </c>
      <c r="PB24" s="19">
        <v>9.9830000000000005</v>
      </c>
      <c r="PC24" s="19">
        <v>-8.3000000000000004E-2</v>
      </c>
      <c r="PD24" s="19">
        <v>5</v>
      </c>
      <c r="PE24" s="19">
        <v>5.67</v>
      </c>
      <c r="PF24" s="19">
        <v>5.67</v>
      </c>
      <c r="PG24" s="19">
        <v>-0.67</v>
      </c>
      <c r="PH24" s="19">
        <v>0.5</v>
      </c>
      <c r="PI24" s="19">
        <v>1</v>
      </c>
      <c r="PJ24" s="19">
        <v>1</v>
      </c>
      <c r="PK24" s="19">
        <v>-0.5</v>
      </c>
      <c r="PL24" s="19">
        <v>2.7</v>
      </c>
      <c r="PM24" s="19">
        <v>3.2</v>
      </c>
      <c r="PN24" s="19">
        <v>3.2</v>
      </c>
      <c r="PO24" s="19">
        <v>-0.5</v>
      </c>
      <c r="PP24" s="19">
        <v>2.6</v>
      </c>
      <c r="PQ24" s="19">
        <v>2.5</v>
      </c>
      <c r="PR24" s="19">
        <v>2.5</v>
      </c>
      <c r="PS24" s="19">
        <v>0.1</v>
      </c>
      <c r="PT24" s="19">
        <v>20.399999999999999</v>
      </c>
      <c r="PU24" s="19">
        <v>19.417480000000001</v>
      </c>
      <c r="PV24" s="19">
        <v>19.417480000000001</v>
      </c>
      <c r="PW24" s="19">
        <v>0.98251999999999995</v>
      </c>
      <c r="PX24" s="19">
        <v>17.5</v>
      </c>
      <c r="PY24" s="19">
        <v>12.621359999999999</v>
      </c>
      <c r="PZ24" s="19">
        <v>12.621359999999999</v>
      </c>
      <c r="QA24" s="19">
        <v>4.8786399999999999</v>
      </c>
      <c r="QB24" s="19">
        <v>10.5</v>
      </c>
      <c r="QC24" s="19">
        <v>9</v>
      </c>
      <c r="QD24" s="19">
        <v>9</v>
      </c>
      <c r="QE24" s="19">
        <v>1.5</v>
      </c>
      <c r="QF24" s="19">
        <v>3.4</v>
      </c>
      <c r="QG24" s="19">
        <v>3.5</v>
      </c>
      <c r="QH24" s="19">
        <v>3.5</v>
      </c>
      <c r="QI24" s="19">
        <v>-0.1</v>
      </c>
      <c r="QJ24" s="19">
        <v>18.399999999999999</v>
      </c>
      <c r="QK24" s="19">
        <v>17.961169999999999</v>
      </c>
      <c r="QL24" s="19">
        <v>17.961169999999999</v>
      </c>
      <c r="QM24" s="19">
        <v>0.43883</v>
      </c>
      <c r="QN24" s="19">
        <v>1.8</v>
      </c>
      <c r="QO24" s="19"/>
      <c r="QP24" s="19">
        <v>1.0569999999999999</v>
      </c>
      <c r="QQ24" s="19">
        <v>0.74299999999999999</v>
      </c>
      <c r="QR24" s="19">
        <v>1.7</v>
      </c>
      <c r="QS24" s="19"/>
      <c r="QT24" s="19">
        <v>1.2350000000000001</v>
      </c>
      <c r="QU24" s="19">
        <v>0.46500000000000002</v>
      </c>
      <c r="QV24" s="19">
        <v>31.9</v>
      </c>
      <c r="QW24" s="19">
        <v>32</v>
      </c>
      <c r="QX24" s="19">
        <v>30.218</v>
      </c>
      <c r="QY24" s="19">
        <v>1.6819999999999999</v>
      </c>
      <c r="QZ24" s="19">
        <v>84.3</v>
      </c>
      <c r="RA24" s="19">
        <v>86.953000000000003</v>
      </c>
      <c r="RB24" s="19">
        <v>86.953000000000003</v>
      </c>
      <c r="RC24" s="19">
        <v>-2.653</v>
      </c>
      <c r="RD24" s="19">
        <v>4.5</v>
      </c>
      <c r="RE24" s="19">
        <v>4.2</v>
      </c>
      <c r="RF24" s="19">
        <v>4.2</v>
      </c>
      <c r="RG24" s="19">
        <v>0.3</v>
      </c>
      <c r="RH24" s="19">
        <v>2.2000000000000002</v>
      </c>
      <c r="RI24" s="19">
        <v>2.4</v>
      </c>
      <c r="RJ24" s="19">
        <v>2.4</v>
      </c>
      <c r="RK24" s="19">
        <v>-0.2</v>
      </c>
      <c r="RL24" s="19">
        <v>0</v>
      </c>
      <c r="RM24" s="19"/>
      <c r="RN24" s="19"/>
      <c r="RO24" s="19">
        <v>0</v>
      </c>
      <c r="RP24" s="19">
        <v>2.9</v>
      </c>
      <c r="RQ24" s="19">
        <v>2.8</v>
      </c>
      <c r="RR24" s="19">
        <v>2.8</v>
      </c>
      <c r="RS24" s="19">
        <v>0.1</v>
      </c>
      <c r="RT24" s="19">
        <v>1.4</v>
      </c>
      <c r="RU24" s="19"/>
      <c r="RV24" s="19">
        <v>0.64500000000000002</v>
      </c>
      <c r="RW24" s="19">
        <v>0.755</v>
      </c>
      <c r="RX24" s="19">
        <v>2.4</v>
      </c>
      <c r="RY24" s="19">
        <v>2.4</v>
      </c>
      <c r="RZ24" s="19">
        <v>2.4</v>
      </c>
      <c r="SA24" s="19">
        <v>0</v>
      </c>
      <c r="SB24" s="19">
        <v>20.2</v>
      </c>
      <c r="SC24" s="19">
        <v>19.772790000000001</v>
      </c>
      <c r="SD24" s="19">
        <v>19.772780000000001</v>
      </c>
      <c r="SE24" s="19">
        <v>0.42721999999999999</v>
      </c>
      <c r="SF24" s="19">
        <v>1.5</v>
      </c>
      <c r="SG24" s="19">
        <v>1.6</v>
      </c>
      <c r="SH24" s="19">
        <v>1.6</v>
      </c>
      <c r="SI24" s="19">
        <v>-0.1</v>
      </c>
      <c r="SJ24" s="19"/>
      <c r="SK24" s="19"/>
      <c r="SL24" s="19"/>
      <c r="SM24" s="19">
        <v>0</v>
      </c>
      <c r="SN24" s="19">
        <v>10</v>
      </c>
      <c r="SO24" s="19">
        <v>9.6999999999999993</v>
      </c>
      <c r="SP24" s="19">
        <v>9.6999999999999993</v>
      </c>
      <c r="SQ24" s="19">
        <v>0.3</v>
      </c>
      <c r="SR24" s="19">
        <v>4.7</v>
      </c>
      <c r="SS24" s="19">
        <v>4.3</v>
      </c>
      <c r="ST24" s="19">
        <v>4.3</v>
      </c>
      <c r="SU24" s="19">
        <v>0.4</v>
      </c>
      <c r="SV24" s="19">
        <v>6.9</v>
      </c>
      <c r="SW24" s="19">
        <v>6</v>
      </c>
      <c r="SX24" s="19">
        <v>6</v>
      </c>
      <c r="SY24" s="19">
        <v>0.9</v>
      </c>
      <c r="SZ24" s="19">
        <v>9.9</v>
      </c>
      <c r="TA24" s="19">
        <v>8.5</v>
      </c>
      <c r="TB24" s="19">
        <v>8.5</v>
      </c>
      <c r="TC24" s="19">
        <v>1.4</v>
      </c>
      <c r="TD24" s="19">
        <v>15.4</v>
      </c>
      <c r="TE24" s="19">
        <v>14.75728</v>
      </c>
      <c r="TF24" s="19">
        <v>14.75728</v>
      </c>
      <c r="TG24" s="19">
        <v>0.64271999999999996</v>
      </c>
      <c r="TH24" s="19">
        <v>22.8</v>
      </c>
      <c r="TI24" s="19">
        <v>24.785</v>
      </c>
      <c r="TJ24" s="19">
        <v>24.785</v>
      </c>
      <c r="TK24" s="19">
        <v>-1.9850000000000001</v>
      </c>
      <c r="TL24" s="19">
        <v>12.8</v>
      </c>
      <c r="TM24" s="19">
        <v>37.83</v>
      </c>
      <c r="TN24" s="19">
        <v>37.83</v>
      </c>
      <c r="TO24" s="19">
        <v>-25.03</v>
      </c>
      <c r="TP24" s="19"/>
      <c r="TQ24" s="19"/>
      <c r="TR24" s="19"/>
      <c r="TS24" s="19">
        <v>0</v>
      </c>
      <c r="TT24" s="19">
        <v>95.8</v>
      </c>
      <c r="TU24" s="19">
        <v>54.219169999999998</v>
      </c>
      <c r="TV24" s="19">
        <v>92.643000000000001</v>
      </c>
      <c r="TW24" s="19">
        <v>3.157</v>
      </c>
      <c r="TX24" s="19">
        <v>87.6</v>
      </c>
      <c r="TY24" s="19">
        <v>106.04093</v>
      </c>
      <c r="TZ24" s="19">
        <v>86.085999999999999</v>
      </c>
      <c r="UA24" s="19">
        <v>1.514</v>
      </c>
      <c r="UB24" s="19">
        <v>16.100000000000001</v>
      </c>
      <c r="UC24" s="19">
        <v>7.9734499999999997</v>
      </c>
      <c r="UD24" s="19">
        <v>11.754</v>
      </c>
      <c r="UE24" s="19">
        <v>4.3460000000000001</v>
      </c>
      <c r="UF24" s="19">
        <v>11.5</v>
      </c>
      <c r="UG24" s="19">
        <v>11.19412</v>
      </c>
      <c r="UH24" s="19">
        <v>11.246</v>
      </c>
      <c r="UI24" s="19">
        <v>0.254</v>
      </c>
      <c r="UJ24" s="19">
        <v>11</v>
      </c>
      <c r="UK24" s="19">
        <v>10</v>
      </c>
      <c r="UL24" s="19">
        <v>10</v>
      </c>
      <c r="UM24" s="19">
        <v>1</v>
      </c>
      <c r="UN24" s="19">
        <v>3.5</v>
      </c>
      <c r="UO24" s="19">
        <v>3.5</v>
      </c>
      <c r="UP24" s="19">
        <v>3.5</v>
      </c>
      <c r="UQ24" s="19">
        <v>0</v>
      </c>
      <c r="UR24" s="19">
        <v>8.5</v>
      </c>
      <c r="US24" s="19">
        <v>8.8000000000000007</v>
      </c>
      <c r="UT24" s="19">
        <v>8.8000000000000007</v>
      </c>
      <c r="UU24" s="19">
        <v>-0.3</v>
      </c>
      <c r="UV24" s="19">
        <v>6.6</v>
      </c>
      <c r="UW24" s="19">
        <v>6</v>
      </c>
      <c r="UX24" s="19">
        <v>6</v>
      </c>
      <c r="UY24" s="19">
        <v>0.6</v>
      </c>
      <c r="UZ24" s="19">
        <v>7.2</v>
      </c>
      <c r="VA24" s="19">
        <v>6</v>
      </c>
      <c r="VB24" s="19">
        <v>6</v>
      </c>
      <c r="VC24" s="19">
        <v>1.2</v>
      </c>
      <c r="VD24" s="19">
        <v>7.4</v>
      </c>
      <c r="VE24" s="19">
        <v>7</v>
      </c>
      <c r="VF24" s="19">
        <v>7</v>
      </c>
      <c r="VG24" s="19">
        <v>0.4</v>
      </c>
      <c r="VH24" s="19">
        <v>9.5</v>
      </c>
      <c r="VI24" s="19">
        <v>9.6189999999999998</v>
      </c>
      <c r="VJ24" s="19">
        <v>9.6189999999999998</v>
      </c>
      <c r="VK24" s="19">
        <v>-0.11899999999999999</v>
      </c>
      <c r="VL24" s="19">
        <v>42</v>
      </c>
      <c r="VM24" s="19"/>
      <c r="VN24" s="19">
        <v>77.81</v>
      </c>
      <c r="VO24" s="19">
        <v>-35.81</v>
      </c>
      <c r="VP24" s="19">
        <v>2.2999999999999998</v>
      </c>
      <c r="VQ24" s="19"/>
      <c r="VR24" s="19">
        <v>8.9450000000000003</v>
      </c>
      <c r="VS24" s="19">
        <v>-6.6449999999999996</v>
      </c>
      <c r="VT24" s="19">
        <v>10.199999999999999</v>
      </c>
      <c r="VU24" s="19"/>
      <c r="VV24" s="19">
        <v>29.724</v>
      </c>
      <c r="VW24" s="19">
        <v>-19.524000000000001</v>
      </c>
      <c r="VX24" s="19">
        <v>0.6</v>
      </c>
      <c r="VY24" s="19">
        <v>0.6</v>
      </c>
      <c r="VZ24" s="19">
        <v>0.6</v>
      </c>
      <c r="WA24" s="19">
        <v>0</v>
      </c>
      <c r="WB24" s="19">
        <v>114.8</v>
      </c>
      <c r="WC24" s="19">
        <v>119</v>
      </c>
      <c r="WD24" s="19">
        <v>108</v>
      </c>
      <c r="WE24" s="19">
        <v>6.8</v>
      </c>
      <c r="WF24" s="19">
        <v>140.80000000000001</v>
      </c>
      <c r="WG24" s="19">
        <v>152.9</v>
      </c>
      <c r="WH24" s="19">
        <v>110</v>
      </c>
      <c r="WI24" s="19">
        <v>30.8</v>
      </c>
      <c r="WJ24" s="19">
        <v>7.9</v>
      </c>
      <c r="WK24" s="19"/>
      <c r="WL24" s="19">
        <v>25.221</v>
      </c>
      <c r="WM24" s="19">
        <v>-17.321000000000002</v>
      </c>
      <c r="WN24" s="19">
        <v>2.8</v>
      </c>
      <c r="WO24" s="19"/>
      <c r="WP24" s="19">
        <v>2.5270000000000001</v>
      </c>
      <c r="WQ24" s="19">
        <v>0.27300000000000002</v>
      </c>
      <c r="WR24" s="19">
        <v>8.6999999999999993</v>
      </c>
      <c r="WS24" s="19">
        <v>8.6</v>
      </c>
      <c r="WT24" s="19">
        <v>8.6</v>
      </c>
      <c r="WU24" s="19">
        <v>0.1</v>
      </c>
      <c r="WV24" s="19">
        <v>18.399999999999999</v>
      </c>
      <c r="WW24" s="19">
        <v>17.864080000000001</v>
      </c>
      <c r="WX24" s="19">
        <v>17.864080000000001</v>
      </c>
      <c r="WY24" s="19">
        <v>0.53591999999999995</v>
      </c>
      <c r="WZ24" s="19">
        <v>9.4</v>
      </c>
      <c r="XA24" s="19">
        <v>10.8</v>
      </c>
      <c r="XB24" s="19">
        <v>10.8</v>
      </c>
      <c r="XC24" s="19">
        <v>-1.4</v>
      </c>
      <c r="XD24" s="19">
        <v>42.5</v>
      </c>
      <c r="XE24" s="19">
        <v>42</v>
      </c>
      <c r="XF24" s="19">
        <v>42</v>
      </c>
      <c r="XG24" s="19">
        <v>0.5</v>
      </c>
      <c r="XH24" s="19">
        <v>24.3</v>
      </c>
      <c r="XI24" s="19">
        <v>28</v>
      </c>
      <c r="XJ24" s="19">
        <v>28</v>
      </c>
      <c r="XK24" s="19">
        <v>-3.7</v>
      </c>
      <c r="XL24" s="19">
        <v>16.5</v>
      </c>
      <c r="XM24" s="19">
        <v>14</v>
      </c>
      <c r="XN24" s="19">
        <v>14</v>
      </c>
      <c r="XO24" s="19">
        <v>2.5</v>
      </c>
      <c r="XP24" s="19"/>
      <c r="XQ24" s="19"/>
      <c r="XR24" s="19"/>
      <c r="XS24" s="19">
        <v>0</v>
      </c>
      <c r="XT24" s="19">
        <v>7.8</v>
      </c>
      <c r="XU24" s="19">
        <v>7.36</v>
      </c>
      <c r="XV24" s="19">
        <v>7.36</v>
      </c>
      <c r="XW24" s="19">
        <v>0.44</v>
      </c>
      <c r="XX24" s="19"/>
      <c r="XY24" s="19"/>
      <c r="XZ24" s="19"/>
      <c r="YA24" s="19">
        <v>0</v>
      </c>
      <c r="YB24" s="19"/>
      <c r="YC24" s="19"/>
      <c r="YD24" s="19"/>
      <c r="YE24" s="19">
        <v>0</v>
      </c>
    </row>
    <row r="25" spans="1:655" ht="24" customHeight="1" x14ac:dyDescent="0.3">
      <c r="A25" s="1"/>
      <c r="B25" s="13" t="s">
        <v>53</v>
      </c>
      <c r="C25" s="13" t="s">
        <v>730</v>
      </c>
      <c r="D25" s="14">
        <v>99.3</v>
      </c>
      <c r="E25" s="14">
        <v>92.981560000000002</v>
      </c>
      <c r="F25" s="14">
        <v>79.867159999999998</v>
      </c>
      <c r="G25" s="14">
        <v>19.432839999999999</v>
      </c>
      <c r="H25" s="14">
        <v>595</v>
      </c>
      <c r="I25" s="14">
        <v>594.17128000000002</v>
      </c>
      <c r="J25" s="14">
        <v>594.17128000000002</v>
      </c>
      <c r="K25" s="14">
        <v>0.82872000000000001</v>
      </c>
      <c r="L25" s="14">
        <v>201.1</v>
      </c>
      <c r="M25" s="14">
        <v>193.29447999999999</v>
      </c>
      <c r="N25" s="14">
        <v>193.29447999999999</v>
      </c>
      <c r="O25" s="14">
        <v>7.8055199999999996</v>
      </c>
      <c r="P25" s="14"/>
      <c r="Q25" s="14"/>
      <c r="R25" s="14"/>
      <c r="S25" s="14">
        <v>0</v>
      </c>
      <c r="T25" s="14"/>
      <c r="U25" s="14"/>
      <c r="V25" s="14"/>
      <c r="W25" s="14">
        <v>0</v>
      </c>
      <c r="X25" s="14">
        <v>80.400000000000006</v>
      </c>
      <c r="Y25" s="14">
        <v>76.798159999999996</v>
      </c>
      <c r="Z25" s="14">
        <v>91.778639999999996</v>
      </c>
      <c r="AA25" s="14">
        <v>-11.378640000000001</v>
      </c>
      <c r="AB25" s="14">
        <v>101.3</v>
      </c>
      <c r="AC25" s="14">
        <v>126.81862</v>
      </c>
      <c r="AD25" s="14">
        <v>100.149</v>
      </c>
      <c r="AE25" s="14">
        <v>1.151</v>
      </c>
      <c r="AF25" s="14"/>
      <c r="AG25" s="14"/>
      <c r="AH25" s="14"/>
      <c r="AI25" s="14">
        <v>0</v>
      </c>
      <c r="AJ25" s="14"/>
      <c r="AK25" s="14"/>
      <c r="AL25" s="14"/>
      <c r="AM25" s="14">
        <v>0</v>
      </c>
      <c r="AN25" s="14">
        <v>186.4</v>
      </c>
      <c r="AO25" s="14">
        <v>174.76354000000001</v>
      </c>
      <c r="AP25" s="14">
        <v>175.19208</v>
      </c>
      <c r="AQ25" s="14">
        <v>11.20792</v>
      </c>
      <c r="AR25" s="14">
        <v>195.3</v>
      </c>
      <c r="AS25" s="14">
        <v>174.76354000000001</v>
      </c>
      <c r="AT25" s="14">
        <v>175.19208</v>
      </c>
      <c r="AU25" s="14">
        <v>20.10792</v>
      </c>
      <c r="AV25" s="14">
        <v>194.8</v>
      </c>
      <c r="AW25" s="14">
        <v>174.76354000000001</v>
      </c>
      <c r="AX25" s="14">
        <v>175.19208</v>
      </c>
      <c r="AY25" s="14">
        <v>19.60792</v>
      </c>
      <c r="AZ25" s="14">
        <v>276.7</v>
      </c>
      <c r="BA25" s="14">
        <v>262.14530999999999</v>
      </c>
      <c r="BB25" s="14">
        <v>262.78811000000002</v>
      </c>
      <c r="BC25" s="14">
        <v>13.91189</v>
      </c>
      <c r="BD25" s="14">
        <v>215.3</v>
      </c>
      <c r="BE25" s="14">
        <v>208.28218000000001</v>
      </c>
      <c r="BF25" s="14">
        <v>208.28218000000001</v>
      </c>
      <c r="BG25" s="14">
        <v>7.0178200000000004</v>
      </c>
      <c r="BH25" s="14">
        <v>110</v>
      </c>
      <c r="BI25" s="14">
        <v>104.14109000000001</v>
      </c>
      <c r="BJ25" s="14">
        <v>104.14109000000001</v>
      </c>
      <c r="BK25" s="14">
        <v>5.8589099999999998</v>
      </c>
      <c r="BL25" s="14">
        <v>406.1</v>
      </c>
      <c r="BM25" s="14">
        <v>410.18545999999998</v>
      </c>
      <c r="BN25" s="14">
        <v>305.14672999999999</v>
      </c>
      <c r="BO25" s="14">
        <v>100.95327</v>
      </c>
      <c r="BP25" s="14">
        <v>4.8</v>
      </c>
      <c r="BQ25" s="14">
        <v>4.4318400000000002</v>
      </c>
      <c r="BR25" s="14">
        <v>4.4318400000000002</v>
      </c>
      <c r="BS25" s="14">
        <v>0.36815999999999999</v>
      </c>
      <c r="BT25" s="14"/>
      <c r="BU25" s="14"/>
      <c r="BV25" s="14"/>
      <c r="BW25" s="14">
        <v>0</v>
      </c>
      <c r="BX25" s="14"/>
      <c r="BY25" s="14"/>
      <c r="BZ25" s="14"/>
      <c r="CA25" s="14">
        <v>0</v>
      </c>
      <c r="CB25" s="14"/>
      <c r="CC25" s="14"/>
      <c r="CD25" s="14"/>
      <c r="CE25" s="14">
        <v>0</v>
      </c>
      <c r="CF25" s="14"/>
      <c r="CG25" s="14"/>
      <c r="CH25" s="14"/>
      <c r="CI25" s="14">
        <v>0</v>
      </c>
      <c r="CJ25" s="14">
        <v>149.5</v>
      </c>
      <c r="CK25" s="14">
        <v>139.58256</v>
      </c>
      <c r="CL25" s="14">
        <v>139.58256</v>
      </c>
      <c r="CM25" s="14">
        <v>9.9174399999999991</v>
      </c>
      <c r="CN25" s="14">
        <v>7</v>
      </c>
      <c r="CO25" s="14">
        <v>5.1333399999999996</v>
      </c>
      <c r="CP25" s="14">
        <v>5.1333399999999996</v>
      </c>
      <c r="CQ25" s="14">
        <v>1.86666</v>
      </c>
      <c r="CR25" s="14">
        <v>5.2</v>
      </c>
      <c r="CS25" s="14">
        <v>2.8177599999999998</v>
      </c>
      <c r="CT25" s="14">
        <v>2.8177599999999998</v>
      </c>
      <c r="CU25" s="14">
        <v>2.3822399999999999</v>
      </c>
      <c r="CV25" s="14">
        <v>0</v>
      </c>
      <c r="CW25" s="14"/>
      <c r="CX25" s="14"/>
      <c r="CY25" s="14">
        <v>0</v>
      </c>
      <c r="CZ25" s="14">
        <v>6.8</v>
      </c>
      <c r="DA25" s="14">
        <v>6.8787000000000003</v>
      </c>
      <c r="DB25" s="14">
        <v>6.8787000000000003</v>
      </c>
      <c r="DC25" s="14">
        <v>-7.8700000000000006E-2</v>
      </c>
      <c r="DD25" s="14">
        <v>12.4</v>
      </c>
      <c r="DE25" s="14">
        <v>14.919420000000001</v>
      </c>
      <c r="DF25" s="14">
        <v>14.919420000000001</v>
      </c>
      <c r="DG25" s="14">
        <v>-2.5194200000000002</v>
      </c>
      <c r="DH25" s="14">
        <v>55.4</v>
      </c>
      <c r="DI25" s="14">
        <v>54.546219999999998</v>
      </c>
      <c r="DJ25" s="14">
        <v>81.708960000000005</v>
      </c>
      <c r="DK25" s="14">
        <v>-26.308959999999999</v>
      </c>
      <c r="DL25" s="14"/>
      <c r="DM25" s="14"/>
      <c r="DN25" s="14"/>
      <c r="DO25" s="14">
        <v>0</v>
      </c>
      <c r="DP25" s="14"/>
      <c r="DQ25" s="14"/>
      <c r="DR25" s="14"/>
      <c r="DS25" s="14">
        <v>0</v>
      </c>
      <c r="DT25" s="14"/>
      <c r="DU25" s="14"/>
      <c r="DV25" s="14"/>
      <c r="DW25" s="14">
        <v>0</v>
      </c>
      <c r="DX25" s="14"/>
      <c r="DY25" s="14"/>
      <c r="DZ25" s="14"/>
      <c r="EA25" s="14">
        <v>0</v>
      </c>
      <c r="EB25" s="14">
        <v>76.400000000000006</v>
      </c>
      <c r="EC25" s="14">
        <v>64.191320000000005</v>
      </c>
      <c r="ED25" s="14">
        <v>55.426349999999999</v>
      </c>
      <c r="EE25" s="14">
        <v>20.973649999999999</v>
      </c>
      <c r="EF25" s="14">
        <v>113.2</v>
      </c>
      <c r="EG25" s="14">
        <v>110.26321</v>
      </c>
      <c r="EH25" s="14">
        <v>110.26321</v>
      </c>
      <c r="EI25" s="14">
        <v>2.9367899999999998</v>
      </c>
      <c r="EJ25" s="14"/>
      <c r="EK25" s="14"/>
      <c r="EL25" s="14"/>
      <c r="EM25" s="14">
        <v>0</v>
      </c>
      <c r="EN25" s="14"/>
      <c r="EO25" s="14"/>
      <c r="EP25" s="14"/>
      <c r="EQ25" s="14">
        <v>0</v>
      </c>
      <c r="ER25" s="14"/>
      <c r="ES25" s="14"/>
      <c r="ET25" s="14"/>
      <c r="EU25" s="14">
        <v>0</v>
      </c>
      <c r="EV25" s="14">
        <v>6.5</v>
      </c>
      <c r="EW25" s="14">
        <v>6.39</v>
      </c>
      <c r="EX25" s="14">
        <v>6.39</v>
      </c>
      <c r="EY25" s="14">
        <v>0.11</v>
      </c>
      <c r="EZ25" s="14">
        <v>151.6</v>
      </c>
      <c r="FA25" s="14">
        <v>182.47971999999999</v>
      </c>
      <c r="FB25" s="14">
        <v>176.42952</v>
      </c>
      <c r="FC25" s="14">
        <v>-24.829519999999999</v>
      </c>
      <c r="FD25" s="14">
        <v>49.6</v>
      </c>
      <c r="FE25" s="14">
        <v>45.086539999999999</v>
      </c>
      <c r="FF25" s="14">
        <v>45.086539999999999</v>
      </c>
      <c r="FG25" s="14">
        <v>4.5134600000000002</v>
      </c>
      <c r="FH25" s="14">
        <v>72.8</v>
      </c>
      <c r="FI25" s="14">
        <v>74.914410000000004</v>
      </c>
      <c r="FJ25" s="14">
        <v>74.914410000000004</v>
      </c>
      <c r="FK25" s="14">
        <v>-2.1144099999999999</v>
      </c>
      <c r="FL25" s="14">
        <v>32.700000000000003</v>
      </c>
      <c r="FM25" s="14">
        <v>27.33249</v>
      </c>
      <c r="FN25" s="14">
        <v>27.33249</v>
      </c>
      <c r="FO25" s="14">
        <v>5.3675100000000002</v>
      </c>
      <c r="FP25" s="14">
        <v>18.600000000000001</v>
      </c>
      <c r="FQ25" s="14">
        <v>16.68403</v>
      </c>
      <c r="FR25" s="14">
        <v>16.68403</v>
      </c>
      <c r="FS25" s="14">
        <v>1.91597</v>
      </c>
      <c r="FT25" s="14">
        <v>19.8</v>
      </c>
      <c r="FU25" s="14">
        <v>19.1068</v>
      </c>
      <c r="FV25" s="14">
        <v>19.1068</v>
      </c>
      <c r="FW25" s="14">
        <v>0.69320000000000004</v>
      </c>
      <c r="FX25" s="14">
        <v>79.2</v>
      </c>
      <c r="FY25" s="14">
        <v>76.273150000000001</v>
      </c>
      <c r="FZ25" s="14">
        <v>76.273150000000001</v>
      </c>
      <c r="GA25" s="14">
        <v>2.92685</v>
      </c>
      <c r="GB25" s="14">
        <v>183.8</v>
      </c>
      <c r="GC25" s="14">
        <v>149.94936000000001</v>
      </c>
      <c r="GD25" s="14">
        <v>185.10007999999999</v>
      </c>
      <c r="GE25" s="14">
        <v>-1.3000799999999999</v>
      </c>
      <c r="GF25" s="14">
        <v>179.8</v>
      </c>
      <c r="GG25" s="14">
        <v>149.94936000000001</v>
      </c>
      <c r="GH25" s="14">
        <v>185.10007999999999</v>
      </c>
      <c r="GI25" s="14">
        <v>-5.3000800000000003</v>
      </c>
      <c r="GJ25" s="14">
        <v>184.8</v>
      </c>
      <c r="GK25" s="14">
        <v>149.94936000000001</v>
      </c>
      <c r="GL25" s="14">
        <v>185.10007999999999</v>
      </c>
      <c r="GM25" s="14">
        <v>-0.30008000000000001</v>
      </c>
      <c r="GN25" s="14">
        <v>87.6</v>
      </c>
      <c r="GO25" s="14">
        <v>88.962050000000005</v>
      </c>
      <c r="GP25" s="14">
        <v>88.962050000000005</v>
      </c>
      <c r="GQ25" s="14">
        <v>-1.36205</v>
      </c>
      <c r="GR25" s="14">
        <v>6.9</v>
      </c>
      <c r="GS25" s="14">
        <v>8.4518799999999992</v>
      </c>
      <c r="GT25" s="14">
        <v>8.4518799999999992</v>
      </c>
      <c r="GU25" s="14">
        <v>-1.5518799999999999</v>
      </c>
      <c r="GV25" s="14">
        <v>1.5</v>
      </c>
      <c r="GW25" s="14">
        <v>8.8668200000000006</v>
      </c>
      <c r="GX25" s="14">
        <v>8.8668200000000006</v>
      </c>
      <c r="GY25" s="14">
        <v>-7.3668199999999997</v>
      </c>
      <c r="GZ25" s="14">
        <v>33.6</v>
      </c>
      <c r="HA25" s="14">
        <v>34.47804</v>
      </c>
      <c r="HB25" s="14">
        <v>34.47804</v>
      </c>
      <c r="HC25" s="14">
        <v>-0.87804000000000004</v>
      </c>
      <c r="HD25" s="14">
        <v>30.2</v>
      </c>
      <c r="HE25" s="14">
        <v>34.98359</v>
      </c>
      <c r="HF25" s="14">
        <v>34.98359</v>
      </c>
      <c r="HG25" s="14">
        <v>-4.7835900000000002</v>
      </c>
      <c r="HH25" s="14">
        <v>3.8</v>
      </c>
      <c r="HI25" s="14">
        <v>4.0341699999999996</v>
      </c>
      <c r="HJ25" s="14">
        <v>4.0341699999999996</v>
      </c>
      <c r="HK25" s="14">
        <v>-0.23416999999999999</v>
      </c>
      <c r="HL25" s="14">
        <v>0</v>
      </c>
      <c r="HM25" s="14">
        <v>0</v>
      </c>
      <c r="HN25" s="14"/>
      <c r="HO25" s="14">
        <v>0</v>
      </c>
      <c r="HP25" s="14">
        <v>126.5</v>
      </c>
      <c r="HQ25" s="14">
        <v>107.89166</v>
      </c>
      <c r="HR25" s="14">
        <v>135.81679</v>
      </c>
      <c r="HS25" s="14">
        <v>-9.3167899999999992</v>
      </c>
      <c r="HT25" s="14"/>
      <c r="HU25" s="14"/>
      <c r="HV25" s="14"/>
      <c r="HW25" s="14">
        <v>0</v>
      </c>
      <c r="HX25" s="14"/>
      <c r="HY25" s="14"/>
      <c r="HZ25" s="14"/>
      <c r="IA25" s="14">
        <v>0</v>
      </c>
      <c r="IB25" s="14">
        <v>81.099999999999994</v>
      </c>
      <c r="IC25" s="14">
        <v>16.490729999999999</v>
      </c>
      <c r="ID25" s="14">
        <v>16.490729999999999</v>
      </c>
      <c r="IE25" s="14">
        <v>64.609269999999995</v>
      </c>
      <c r="IF25" s="14"/>
      <c r="IG25" s="14"/>
      <c r="IH25" s="14"/>
      <c r="II25" s="14">
        <v>0</v>
      </c>
      <c r="IJ25" s="14"/>
      <c r="IK25" s="14"/>
      <c r="IL25" s="14"/>
      <c r="IM25" s="14">
        <v>0</v>
      </c>
      <c r="IN25" s="14">
        <v>0</v>
      </c>
      <c r="IO25" s="14">
        <v>48.181449999999998</v>
      </c>
      <c r="IP25" s="14">
        <v>48.181449999999998</v>
      </c>
      <c r="IQ25" s="14">
        <v>-48.181449999999998</v>
      </c>
      <c r="IR25" s="14"/>
      <c r="IS25" s="14"/>
      <c r="IT25" s="14"/>
      <c r="IU25" s="14">
        <v>0</v>
      </c>
      <c r="IV25" s="14"/>
      <c r="IW25" s="14"/>
      <c r="IX25" s="14"/>
      <c r="IY25" s="14">
        <v>0</v>
      </c>
      <c r="IZ25" s="14"/>
      <c r="JA25" s="14"/>
      <c r="JB25" s="14"/>
      <c r="JC25" s="14">
        <v>0</v>
      </c>
      <c r="JD25" s="14">
        <v>63.6</v>
      </c>
      <c r="JE25" s="14">
        <v>65</v>
      </c>
      <c r="JF25" s="14">
        <v>82.354389999999995</v>
      </c>
      <c r="JG25" s="14">
        <v>-18.754390000000001</v>
      </c>
      <c r="JH25" s="14">
        <v>176.5</v>
      </c>
      <c r="JI25" s="14">
        <v>178.52956</v>
      </c>
      <c r="JJ25" s="14">
        <v>178.52956</v>
      </c>
      <c r="JK25" s="14">
        <v>-2.02956</v>
      </c>
      <c r="JL25" s="14">
        <v>174</v>
      </c>
      <c r="JM25" s="14">
        <v>178.52956</v>
      </c>
      <c r="JN25" s="14">
        <v>178.52956</v>
      </c>
      <c r="JO25" s="14">
        <v>-4.52956</v>
      </c>
      <c r="JP25" s="14">
        <v>200</v>
      </c>
      <c r="JQ25" s="14">
        <v>178.52956</v>
      </c>
      <c r="JR25" s="14">
        <v>178.52956</v>
      </c>
      <c r="JS25" s="14">
        <v>21.47044</v>
      </c>
      <c r="JT25" s="14">
        <v>273.3</v>
      </c>
      <c r="JU25" s="14">
        <v>267.79433</v>
      </c>
      <c r="JV25" s="14">
        <v>267.79433</v>
      </c>
      <c r="JW25" s="14">
        <v>5.5056700000000003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v>36</v>
      </c>
      <c r="KU25" s="14">
        <v>-36</v>
      </c>
      <c r="KV25" s="14"/>
      <c r="KW25" s="14"/>
      <c r="KX25" s="14"/>
      <c r="KY25" s="14">
        <v>0</v>
      </c>
      <c r="KZ25" s="14"/>
      <c r="LA25" s="14"/>
      <c r="LB25" s="14"/>
      <c r="LC25" s="14">
        <v>0</v>
      </c>
      <c r="LD25" s="14">
        <v>1.4</v>
      </c>
      <c r="LE25" s="14">
        <v>1.33812</v>
      </c>
      <c r="LF25" s="14">
        <v>1.33812</v>
      </c>
      <c r="LG25" s="14">
        <v>6.1879999999999998E-2</v>
      </c>
      <c r="LH25" s="14">
        <v>110.5</v>
      </c>
      <c r="LI25" s="14">
        <v>155.59331</v>
      </c>
      <c r="LJ25" s="14">
        <v>124.90857</v>
      </c>
      <c r="LK25" s="14">
        <v>-14.408569999999999</v>
      </c>
      <c r="LL25" s="14">
        <v>91.5</v>
      </c>
      <c r="LM25" s="14">
        <v>77.438999999999993</v>
      </c>
      <c r="LN25" s="14">
        <v>76.263339999999999</v>
      </c>
      <c r="LO25" s="14">
        <v>15.236660000000001</v>
      </c>
      <c r="LP25" s="14">
        <v>61.8</v>
      </c>
      <c r="LQ25" s="14">
        <v>67.133979999999994</v>
      </c>
      <c r="LR25" s="14">
        <v>67.133979999999994</v>
      </c>
      <c r="LS25" s="14">
        <v>-5.3339800000000004</v>
      </c>
      <c r="LT25" s="14">
        <v>72.5</v>
      </c>
      <c r="LU25" s="14">
        <v>66.065259999999995</v>
      </c>
      <c r="LV25" s="14">
        <v>65.984009999999998</v>
      </c>
      <c r="LW25" s="14">
        <v>6.5159900000000004</v>
      </c>
      <c r="LX25" s="14">
        <v>28.5</v>
      </c>
      <c r="LY25" s="14">
        <v>27.340679999999999</v>
      </c>
      <c r="LZ25" s="14">
        <v>27.30705</v>
      </c>
      <c r="MA25" s="14">
        <v>1.19295</v>
      </c>
      <c r="MB25" s="14">
        <v>0</v>
      </c>
      <c r="MC25" s="14"/>
      <c r="MD25" s="14">
        <v>0</v>
      </c>
      <c r="ME25" s="14">
        <v>0</v>
      </c>
      <c r="MF25" s="14"/>
      <c r="MG25" s="14"/>
      <c r="MH25" s="14"/>
      <c r="MI25" s="14">
        <v>0</v>
      </c>
      <c r="MJ25" s="14"/>
      <c r="MK25" s="14"/>
      <c r="ML25" s="14"/>
      <c r="MM25" s="14">
        <v>0</v>
      </c>
      <c r="MN25" s="14">
        <v>0</v>
      </c>
      <c r="MO25" s="14"/>
      <c r="MP25" s="14">
        <v>0</v>
      </c>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0.53500000000000003</v>
      </c>
      <c r="OE25" s="14">
        <v>0.16500000000000001</v>
      </c>
      <c r="OF25" s="14">
        <v>125.8</v>
      </c>
      <c r="OG25" s="14">
        <v>128.94300000000001</v>
      </c>
      <c r="OH25" s="14">
        <v>128.94300000000001</v>
      </c>
      <c r="OI25" s="14">
        <v>-3.1429999999999998</v>
      </c>
      <c r="OJ25" s="14">
        <v>15.1</v>
      </c>
      <c r="OK25" s="14"/>
      <c r="OL25" s="14">
        <v>26.021999999999998</v>
      </c>
      <c r="OM25" s="14">
        <v>-10.922000000000001</v>
      </c>
      <c r="ON25" s="14">
        <v>13.5</v>
      </c>
      <c r="OO25" s="14">
        <v>13.48</v>
      </c>
      <c r="OP25" s="14">
        <v>13.48</v>
      </c>
      <c r="OQ25" s="14">
        <v>0.02</v>
      </c>
      <c r="OR25" s="14">
        <v>0.1</v>
      </c>
      <c r="OS25" s="14"/>
      <c r="OT25" s="14">
        <v>0.1</v>
      </c>
      <c r="OU25" s="14">
        <v>0</v>
      </c>
      <c r="OV25" s="14">
        <v>13.1</v>
      </c>
      <c r="OW25" s="14">
        <v>11.65049</v>
      </c>
      <c r="OX25" s="14">
        <v>11.65049</v>
      </c>
      <c r="OY25" s="14">
        <v>1.4495100000000001</v>
      </c>
      <c r="OZ25" s="14">
        <v>10.3</v>
      </c>
      <c r="PA25" s="14">
        <v>9</v>
      </c>
      <c r="PB25" s="14">
        <v>9.9830000000000005</v>
      </c>
      <c r="PC25" s="14">
        <v>0.317</v>
      </c>
      <c r="PD25" s="14">
        <v>5.4</v>
      </c>
      <c r="PE25" s="14">
        <v>5.67</v>
      </c>
      <c r="PF25" s="14">
        <v>5.67</v>
      </c>
      <c r="PG25" s="14">
        <v>-0.27</v>
      </c>
      <c r="PH25" s="14">
        <v>0.5</v>
      </c>
      <c r="PI25" s="14">
        <v>1</v>
      </c>
      <c r="PJ25" s="14">
        <v>1</v>
      </c>
      <c r="PK25" s="14">
        <v>-0.5</v>
      </c>
      <c r="PL25" s="14">
        <v>3.1</v>
      </c>
      <c r="PM25" s="14">
        <v>3.2</v>
      </c>
      <c r="PN25" s="14">
        <v>3.2</v>
      </c>
      <c r="PO25" s="14">
        <v>-0.1</v>
      </c>
      <c r="PP25" s="14">
        <v>2.6</v>
      </c>
      <c r="PQ25" s="14">
        <v>2.5</v>
      </c>
      <c r="PR25" s="14">
        <v>2.5</v>
      </c>
      <c r="PS25" s="14">
        <v>0.1</v>
      </c>
      <c r="PT25" s="14">
        <v>20.5</v>
      </c>
      <c r="PU25" s="14">
        <v>19.417480000000001</v>
      </c>
      <c r="PV25" s="14">
        <v>19.417480000000001</v>
      </c>
      <c r="PW25" s="14">
        <v>1.0825199999999999</v>
      </c>
      <c r="PX25" s="14">
        <v>17.7</v>
      </c>
      <c r="PY25" s="14">
        <v>12.621359999999999</v>
      </c>
      <c r="PZ25" s="14">
        <v>12.621359999999999</v>
      </c>
      <c r="QA25" s="14">
        <v>5.07864</v>
      </c>
      <c r="QB25" s="14">
        <v>10.5</v>
      </c>
      <c r="QC25" s="14">
        <v>9</v>
      </c>
      <c r="QD25" s="14">
        <v>9</v>
      </c>
      <c r="QE25" s="14">
        <v>1.5</v>
      </c>
      <c r="QF25" s="14">
        <v>3.4</v>
      </c>
      <c r="QG25" s="14">
        <v>3.5</v>
      </c>
      <c r="QH25" s="14">
        <v>3.5</v>
      </c>
      <c r="QI25" s="14">
        <v>-0.1</v>
      </c>
      <c r="QJ25" s="14">
        <v>18.399999999999999</v>
      </c>
      <c r="QK25" s="14">
        <v>17.961169999999999</v>
      </c>
      <c r="QL25" s="14">
        <v>17.961169999999999</v>
      </c>
      <c r="QM25" s="14">
        <v>0.43883</v>
      </c>
      <c r="QN25" s="14">
        <v>1.9</v>
      </c>
      <c r="QO25" s="14"/>
      <c r="QP25" s="14">
        <v>1.629</v>
      </c>
      <c r="QQ25" s="14">
        <v>0.27100000000000002</v>
      </c>
      <c r="QR25" s="14">
        <v>1.8</v>
      </c>
      <c r="QS25" s="14"/>
      <c r="QT25" s="14">
        <v>1.798</v>
      </c>
      <c r="QU25" s="14">
        <v>2E-3</v>
      </c>
      <c r="QV25" s="14">
        <v>31.9</v>
      </c>
      <c r="QW25" s="14">
        <v>32</v>
      </c>
      <c r="QX25" s="14">
        <v>30.257999999999999</v>
      </c>
      <c r="QY25" s="14">
        <v>1.6419999999999999</v>
      </c>
      <c r="QZ25" s="14">
        <v>84.8</v>
      </c>
      <c r="RA25" s="14">
        <v>87.233999999999995</v>
      </c>
      <c r="RB25" s="14">
        <v>87.233999999999995</v>
      </c>
      <c r="RC25" s="14">
        <v>-2.4340000000000002</v>
      </c>
      <c r="RD25" s="14">
        <v>4.5</v>
      </c>
      <c r="RE25" s="14">
        <v>4.2</v>
      </c>
      <c r="RF25" s="14">
        <v>4.2</v>
      </c>
      <c r="RG25" s="14">
        <v>0.3</v>
      </c>
      <c r="RH25" s="14">
        <v>2.2000000000000002</v>
      </c>
      <c r="RI25" s="14">
        <v>2.4</v>
      </c>
      <c r="RJ25" s="14">
        <v>2.4</v>
      </c>
      <c r="RK25" s="14">
        <v>-0.2</v>
      </c>
      <c r="RL25" s="14">
        <v>0</v>
      </c>
      <c r="RM25" s="14"/>
      <c r="RN25" s="14"/>
      <c r="RO25" s="14">
        <v>0</v>
      </c>
      <c r="RP25" s="14">
        <v>2.9</v>
      </c>
      <c r="RQ25" s="14">
        <v>2.8</v>
      </c>
      <c r="RR25" s="14">
        <v>2.8</v>
      </c>
      <c r="RS25" s="14">
        <v>0.1</v>
      </c>
      <c r="RT25" s="14">
        <v>2.5</v>
      </c>
      <c r="RU25" s="14"/>
      <c r="RV25" s="14">
        <v>1.1120000000000001</v>
      </c>
      <c r="RW25" s="14">
        <v>1.3879999999999999</v>
      </c>
      <c r="RX25" s="14">
        <v>2.4</v>
      </c>
      <c r="RY25" s="14">
        <v>2.4</v>
      </c>
      <c r="RZ25" s="14">
        <v>2.4</v>
      </c>
      <c r="SA25" s="14">
        <v>0</v>
      </c>
      <c r="SB25" s="14">
        <v>20.2</v>
      </c>
      <c r="SC25" s="14">
        <v>3.8144300000000002</v>
      </c>
      <c r="SD25" s="14">
        <v>3.8144300000000002</v>
      </c>
      <c r="SE25" s="14">
        <v>16.385570000000001</v>
      </c>
      <c r="SF25" s="14">
        <v>1.5</v>
      </c>
      <c r="SG25" s="14">
        <v>1.6</v>
      </c>
      <c r="SH25" s="14">
        <v>1.6</v>
      </c>
      <c r="SI25" s="14">
        <v>-0.1</v>
      </c>
      <c r="SJ25" s="14"/>
      <c r="SK25" s="14"/>
      <c r="SL25" s="14"/>
      <c r="SM25" s="14">
        <v>0</v>
      </c>
      <c r="SN25" s="14">
        <v>10</v>
      </c>
      <c r="SO25" s="14">
        <v>9.6999999999999993</v>
      </c>
      <c r="SP25" s="14">
        <v>9.6999999999999993</v>
      </c>
      <c r="SQ25" s="14">
        <v>0.3</v>
      </c>
      <c r="SR25" s="14">
        <v>4.5999999999999996</v>
      </c>
      <c r="SS25" s="14">
        <v>4.3</v>
      </c>
      <c r="ST25" s="14">
        <v>4.3</v>
      </c>
      <c r="SU25" s="14">
        <v>0.3</v>
      </c>
      <c r="SV25" s="14">
        <v>6.6</v>
      </c>
      <c r="SW25" s="14">
        <v>6</v>
      </c>
      <c r="SX25" s="14">
        <v>6</v>
      </c>
      <c r="SY25" s="14">
        <v>0.6</v>
      </c>
      <c r="SZ25" s="14">
        <v>9.9</v>
      </c>
      <c r="TA25" s="14">
        <v>8.5</v>
      </c>
      <c r="TB25" s="14">
        <v>8.5</v>
      </c>
      <c r="TC25" s="14">
        <v>1.4</v>
      </c>
      <c r="TD25" s="14">
        <v>16.5</v>
      </c>
      <c r="TE25" s="14">
        <v>14.75728</v>
      </c>
      <c r="TF25" s="14">
        <v>14.75728</v>
      </c>
      <c r="TG25" s="14">
        <v>1.74272</v>
      </c>
      <c r="TH25" s="14">
        <v>26.1</v>
      </c>
      <c r="TI25" s="14">
        <v>24.812000000000001</v>
      </c>
      <c r="TJ25" s="14">
        <v>24.812000000000001</v>
      </c>
      <c r="TK25" s="14">
        <v>1.288</v>
      </c>
      <c r="TL25" s="14">
        <v>18</v>
      </c>
      <c r="TM25" s="14">
        <v>39.444000000000003</v>
      </c>
      <c r="TN25" s="14">
        <v>39.444000000000003</v>
      </c>
      <c r="TO25" s="14">
        <v>-21.443999999999999</v>
      </c>
      <c r="TP25" s="14"/>
      <c r="TQ25" s="14"/>
      <c r="TR25" s="14"/>
      <c r="TS25" s="14">
        <v>0</v>
      </c>
      <c r="TT25" s="14">
        <v>95.3</v>
      </c>
      <c r="TU25" s="14">
        <v>37.570369999999997</v>
      </c>
      <c r="TV25" s="14">
        <v>92.698999999999998</v>
      </c>
      <c r="TW25" s="14">
        <v>2.601</v>
      </c>
      <c r="TX25" s="14">
        <v>87.5</v>
      </c>
      <c r="TY25" s="14">
        <v>105.33253999999999</v>
      </c>
      <c r="TZ25" s="14">
        <v>85.38</v>
      </c>
      <c r="UA25" s="14">
        <v>2.12</v>
      </c>
      <c r="UB25" s="14">
        <v>16.2</v>
      </c>
      <c r="UC25" s="14">
        <v>7.5352399999999999</v>
      </c>
      <c r="UD25" s="14">
        <v>11.78</v>
      </c>
      <c r="UE25" s="14">
        <v>4.42</v>
      </c>
      <c r="UF25" s="14">
        <v>11.1</v>
      </c>
      <c r="UG25" s="14">
        <v>11.167210000000001</v>
      </c>
      <c r="UH25" s="14">
        <v>11.22</v>
      </c>
      <c r="UI25" s="14">
        <v>-0.12</v>
      </c>
      <c r="UJ25" s="14">
        <v>11</v>
      </c>
      <c r="UK25" s="14">
        <v>10</v>
      </c>
      <c r="UL25" s="14">
        <v>10</v>
      </c>
      <c r="UM25" s="14">
        <v>1</v>
      </c>
      <c r="UN25" s="14">
        <v>3.5</v>
      </c>
      <c r="UO25" s="14">
        <v>3.5</v>
      </c>
      <c r="UP25" s="14">
        <v>3.5</v>
      </c>
      <c r="UQ25" s="14">
        <v>0</v>
      </c>
      <c r="UR25" s="14">
        <v>8.3000000000000007</v>
      </c>
      <c r="US25" s="14">
        <v>8.8000000000000007</v>
      </c>
      <c r="UT25" s="14">
        <v>8.8000000000000007</v>
      </c>
      <c r="UU25" s="14">
        <v>-0.5</v>
      </c>
      <c r="UV25" s="14">
        <v>6.4</v>
      </c>
      <c r="UW25" s="14">
        <v>6</v>
      </c>
      <c r="UX25" s="14">
        <v>6</v>
      </c>
      <c r="UY25" s="14">
        <v>0.4</v>
      </c>
      <c r="UZ25" s="14">
        <v>7.2</v>
      </c>
      <c r="VA25" s="14">
        <v>6</v>
      </c>
      <c r="VB25" s="14">
        <v>6</v>
      </c>
      <c r="VC25" s="14">
        <v>1.2</v>
      </c>
      <c r="VD25" s="14">
        <v>7.2</v>
      </c>
      <c r="VE25" s="14">
        <v>7</v>
      </c>
      <c r="VF25" s="14">
        <v>7</v>
      </c>
      <c r="VG25" s="14">
        <v>0.2</v>
      </c>
      <c r="VH25" s="14">
        <v>7.1</v>
      </c>
      <c r="VI25" s="14">
        <v>10.01</v>
      </c>
      <c r="VJ25" s="14">
        <v>10.01</v>
      </c>
      <c r="VK25" s="14">
        <v>-2.91</v>
      </c>
      <c r="VL25" s="14">
        <v>64.400000000000006</v>
      </c>
      <c r="VM25" s="14"/>
      <c r="VN25" s="14">
        <v>107.923</v>
      </c>
      <c r="VO25" s="14">
        <v>-43.523000000000003</v>
      </c>
      <c r="VP25" s="14">
        <v>4.5</v>
      </c>
      <c r="VQ25" s="14"/>
      <c r="VR25" s="14">
        <v>9.9130000000000003</v>
      </c>
      <c r="VS25" s="14">
        <v>-5.4130000000000003</v>
      </c>
      <c r="VT25" s="14">
        <v>19.899999999999999</v>
      </c>
      <c r="VU25" s="14"/>
      <c r="VV25" s="14">
        <v>43.987000000000002</v>
      </c>
      <c r="VW25" s="14">
        <v>-24.087</v>
      </c>
      <c r="VX25" s="14">
        <v>0.6</v>
      </c>
      <c r="VY25" s="14">
        <v>0.6</v>
      </c>
      <c r="VZ25" s="14">
        <v>0.6</v>
      </c>
      <c r="WA25" s="14">
        <v>0</v>
      </c>
      <c r="WB25" s="14">
        <v>112.4</v>
      </c>
      <c r="WC25" s="14">
        <v>119</v>
      </c>
      <c r="WD25" s="14">
        <v>111</v>
      </c>
      <c r="WE25" s="14">
        <v>1.4</v>
      </c>
      <c r="WF25" s="14">
        <v>132.80000000000001</v>
      </c>
      <c r="WG25" s="14">
        <v>152.69999999999999</v>
      </c>
      <c r="WH25" s="14">
        <v>114</v>
      </c>
      <c r="WI25" s="14">
        <v>18.8</v>
      </c>
      <c r="WJ25" s="14">
        <v>16.600000000000001</v>
      </c>
      <c r="WK25" s="14"/>
      <c r="WL25" s="14">
        <v>34.957000000000001</v>
      </c>
      <c r="WM25" s="14">
        <v>-18.356999999999999</v>
      </c>
      <c r="WN25" s="14">
        <v>3.7</v>
      </c>
      <c r="WO25" s="14"/>
      <c r="WP25" s="14">
        <v>3.2839999999999998</v>
      </c>
      <c r="WQ25" s="14">
        <v>0.41599999999999998</v>
      </c>
      <c r="WR25" s="14">
        <v>8.6</v>
      </c>
      <c r="WS25" s="14">
        <v>8.6</v>
      </c>
      <c r="WT25" s="14">
        <v>8.6</v>
      </c>
      <c r="WU25" s="14">
        <v>0</v>
      </c>
      <c r="WV25" s="14">
        <v>18</v>
      </c>
      <c r="WW25" s="14">
        <v>17.864080000000001</v>
      </c>
      <c r="WX25" s="14">
        <v>17.864080000000001</v>
      </c>
      <c r="WY25" s="14">
        <v>0.13592000000000001</v>
      </c>
      <c r="WZ25" s="14">
        <v>8.6999999999999993</v>
      </c>
      <c r="XA25" s="14">
        <v>10.8</v>
      </c>
      <c r="XB25" s="14">
        <v>10.8</v>
      </c>
      <c r="XC25" s="14">
        <v>-2.1</v>
      </c>
      <c r="XD25" s="14">
        <v>42.6</v>
      </c>
      <c r="XE25" s="14">
        <v>42</v>
      </c>
      <c r="XF25" s="14">
        <v>42</v>
      </c>
      <c r="XG25" s="14">
        <v>0.6</v>
      </c>
      <c r="XH25" s="14">
        <v>25.2</v>
      </c>
      <c r="XI25" s="14">
        <v>28</v>
      </c>
      <c r="XJ25" s="14">
        <v>28</v>
      </c>
      <c r="XK25" s="14">
        <v>-2.8</v>
      </c>
      <c r="XL25" s="14">
        <v>16.8</v>
      </c>
      <c r="XM25" s="14">
        <v>14</v>
      </c>
      <c r="XN25" s="14">
        <v>14</v>
      </c>
      <c r="XO25" s="14">
        <v>2.8</v>
      </c>
      <c r="XP25" s="14"/>
      <c r="XQ25" s="14"/>
      <c r="XR25" s="14"/>
      <c r="XS25" s="14">
        <v>0</v>
      </c>
      <c r="XT25" s="14">
        <v>7.4</v>
      </c>
      <c r="XU25" s="14">
        <v>7.36</v>
      </c>
      <c r="XV25" s="14">
        <v>7.36</v>
      </c>
      <c r="XW25" s="14">
        <v>0.04</v>
      </c>
      <c r="XX25" s="14"/>
      <c r="XY25" s="14"/>
      <c r="XZ25" s="14"/>
      <c r="YA25" s="14">
        <v>0</v>
      </c>
      <c r="YB25" s="14"/>
      <c r="YC25" s="14"/>
      <c r="YD25" s="14"/>
      <c r="YE25" s="14">
        <v>0</v>
      </c>
    </row>
    <row r="26" spans="1:655" ht="24" customHeight="1" x14ac:dyDescent="0.3">
      <c r="A26" s="1"/>
      <c r="B26" s="16" t="s">
        <v>53</v>
      </c>
      <c r="C26" s="16" t="s">
        <v>731</v>
      </c>
      <c r="D26" s="17">
        <v>100</v>
      </c>
      <c r="E26" s="17">
        <v>89.951920000000001</v>
      </c>
      <c r="F26" s="17">
        <v>66.554879999999997</v>
      </c>
      <c r="G26" s="17">
        <v>33.445120000000003</v>
      </c>
      <c r="H26" s="17">
        <v>594.4</v>
      </c>
      <c r="I26" s="17">
        <v>594.17128000000002</v>
      </c>
      <c r="J26" s="17">
        <v>594.17128000000002</v>
      </c>
      <c r="K26" s="17">
        <v>0.22872000000000001</v>
      </c>
      <c r="L26" s="17">
        <v>199.7</v>
      </c>
      <c r="M26" s="17">
        <v>193.29447999999999</v>
      </c>
      <c r="N26" s="17">
        <v>193.29447999999999</v>
      </c>
      <c r="O26" s="17">
        <v>6.4055200000000001</v>
      </c>
      <c r="P26" s="17"/>
      <c r="Q26" s="17"/>
      <c r="R26" s="17"/>
      <c r="S26" s="17">
        <v>0</v>
      </c>
      <c r="T26" s="17"/>
      <c r="U26" s="17"/>
      <c r="V26" s="17"/>
      <c r="W26" s="17">
        <v>0</v>
      </c>
      <c r="X26" s="17">
        <v>80.099999999999994</v>
      </c>
      <c r="Y26" s="17">
        <v>76.798159999999996</v>
      </c>
      <c r="Z26" s="17">
        <v>91.778639999999996</v>
      </c>
      <c r="AA26" s="17">
        <v>-11.67864</v>
      </c>
      <c r="AB26" s="17">
        <v>100.3</v>
      </c>
      <c r="AC26" s="17">
        <v>132.07218</v>
      </c>
      <c r="AD26" s="17">
        <v>142.34107</v>
      </c>
      <c r="AE26" s="17">
        <v>-42.041069999999998</v>
      </c>
      <c r="AF26" s="17"/>
      <c r="AG26" s="17"/>
      <c r="AH26" s="17"/>
      <c r="AI26" s="17">
        <v>0</v>
      </c>
      <c r="AJ26" s="17"/>
      <c r="AK26" s="17"/>
      <c r="AL26" s="17"/>
      <c r="AM26" s="17">
        <v>0</v>
      </c>
      <c r="AN26" s="17">
        <v>154.69999999999999</v>
      </c>
      <c r="AO26" s="17">
        <v>174.76354000000001</v>
      </c>
      <c r="AP26" s="17">
        <v>176.35338999999999</v>
      </c>
      <c r="AQ26" s="17">
        <v>-21.653390000000002</v>
      </c>
      <c r="AR26" s="17">
        <v>155</v>
      </c>
      <c r="AS26" s="17">
        <v>174.76354000000001</v>
      </c>
      <c r="AT26" s="17">
        <v>176.35338999999999</v>
      </c>
      <c r="AU26" s="17">
        <v>-21.353390000000001</v>
      </c>
      <c r="AV26" s="17">
        <v>155.30000000000001</v>
      </c>
      <c r="AW26" s="17">
        <v>174.76354000000001</v>
      </c>
      <c r="AX26" s="17">
        <v>176.35338999999999</v>
      </c>
      <c r="AY26" s="17">
        <v>-21.05339</v>
      </c>
      <c r="AZ26" s="17">
        <v>250.1</v>
      </c>
      <c r="BA26" s="17">
        <v>262.14530999999999</v>
      </c>
      <c r="BB26" s="17">
        <v>264.53008999999997</v>
      </c>
      <c r="BC26" s="17">
        <v>-14.43009</v>
      </c>
      <c r="BD26" s="17">
        <v>214</v>
      </c>
      <c r="BE26" s="17">
        <v>208.28218000000001</v>
      </c>
      <c r="BF26" s="17">
        <v>208.28218000000001</v>
      </c>
      <c r="BG26" s="17">
        <v>5.7178199999999997</v>
      </c>
      <c r="BH26" s="17">
        <v>111.3</v>
      </c>
      <c r="BI26" s="17">
        <v>104.14109000000001</v>
      </c>
      <c r="BJ26" s="17">
        <v>104.14109000000001</v>
      </c>
      <c r="BK26" s="17">
        <v>7.1589099999999997</v>
      </c>
      <c r="BL26" s="17">
        <v>518.20000000000005</v>
      </c>
      <c r="BM26" s="17">
        <v>412.34946000000002</v>
      </c>
      <c r="BN26" s="17">
        <v>293.08399000000003</v>
      </c>
      <c r="BO26" s="17">
        <v>225.11600999999999</v>
      </c>
      <c r="BP26" s="17">
        <v>4.9000000000000004</v>
      </c>
      <c r="BQ26" s="17">
        <v>4.4318400000000002</v>
      </c>
      <c r="BR26" s="17">
        <v>4.4318400000000002</v>
      </c>
      <c r="BS26" s="17">
        <v>0.46816000000000002</v>
      </c>
      <c r="BT26" s="17"/>
      <c r="BU26" s="17"/>
      <c r="BV26" s="17"/>
      <c r="BW26" s="17">
        <v>0</v>
      </c>
      <c r="BX26" s="17"/>
      <c r="BY26" s="17"/>
      <c r="BZ26" s="17"/>
      <c r="CA26" s="17">
        <v>0</v>
      </c>
      <c r="CB26" s="17"/>
      <c r="CC26" s="17"/>
      <c r="CD26" s="17"/>
      <c r="CE26" s="17">
        <v>0</v>
      </c>
      <c r="CF26" s="17"/>
      <c r="CG26" s="17"/>
      <c r="CH26" s="17"/>
      <c r="CI26" s="17">
        <v>0</v>
      </c>
      <c r="CJ26" s="17">
        <v>150.30000000000001</v>
      </c>
      <c r="CK26" s="17">
        <v>139.58256</v>
      </c>
      <c r="CL26" s="17">
        <v>139.58256</v>
      </c>
      <c r="CM26" s="17">
        <v>10.71744</v>
      </c>
      <c r="CN26" s="17">
        <v>6.8</v>
      </c>
      <c r="CO26" s="17">
        <v>5.1333399999999996</v>
      </c>
      <c r="CP26" s="17">
        <v>5.1333399999999996</v>
      </c>
      <c r="CQ26" s="17">
        <v>1.66666</v>
      </c>
      <c r="CR26" s="17">
        <v>5.2</v>
      </c>
      <c r="CS26" s="17">
        <v>2.8177599999999998</v>
      </c>
      <c r="CT26" s="17">
        <v>2.8177599999999998</v>
      </c>
      <c r="CU26" s="17">
        <v>2.3822399999999999</v>
      </c>
      <c r="CV26" s="17">
        <v>0</v>
      </c>
      <c r="CW26" s="17"/>
      <c r="CX26" s="17"/>
      <c r="CY26" s="17">
        <v>0</v>
      </c>
      <c r="CZ26" s="17">
        <v>6.8</v>
      </c>
      <c r="DA26" s="17">
        <v>6.8787000000000003</v>
      </c>
      <c r="DB26" s="17">
        <v>6.8787000000000003</v>
      </c>
      <c r="DC26" s="17">
        <v>-7.8700000000000006E-2</v>
      </c>
      <c r="DD26" s="17">
        <v>12.4</v>
      </c>
      <c r="DE26" s="17">
        <v>14.919420000000001</v>
      </c>
      <c r="DF26" s="17">
        <v>14.76291</v>
      </c>
      <c r="DG26" s="17">
        <v>-2.3629099999999998</v>
      </c>
      <c r="DH26" s="17">
        <v>55.2</v>
      </c>
      <c r="DI26" s="17">
        <v>45.583939999999998</v>
      </c>
      <c r="DJ26" s="17">
        <v>35.345529999999997</v>
      </c>
      <c r="DK26" s="17">
        <v>19.854469999999999</v>
      </c>
      <c r="DL26" s="17"/>
      <c r="DM26" s="17"/>
      <c r="DN26" s="17"/>
      <c r="DO26" s="17">
        <v>0</v>
      </c>
      <c r="DP26" s="17"/>
      <c r="DQ26" s="17"/>
      <c r="DR26" s="17"/>
      <c r="DS26" s="17">
        <v>0</v>
      </c>
      <c r="DT26" s="17"/>
      <c r="DU26" s="17"/>
      <c r="DV26" s="17"/>
      <c r="DW26" s="17">
        <v>0</v>
      </c>
      <c r="DX26" s="17"/>
      <c r="DY26" s="17"/>
      <c r="DZ26" s="17"/>
      <c r="EA26" s="17">
        <v>0</v>
      </c>
      <c r="EB26" s="17">
        <v>76</v>
      </c>
      <c r="EC26" s="17">
        <v>64.690939999999998</v>
      </c>
      <c r="ED26" s="17">
        <v>41.33699</v>
      </c>
      <c r="EE26" s="17">
        <v>34.66301</v>
      </c>
      <c r="EF26" s="17">
        <v>111.7</v>
      </c>
      <c r="EG26" s="17">
        <v>110.26321</v>
      </c>
      <c r="EH26" s="17">
        <v>110.26321</v>
      </c>
      <c r="EI26" s="17">
        <v>1.43679</v>
      </c>
      <c r="EJ26" s="17"/>
      <c r="EK26" s="17"/>
      <c r="EL26" s="17"/>
      <c r="EM26" s="17">
        <v>0</v>
      </c>
      <c r="EN26" s="17"/>
      <c r="EO26" s="17"/>
      <c r="EP26" s="17"/>
      <c r="EQ26" s="17">
        <v>0</v>
      </c>
      <c r="ER26" s="17"/>
      <c r="ES26" s="17"/>
      <c r="ET26" s="17"/>
      <c r="EU26" s="17">
        <v>0</v>
      </c>
      <c r="EV26" s="17">
        <v>6.5</v>
      </c>
      <c r="EW26" s="17">
        <v>6.39</v>
      </c>
      <c r="EX26" s="17">
        <v>6.39</v>
      </c>
      <c r="EY26" s="17">
        <v>0.11</v>
      </c>
      <c r="EZ26" s="17">
        <v>227.2</v>
      </c>
      <c r="FA26" s="17">
        <v>187.7989</v>
      </c>
      <c r="FB26" s="17">
        <v>228.19417000000001</v>
      </c>
      <c r="FC26" s="17">
        <v>-0.99417</v>
      </c>
      <c r="FD26" s="17">
        <v>51.1</v>
      </c>
      <c r="FE26" s="17">
        <v>45.086539999999999</v>
      </c>
      <c r="FF26" s="17">
        <v>45.086539999999999</v>
      </c>
      <c r="FG26" s="17">
        <v>6.0134600000000002</v>
      </c>
      <c r="FH26" s="17">
        <v>74.900000000000006</v>
      </c>
      <c r="FI26" s="17">
        <v>74.914410000000004</v>
      </c>
      <c r="FJ26" s="17">
        <v>74.914410000000004</v>
      </c>
      <c r="FK26" s="17">
        <v>-1.4409999999999999E-2</v>
      </c>
      <c r="FL26" s="17">
        <v>31.6</v>
      </c>
      <c r="FM26" s="17">
        <v>27.33249</v>
      </c>
      <c r="FN26" s="17">
        <v>27.33249</v>
      </c>
      <c r="FO26" s="17">
        <v>4.2675099999999997</v>
      </c>
      <c r="FP26" s="17">
        <v>18.399999999999999</v>
      </c>
      <c r="FQ26" s="17">
        <v>16.68403</v>
      </c>
      <c r="FR26" s="17">
        <v>16.68403</v>
      </c>
      <c r="FS26" s="17">
        <v>1.71597</v>
      </c>
      <c r="FT26" s="17">
        <v>19.8</v>
      </c>
      <c r="FU26" s="17">
        <v>19.1068</v>
      </c>
      <c r="FV26" s="17">
        <v>19.1068</v>
      </c>
      <c r="FW26" s="17">
        <v>0.69320000000000004</v>
      </c>
      <c r="FX26" s="17">
        <v>81.5</v>
      </c>
      <c r="FY26" s="17">
        <v>76.273150000000001</v>
      </c>
      <c r="FZ26" s="17">
        <v>76.273150000000001</v>
      </c>
      <c r="GA26" s="17">
        <v>5.2268499999999998</v>
      </c>
      <c r="GB26" s="17">
        <v>182.7</v>
      </c>
      <c r="GC26" s="17">
        <v>174.63127</v>
      </c>
      <c r="GD26" s="17">
        <v>185.10007999999999</v>
      </c>
      <c r="GE26" s="17">
        <v>-2.40008</v>
      </c>
      <c r="GF26" s="17">
        <v>182.6</v>
      </c>
      <c r="GG26" s="17">
        <v>174.63127</v>
      </c>
      <c r="GH26" s="17">
        <v>185.10007999999999</v>
      </c>
      <c r="GI26" s="17">
        <v>-2.5000800000000001</v>
      </c>
      <c r="GJ26" s="17">
        <v>183.5</v>
      </c>
      <c r="GK26" s="17">
        <v>174.63127</v>
      </c>
      <c r="GL26" s="17">
        <v>185.10007999999999</v>
      </c>
      <c r="GM26" s="17">
        <v>-1.6000799999999999</v>
      </c>
      <c r="GN26" s="17">
        <v>87.6</v>
      </c>
      <c r="GO26" s="17">
        <v>88.962050000000005</v>
      </c>
      <c r="GP26" s="17">
        <v>88.962050000000005</v>
      </c>
      <c r="GQ26" s="17">
        <v>-1.36205</v>
      </c>
      <c r="GR26" s="17">
        <v>6.9</v>
      </c>
      <c r="GS26" s="17">
        <v>8.4518799999999992</v>
      </c>
      <c r="GT26" s="17">
        <v>8.4518799999999992</v>
      </c>
      <c r="GU26" s="17">
        <v>-1.5518799999999999</v>
      </c>
      <c r="GV26" s="17">
        <v>1.6</v>
      </c>
      <c r="GW26" s="17">
        <v>8.8668200000000006</v>
      </c>
      <c r="GX26" s="17">
        <v>8.8668200000000006</v>
      </c>
      <c r="GY26" s="17">
        <v>-7.2668200000000001</v>
      </c>
      <c r="GZ26" s="17">
        <v>33.299999999999997</v>
      </c>
      <c r="HA26" s="17">
        <v>34.47804</v>
      </c>
      <c r="HB26" s="17">
        <v>34.47804</v>
      </c>
      <c r="HC26" s="17">
        <v>-1.17804</v>
      </c>
      <c r="HD26" s="17">
        <v>35.4</v>
      </c>
      <c r="HE26" s="17">
        <v>34.98359</v>
      </c>
      <c r="HF26" s="17">
        <v>34.98359</v>
      </c>
      <c r="HG26" s="17">
        <v>0.41641</v>
      </c>
      <c r="HH26" s="17">
        <v>3.8</v>
      </c>
      <c r="HI26" s="17">
        <v>4.0341699999999996</v>
      </c>
      <c r="HJ26" s="17">
        <v>4.0341699999999996</v>
      </c>
      <c r="HK26" s="17">
        <v>-0.23416999999999999</v>
      </c>
      <c r="HL26" s="17">
        <v>0</v>
      </c>
      <c r="HM26" s="17">
        <v>0</v>
      </c>
      <c r="HN26" s="17"/>
      <c r="HO26" s="17">
        <v>0</v>
      </c>
      <c r="HP26" s="17">
        <v>99.4</v>
      </c>
      <c r="HQ26" s="17">
        <v>107.89166</v>
      </c>
      <c r="HR26" s="17">
        <v>135.81679</v>
      </c>
      <c r="HS26" s="17">
        <v>-36.416789999999999</v>
      </c>
      <c r="HT26" s="17"/>
      <c r="HU26" s="17"/>
      <c r="HV26" s="17"/>
      <c r="HW26" s="17">
        <v>0</v>
      </c>
      <c r="HX26" s="17"/>
      <c r="HY26" s="17"/>
      <c r="HZ26" s="17"/>
      <c r="IA26" s="17">
        <v>0</v>
      </c>
      <c r="IB26" s="17">
        <v>80.900000000000006</v>
      </c>
      <c r="IC26" s="17">
        <v>16.490729999999999</v>
      </c>
      <c r="ID26" s="17">
        <v>48.195790000000002</v>
      </c>
      <c r="IE26" s="17">
        <v>32.704210000000003</v>
      </c>
      <c r="IF26" s="17"/>
      <c r="IG26" s="17"/>
      <c r="IH26" s="17"/>
      <c r="II26" s="17">
        <v>0</v>
      </c>
      <c r="IJ26" s="17"/>
      <c r="IK26" s="17"/>
      <c r="IL26" s="17"/>
      <c r="IM26" s="17">
        <v>0</v>
      </c>
      <c r="IN26" s="17">
        <v>36.1</v>
      </c>
      <c r="IO26" s="17">
        <v>47</v>
      </c>
      <c r="IP26" s="17">
        <v>47</v>
      </c>
      <c r="IQ26" s="17">
        <v>-10.9</v>
      </c>
      <c r="IR26" s="17"/>
      <c r="IS26" s="17"/>
      <c r="IT26" s="17"/>
      <c r="IU26" s="17">
        <v>0</v>
      </c>
      <c r="IV26" s="17"/>
      <c r="IW26" s="17"/>
      <c r="IX26" s="17"/>
      <c r="IY26" s="17">
        <v>0</v>
      </c>
      <c r="IZ26" s="17"/>
      <c r="JA26" s="17"/>
      <c r="JB26" s="17"/>
      <c r="JC26" s="17">
        <v>0</v>
      </c>
      <c r="JD26" s="17">
        <v>65.5</v>
      </c>
      <c r="JE26" s="17">
        <v>65</v>
      </c>
      <c r="JF26" s="17">
        <v>82.354389999999995</v>
      </c>
      <c r="JG26" s="17">
        <v>-16.854389999999999</v>
      </c>
      <c r="JH26" s="17">
        <v>176.5</v>
      </c>
      <c r="JI26" s="17">
        <v>178.52956</v>
      </c>
      <c r="JJ26" s="17">
        <v>178.52956</v>
      </c>
      <c r="JK26" s="17">
        <v>-2.02956</v>
      </c>
      <c r="JL26" s="17">
        <v>174.4</v>
      </c>
      <c r="JM26" s="17">
        <v>178.52956</v>
      </c>
      <c r="JN26" s="17">
        <v>178.52956</v>
      </c>
      <c r="JO26" s="17">
        <v>-4.1295599999999997</v>
      </c>
      <c r="JP26" s="17">
        <v>200</v>
      </c>
      <c r="JQ26" s="17">
        <v>178.52956</v>
      </c>
      <c r="JR26" s="17">
        <v>178.52956</v>
      </c>
      <c r="JS26" s="17">
        <v>21.47044</v>
      </c>
      <c r="JT26" s="17">
        <v>274.3</v>
      </c>
      <c r="JU26" s="17">
        <v>267.79433</v>
      </c>
      <c r="JV26" s="17">
        <v>267.79433</v>
      </c>
      <c r="JW26" s="17">
        <v>6.5056700000000003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v>36</v>
      </c>
      <c r="KU26" s="17">
        <v>-36</v>
      </c>
      <c r="KV26" s="17"/>
      <c r="KW26" s="17"/>
      <c r="KX26" s="17"/>
      <c r="KY26" s="17">
        <v>0</v>
      </c>
      <c r="KZ26" s="17"/>
      <c r="LA26" s="17"/>
      <c r="LB26" s="17"/>
      <c r="LC26" s="17">
        <v>0</v>
      </c>
      <c r="LD26" s="17">
        <v>1.4</v>
      </c>
      <c r="LE26" s="17">
        <v>1.33812</v>
      </c>
      <c r="LF26" s="17">
        <v>1.33812</v>
      </c>
      <c r="LG26" s="17">
        <v>6.1879999999999998E-2</v>
      </c>
      <c r="LH26" s="17">
        <v>90.8</v>
      </c>
      <c r="LI26" s="17">
        <v>155.59331</v>
      </c>
      <c r="LJ26" s="17">
        <v>119.83487</v>
      </c>
      <c r="LK26" s="17">
        <v>-29.034870000000002</v>
      </c>
      <c r="LL26" s="17">
        <v>87.6</v>
      </c>
      <c r="LM26" s="17">
        <v>80.040890000000005</v>
      </c>
      <c r="LN26" s="17">
        <v>89.709460000000007</v>
      </c>
      <c r="LO26" s="17">
        <v>-2.1094599999999999</v>
      </c>
      <c r="LP26" s="17">
        <v>66.2</v>
      </c>
      <c r="LQ26" s="17">
        <v>67.133979999999994</v>
      </c>
      <c r="LR26" s="17">
        <v>67.133979999999994</v>
      </c>
      <c r="LS26" s="17">
        <v>-0.93398000000000003</v>
      </c>
      <c r="LT26" s="17">
        <v>72.900000000000006</v>
      </c>
      <c r="LU26" s="17">
        <v>67.858760000000004</v>
      </c>
      <c r="LV26" s="17">
        <v>71.293819999999997</v>
      </c>
      <c r="LW26" s="17">
        <v>1.6061799999999999</v>
      </c>
      <c r="LX26" s="17">
        <v>28.6</v>
      </c>
      <c r="LY26" s="17">
        <v>28.082909999999998</v>
      </c>
      <c r="LZ26" s="17">
        <v>29.504480000000001</v>
      </c>
      <c r="MA26" s="17">
        <v>-0.90447999999999995</v>
      </c>
      <c r="MB26" s="17">
        <v>0</v>
      </c>
      <c r="MC26" s="17"/>
      <c r="MD26" s="17">
        <v>0</v>
      </c>
      <c r="ME26" s="17">
        <v>0</v>
      </c>
      <c r="MF26" s="17"/>
      <c r="MG26" s="17"/>
      <c r="MH26" s="17"/>
      <c r="MI26" s="17">
        <v>0</v>
      </c>
      <c r="MJ26" s="17"/>
      <c r="MK26" s="17"/>
      <c r="ML26" s="17"/>
      <c r="MM26" s="17">
        <v>0</v>
      </c>
      <c r="MN26" s="17">
        <v>0</v>
      </c>
      <c r="MO26" s="17"/>
      <c r="MP26" s="17">
        <v>0</v>
      </c>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125.9</v>
      </c>
      <c r="OG26" s="17">
        <v>129.059</v>
      </c>
      <c r="OH26" s="17">
        <v>129.059</v>
      </c>
      <c r="OI26" s="17">
        <v>-3.1589999999999998</v>
      </c>
      <c r="OJ26" s="17">
        <v>31.7</v>
      </c>
      <c r="OK26" s="17"/>
      <c r="OL26" s="17">
        <v>33.728999999999999</v>
      </c>
      <c r="OM26" s="17">
        <v>-2.0289999999999999</v>
      </c>
      <c r="ON26" s="17">
        <v>13.8</v>
      </c>
      <c r="OO26" s="17">
        <v>13.786</v>
      </c>
      <c r="OP26" s="17">
        <v>13.786</v>
      </c>
      <c r="OQ26" s="17">
        <v>1.4E-2</v>
      </c>
      <c r="OR26" s="17">
        <v>0.1</v>
      </c>
      <c r="OS26" s="17"/>
      <c r="OT26" s="17">
        <v>0.2</v>
      </c>
      <c r="OU26" s="17">
        <v>-0.1</v>
      </c>
      <c r="OV26" s="17">
        <v>13.4</v>
      </c>
      <c r="OW26" s="17">
        <v>11.65049</v>
      </c>
      <c r="OX26" s="17">
        <v>11.65049</v>
      </c>
      <c r="OY26" s="17">
        <v>1.7495099999999999</v>
      </c>
      <c r="OZ26" s="17">
        <v>9.9</v>
      </c>
      <c r="PA26" s="17">
        <v>9</v>
      </c>
      <c r="PB26" s="17">
        <v>9.9830000000000005</v>
      </c>
      <c r="PC26" s="17">
        <v>-8.3000000000000004E-2</v>
      </c>
      <c r="PD26" s="17">
        <v>5.3</v>
      </c>
      <c r="PE26" s="17">
        <v>5.67</v>
      </c>
      <c r="PF26" s="17">
        <v>5.67</v>
      </c>
      <c r="PG26" s="17">
        <v>-0.37</v>
      </c>
      <c r="PH26" s="17">
        <v>0.5</v>
      </c>
      <c r="PI26" s="17">
        <v>1</v>
      </c>
      <c r="PJ26" s="17">
        <v>1</v>
      </c>
      <c r="PK26" s="17">
        <v>-0.5</v>
      </c>
      <c r="PL26" s="17">
        <v>3.2</v>
      </c>
      <c r="PM26" s="17">
        <v>3.2</v>
      </c>
      <c r="PN26" s="17">
        <v>3.2</v>
      </c>
      <c r="PO26" s="17">
        <v>0</v>
      </c>
      <c r="PP26" s="17">
        <v>2.6</v>
      </c>
      <c r="PQ26" s="17">
        <v>2.5</v>
      </c>
      <c r="PR26" s="17">
        <v>2.5</v>
      </c>
      <c r="PS26" s="17">
        <v>0.1</v>
      </c>
      <c r="PT26" s="17">
        <v>20.100000000000001</v>
      </c>
      <c r="PU26" s="17">
        <v>19.417480000000001</v>
      </c>
      <c r="PV26" s="17">
        <v>19.417480000000001</v>
      </c>
      <c r="PW26" s="17">
        <v>0.68252000000000002</v>
      </c>
      <c r="PX26" s="17">
        <v>17.5</v>
      </c>
      <c r="PY26" s="17">
        <v>12.621359999999999</v>
      </c>
      <c r="PZ26" s="17">
        <v>12.621359999999999</v>
      </c>
      <c r="QA26" s="17">
        <v>4.8786399999999999</v>
      </c>
      <c r="QB26" s="17">
        <v>10.5</v>
      </c>
      <c r="QC26" s="17">
        <v>9</v>
      </c>
      <c r="QD26" s="17">
        <v>9</v>
      </c>
      <c r="QE26" s="17">
        <v>1.5</v>
      </c>
      <c r="QF26" s="17">
        <v>3.4</v>
      </c>
      <c r="QG26" s="17">
        <v>3.5</v>
      </c>
      <c r="QH26" s="17">
        <v>3.5</v>
      </c>
      <c r="QI26" s="17">
        <v>-0.1</v>
      </c>
      <c r="QJ26" s="17">
        <v>18.399999999999999</v>
      </c>
      <c r="QK26" s="17">
        <v>17.961169999999999</v>
      </c>
      <c r="QL26" s="17">
        <v>17.961169999999999</v>
      </c>
      <c r="QM26" s="17">
        <v>0.43883</v>
      </c>
      <c r="QN26" s="17">
        <v>3.1</v>
      </c>
      <c r="QO26" s="17"/>
      <c r="QP26" s="17">
        <v>2.42</v>
      </c>
      <c r="QQ26" s="17">
        <v>0.68</v>
      </c>
      <c r="QR26" s="17">
        <v>2.7</v>
      </c>
      <c r="QS26" s="17"/>
      <c r="QT26" s="17">
        <v>2.702</v>
      </c>
      <c r="QU26" s="17">
        <v>-2E-3</v>
      </c>
      <c r="QV26" s="17">
        <v>31.9</v>
      </c>
      <c r="QW26" s="17">
        <v>30.291</v>
      </c>
      <c r="QX26" s="17">
        <v>30.291</v>
      </c>
      <c r="QY26" s="17">
        <v>1.609</v>
      </c>
      <c r="QZ26" s="17">
        <v>85.1</v>
      </c>
      <c r="RA26" s="17">
        <v>87.555000000000007</v>
      </c>
      <c r="RB26" s="17">
        <v>87.555000000000007</v>
      </c>
      <c r="RC26" s="17">
        <v>-2.4550000000000001</v>
      </c>
      <c r="RD26" s="17">
        <v>4.5</v>
      </c>
      <c r="RE26" s="17">
        <v>4.2</v>
      </c>
      <c r="RF26" s="17">
        <v>4.2</v>
      </c>
      <c r="RG26" s="17">
        <v>0.3</v>
      </c>
      <c r="RH26" s="17">
        <v>2.2000000000000002</v>
      </c>
      <c r="RI26" s="17">
        <v>2.4</v>
      </c>
      <c r="RJ26" s="17">
        <v>2.4</v>
      </c>
      <c r="RK26" s="17">
        <v>-0.2</v>
      </c>
      <c r="RL26" s="17">
        <v>0</v>
      </c>
      <c r="RM26" s="17"/>
      <c r="RN26" s="17"/>
      <c r="RO26" s="17">
        <v>0</v>
      </c>
      <c r="RP26" s="17">
        <v>2.9</v>
      </c>
      <c r="RQ26" s="17">
        <v>2.8</v>
      </c>
      <c r="RR26" s="17">
        <v>2.8</v>
      </c>
      <c r="RS26" s="17">
        <v>0.1</v>
      </c>
      <c r="RT26" s="17">
        <v>1.8</v>
      </c>
      <c r="RU26" s="17"/>
      <c r="RV26" s="17">
        <v>1.6539999999999999</v>
      </c>
      <c r="RW26" s="17">
        <v>0.14599999999999999</v>
      </c>
      <c r="RX26" s="17">
        <v>2.2999999999999998</v>
      </c>
      <c r="RY26" s="17">
        <v>2.4</v>
      </c>
      <c r="RZ26" s="17">
        <v>2.4</v>
      </c>
      <c r="SA26" s="17">
        <v>-0.1</v>
      </c>
      <c r="SB26" s="17">
        <v>20.2</v>
      </c>
      <c r="SC26" s="17">
        <v>3.8144300000000002</v>
      </c>
      <c r="SD26" s="17">
        <v>11.148059999999999</v>
      </c>
      <c r="SE26" s="17">
        <v>9.0519400000000001</v>
      </c>
      <c r="SF26" s="17">
        <v>1.5</v>
      </c>
      <c r="SG26" s="17">
        <v>1.6</v>
      </c>
      <c r="SH26" s="17">
        <v>1.6</v>
      </c>
      <c r="SI26" s="17">
        <v>-0.1</v>
      </c>
      <c r="SJ26" s="17"/>
      <c r="SK26" s="17"/>
      <c r="SL26" s="17"/>
      <c r="SM26" s="17">
        <v>0</v>
      </c>
      <c r="SN26" s="17">
        <v>10</v>
      </c>
      <c r="SO26" s="17">
        <v>9.6999999999999993</v>
      </c>
      <c r="SP26" s="17">
        <v>9.6999999999999993</v>
      </c>
      <c r="SQ26" s="17">
        <v>0.3</v>
      </c>
      <c r="SR26" s="17">
        <v>4.5</v>
      </c>
      <c r="SS26" s="17">
        <v>4.3</v>
      </c>
      <c r="ST26" s="17">
        <v>4.3</v>
      </c>
      <c r="SU26" s="17">
        <v>0.2</v>
      </c>
      <c r="SV26" s="17">
        <v>6.5</v>
      </c>
      <c r="SW26" s="17">
        <v>6</v>
      </c>
      <c r="SX26" s="17">
        <v>6</v>
      </c>
      <c r="SY26" s="17">
        <v>0.5</v>
      </c>
      <c r="SZ26" s="17">
        <v>9.6999999999999993</v>
      </c>
      <c r="TA26" s="17">
        <v>8.5</v>
      </c>
      <c r="TB26" s="17">
        <v>8.5</v>
      </c>
      <c r="TC26" s="17">
        <v>1.2</v>
      </c>
      <c r="TD26" s="17">
        <v>20</v>
      </c>
      <c r="TE26" s="17">
        <v>14.75728</v>
      </c>
      <c r="TF26" s="17">
        <v>14.75728</v>
      </c>
      <c r="TG26" s="17">
        <v>5.2427200000000003</v>
      </c>
      <c r="TH26" s="17">
        <v>26</v>
      </c>
      <c r="TI26" s="17">
        <v>24.888000000000002</v>
      </c>
      <c r="TJ26" s="17">
        <v>24.888000000000002</v>
      </c>
      <c r="TK26" s="17">
        <v>1.1120000000000001</v>
      </c>
      <c r="TL26" s="17">
        <v>19.8</v>
      </c>
      <c r="TM26" s="17">
        <v>41.091999999999999</v>
      </c>
      <c r="TN26" s="17">
        <v>41.091999999999999</v>
      </c>
      <c r="TO26" s="17">
        <v>-21.292000000000002</v>
      </c>
      <c r="TP26" s="17"/>
      <c r="TQ26" s="17"/>
      <c r="TR26" s="17"/>
      <c r="TS26" s="17">
        <v>0</v>
      </c>
      <c r="TT26" s="17">
        <v>90.7</v>
      </c>
      <c r="TU26" s="17">
        <v>32.813940000000002</v>
      </c>
      <c r="TV26" s="17">
        <v>92.608999999999995</v>
      </c>
      <c r="TW26" s="17">
        <v>-1.909</v>
      </c>
      <c r="TX26" s="17">
        <v>83.7</v>
      </c>
      <c r="TY26" s="17">
        <v>104.59317</v>
      </c>
      <c r="TZ26" s="17">
        <v>84.641999999999996</v>
      </c>
      <c r="UA26" s="17">
        <v>-0.94199999999999995</v>
      </c>
      <c r="UB26" s="17">
        <v>15.3</v>
      </c>
      <c r="UC26" s="17">
        <v>7.3838400000000002</v>
      </c>
      <c r="UD26" s="17">
        <v>11.81</v>
      </c>
      <c r="UE26" s="17">
        <v>3.49</v>
      </c>
      <c r="UF26" s="17">
        <v>10.9</v>
      </c>
      <c r="UG26" s="17">
        <v>11.13833</v>
      </c>
      <c r="UH26" s="17">
        <v>11.19</v>
      </c>
      <c r="UI26" s="17">
        <v>-0.28999999999999998</v>
      </c>
      <c r="UJ26" s="17">
        <v>11</v>
      </c>
      <c r="UK26" s="17">
        <v>10</v>
      </c>
      <c r="UL26" s="17">
        <v>10</v>
      </c>
      <c r="UM26" s="17">
        <v>1</v>
      </c>
      <c r="UN26" s="17">
        <v>3.5</v>
      </c>
      <c r="UO26" s="17">
        <v>3.5</v>
      </c>
      <c r="UP26" s="17">
        <v>3.5</v>
      </c>
      <c r="UQ26" s="17">
        <v>0</v>
      </c>
      <c r="UR26" s="17">
        <v>8.3000000000000007</v>
      </c>
      <c r="US26" s="17">
        <v>8.8000000000000007</v>
      </c>
      <c r="UT26" s="17">
        <v>8.8000000000000007</v>
      </c>
      <c r="UU26" s="17">
        <v>-0.5</v>
      </c>
      <c r="UV26" s="17">
        <v>6.4</v>
      </c>
      <c r="UW26" s="17">
        <v>6</v>
      </c>
      <c r="UX26" s="17">
        <v>6</v>
      </c>
      <c r="UY26" s="17">
        <v>0.4</v>
      </c>
      <c r="UZ26" s="17">
        <v>7.4</v>
      </c>
      <c r="VA26" s="17">
        <v>6</v>
      </c>
      <c r="VB26" s="17">
        <v>6</v>
      </c>
      <c r="VC26" s="17">
        <v>1.4</v>
      </c>
      <c r="VD26" s="17">
        <v>7.4</v>
      </c>
      <c r="VE26" s="17">
        <v>7</v>
      </c>
      <c r="VF26" s="17">
        <v>7</v>
      </c>
      <c r="VG26" s="17">
        <v>0.4</v>
      </c>
      <c r="VH26" s="17">
        <v>9.5</v>
      </c>
      <c r="VI26" s="17">
        <v>10.65</v>
      </c>
      <c r="VJ26" s="17">
        <v>10.65</v>
      </c>
      <c r="VK26" s="17">
        <v>-1.1499999999999999</v>
      </c>
      <c r="VL26" s="17">
        <v>77.099999999999994</v>
      </c>
      <c r="VM26" s="17"/>
      <c r="VN26" s="17">
        <v>131.34800000000001</v>
      </c>
      <c r="VO26" s="17">
        <v>-54.247999999999998</v>
      </c>
      <c r="VP26" s="17">
        <v>4.3</v>
      </c>
      <c r="VQ26" s="17"/>
      <c r="VR26" s="17">
        <v>10.694000000000001</v>
      </c>
      <c r="VS26" s="17">
        <v>-6.3940000000000001</v>
      </c>
      <c r="VT26" s="17">
        <v>28</v>
      </c>
      <c r="VU26" s="17"/>
      <c r="VV26" s="17">
        <v>53.331000000000003</v>
      </c>
      <c r="VW26" s="17">
        <v>-25.331</v>
      </c>
      <c r="VX26" s="17">
        <v>0.6</v>
      </c>
      <c r="VY26" s="17">
        <v>0.6</v>
      </c>
      <c r="VZ26" s="17">
        <v>0.6</v>
      </c>
      <c r="WA26" s="17">
        <v>0</v>
      </c>
      <c r="WB26" s="17">
        <v>118.8</v>
      </c>
      <c r="WC26" s="17">
        <v>119</v>
      </c>
      <c r="WD26" s="17">
        <v>116</v>
      </c>
      <c r="WE26" s="17">
        <v>2.8</v>
      </c>
      <c r="WF26" s="17">
        <v>156.9</v>
      </c>
      <c r="WG26" s="17">
        <v>152.9</v>
      </c>
      <c r="WH26" s="17">
        <v>122</v>
      </c>
      <c r="WI26" s="17">
        <v>34.9</v>
      </c>
      <c r="WJ26" s="17">
        <v>23.5</v>
      </c>
      <c r="WK26" s="17"/>
      <c r="WL26" s="17">
        <v>40.225999999999999</v>
      </c>
      <c r="WM26" s="17">
        <v>-16.725999999999999</v>
      </c>
      <c r="WN26" s="17">
        <v>6</v>
      </c>
      <c r="WO26" s="17"/>
      <c r="WP26" s="17">
        <v>4.0119999999999996</v>
      </c>
      <c r="WQ26" s="17">
        <v>1.988</v>
      </c>
      <c r="WR26" s="17">
        <v>8.6</v>
      </c>
      <c r="WS26" s="17">
        <v>8.6</v>
      </c>
      <c r="WT26" s="17">
        <v>8.6</v>
      </c>
      <c r="WU26" s="17">
        <v>0</v>
      </c>
      <c r="WV26" s="17">
        <v>11</v>
      </c>
      <c r="WW26" s="17">
        <v>17.864080000000001</v>
      </c>
      <c r="WX26" s="17">
        <v>17.864080000000001</v>
      </c>
      <c r="WY26" s="17">
        <v>-6.8640800000000004</v>
      </c>
      <c r="WZ26" s="17">
        <v>9.6</v>
      </c>
      <c r="XA26" s="17">
        <v>10.8</v>
      </c>
      <c r="XB26" s="17">
        <v>10.8</v>
      </c>
      <c r="XC26" s="17">
        <v>-1.2</v>
      </c>
      <c r="XD26" s="17">
        <v>42.2</v>
      </c>
      <c r="XE26" s="17">
        <v>42</v>
      </c>
      <c r="XF26" s="17">
        <v>42</v>
      </c>
      <c r="XG26" s="17">
        <v>0.2</v>
      </c>
      <c r="XH26" s="17">
        <v>25.4</v>
      </c>
      <c r="XI26" s="17">
        <v>28</v>
      </c>
      <c r="XJ26" s="17">
        <v>28</v>
      </c>
      <c r="XK26" s="17">
        <v>-2.6</v>
      </c>
      <c r="XL26" s="17">
        <v>16.899999999999999</v>
      </c>
      <c r="XM26" s="17">
        <v>14</v>
      </c>
      <c r="XN26" s="17">
        <v>14</v>
      </c>
      <c r="XO26" s="17">
        <v>2.9</v>
      </c>
      <c r="XP26" s="17"/>
      <c r="XQ26" s="17"/>
      <c r="XR26" s="17"/>
      <c r="XS26" s="17">
        <v>0</v>
      </c>
      <c r="XT26" s="17">
        <v>8</v>
      </c>
      <c r="XU26" s="17">
        <v>7.36</v>
      </c>
      <c r="XV26" s="17">
        <v>7.36</v>
      </c>
      <c r="XW26" s="17">
        <v>0.64</v>
      </c>
      <c r="XX26" s="17"/>
      <c r="XY26" s="17"/>
      <c r="XZ26" s="17"/>
      <c r="YA26" s="17">
        <v>0</v>
      </c>
      <c r="YB26" s="17"/>
      <c r="YC26" s="17"/>
      <c r="YD26" s="17"/>
      <c r="YE26" s="17">
        <v>0</v>
      </c>
    </row>
    <row r="27" spans="1:655" ht="24" customHeight="1" x14ac:dyDescent="0.3">
      <c r="A27" s="1"/>
      <c r="B27" s="16" t="s">
        <v>53</v>
      </c>
      <c r="C27" s="16" t="s">
        <v>732</v>
      </c>
      <c r="D27" s="17">
        <v>99.2</v>
      </c>
      <c r="E27" s="17">
        <v>95.355029999999999</v>
      </c>
      <c r="F27" s="17">
        <v>69.196960000000004</v>
      </c>
      <c r="G27" s="17">
        <v>30.003039999999999</v>
      </c>
      <c r="H27" s="17">
        <v>594.79999999999995</v>
      </c>
      <c r="I27" s="17">
        <v>594.17128000000002</v>
      </c>
      <c r="J27" s="17">
        <v>594.17128000000002</v>
      </c>
      <c r="K27" s="17">
        <v>0.62871999999999995</v>
      </c>
      <c r="L27" s="17">
        <v>200.3</v>
      </c>
      <c r="M27" s="17">
        <v>193.29447999999999</v>
      </c>
      <c r="N27" s="17">
        <v>193.29447999999999</v>
      </c>
      <c r="O27" s="17">
        <v>7.0055199999999997</v>
      </c>
      <c r="P27" s="17"/>
      <c r="Q27" s="17"/>
      <c r="R27" s="17"/>
      <c r="S27" s="17">
        <v>0</v>
      </c>
      <c r="T27" s="17"/>
      <c r="U27" s="17"/>
      <c r="V27" s="17"/>
      <c r="W27" s="17">
        <v>0</v>
      </c>
      <c r="X27" s="17">
        <v>79.5</v>
      </c>
      <c r="Y27" s="17">
        <v>76.798159999999996</v>
      </c>
      <c r="Z27" s="17">
        <v>91.778639999999996</v>
      </c>
      <c r="AA27" s="17">
        <v>-12.278639999999999</v>
      </c>
      <c r="AB27" s="17">
        <v>99.5</v>
      </c>
      <c r="AC27" s="17">
        <v>171.30503999999999</v>
      </c>
      <c r="AD27" s="17">
        <v>165.93995000000001</v>
      </c>
      <c r="AE27" s="17">
        <v>-66.439949999999996</v>
      </c>
      <c r="AF27" s="17"/>
      <c r="AG27" s="17"/>
      <c r="AH27" s="17"/>
      <c r="AI27" s="17">
        <v>0</v>
      </c>
      <c r="AJ27" s="17"/>
      <c r="AK27" s="17"/>
      <c r="AL27" s="17"/>
      <c r="AM27" s="17">
        <v>0</v>
      </c>
      <c r="AN27" s="17">
        <v>187.6</v>
      </c>
      <c r="AO27" s="17">
        <v>173.76715999999999</v>
      </c>
      <c r="AP27" s="17">
        <v>173.42553000000001</v>
      </c>
      <c r="AQ27" s="17">
        <v>14.174469999999999</v>
      </c>
      <c r="AR27" s="17">
        <v>189.4</v>
      </c>
      <c r="AS27" s="17">
        <v>173.76715999999999</v>
      </c>
      <c r="AT27" s="17">
        <v>173.42553000000001</v>
      </c>
      <c r="AU27" s="17">
        <v>15.97447</v>
      </c>
      <c r="AV27" s="17">
        <v>189.3</v>
      </c>
      <c r="AW27" s="17">
        <v>173.76715999999999</v>
      </c>
      <c r="AX27" s="17">
        <v>173.42553000000001</v>
      </c>
      <c r="AY27" s="17">
        <v>15.874470000000001</v>
      </c>
      <c r="AZ27" s="17">
        <v>270.3</v>
      </c>
      <c r="BA27" s="17">
        <v>260.65075000000002</v>
      </c>
      <c r="BB27" s="17">
        <v>260.13830000000002</v>
      </c>
      <c r="BC27" s="17">
        <v>10.1617</v>
      </c>
      <c r="BD27" s="17">
        <v>216.4</v>
      </c>
      <c r="BE27" s="17">
        <v>208.28218000000001</v>
      </c>
      <c r="BF27" s="17">
        <v>208.28218000000001</v>
      </c>
      <c r="BG27" s="17">
        <v>8.11782</v>
      </c>
      <c r="BH27" s="17">
        <v>111.1</v>
      </c>
      <c r="BI27" s="17">
        <v>104.14109000000001</v>
      </c>
      <c r="BJ27" s="17">
        <v>104.14109000000001</v>
      </c>
      <c r="BK27" s="17">
        <v>6.9589100000000004</v>
      </c>
      <c r="BL27" s="17">
        <v>521.6</v>
      </c>
      <c r="BM27" s="17">
        <v>489.13265999999999</v>
      </c>
      <c r="BN27" s="17">
        <v>325.02148</v>
      </c>
      <c r="BO27" s="17">
        <v>196.57852</v>
      </c>
      <c r="BP27" s="17">
        <v>4.9000000000000004</v>
      </c>
      <c r="BQ27" s="17">
        <v>4.4318400000000002</v>
      </c>
      <c r="BR27" s="17">
        <v>4.4318400000000002</v>
      </c>
      <c r="BS27" s="17">
        <v>0.46816000000000002</v>
      </c>
      <c r="BT27" s="17"/>
      <c r="BU27" s="17"/>
      <c r="BV27" s="17"/>
      <c r="BW27" s="17">
        <v>0</v>
      </c>
      <c r="BX27" s="17"/>
      <c r="BY27" s="17"/>
      <c r="BZ27" s="17"/>
      <c r="CA27" s="17">
        <v>0</v>
      </c>
      <c r="CB27" s="17"/>
      <c r="CC27" s="17"/>
      <c r="CD27" s="17"/>
      <c r="CE27" s="17">
        <v>0</v>
      </c>
      <c r="CF27" s="17"/>
      <c r="CG27" s="17"/>
      <c r="CH27" s="17"/>
      <c r="CI27" s="17">
        <v>0</v>
      </c>
      <c r="CJ27" s="17">
        <v>148.69999999999999</v>
      </c>
      <c r="CK27" s="17">
        <v>139.58256</v>
      </c>
      <c r="CL27" s="17">
        <v>139.58256</v>
      </c>
      <c r="CM27" s="17">
        <v>9.1174400000000002</v>
      </c>
      <c r="CN27" s="17">
        <v>6.7</v>
      </c>
      <c r="CO27" s="17">
        <v>5.1333399999999996</v>
      </c>
      <c r="CP27" s="17">
        <v>5.1333399999999996</v>
      </c>
      <c r="CQ27" s="17">
        <v>1.5666599999999999</v>
      </c>
      <c r="CR27" s="17">
        <v>5.2</v>
      </c>
      <c r="CS27" s="17">
        <v>2.8177599999999998</v>
      </c>
      <c r="CT27" s="17">
        <v>2.8177599999999998</v>
      </c>
      <c r="CU27" s="17">
        <v>2.3822399999999999</v>
      </c>
      <c r="CV27" s="17">
        <v>0</v>
      </c>
      <c r="CW27" s="17"/>
      <c r="CX27" s="17"/>
      <c r="CY27" s="17">
        <v>0</v>
      </c>
      <c r="CZ27" s="17">
        <v>6.8</v>
      </c>
      <c r="DA27" s="17">
        <v>6.8787000000000003</v>
      </c>
      <c r="DB27" s="17">
        <v>6.8787000000000003</v>
      </c>
      <c r="DC27" s="17">
        <v>-7.8700000000000006E-2</v>
      </c>
      <c r="DD27" s="17">
        <v>12.3</v>
      </c>
      <c r="DE27" s="17">
        <v>14.919420000000001</v>
      </c>
      <c r="DF27" s="17">
        <v>14.919320000000001</v>
      </c>
      <c r="DG27" s="17">
        <v>-2.6193200000000001</v>
      </c>
      <c r="DH27" s="17">
        <v>54.8</v>
      </c>
      <c r="DI27" s="17">
        <v>55.669719999999998</v>
      </c>
      <c r="DJ27" s="17">
        <v>37.945990000000002</v>
      </c>
      <c r="DK27" s="17">
        <v>16.854009999999999</v>
      </c>
      <c r="DL27" s="17"/>
      <c r="DM27" s="17"/>
      <c r="DN27" s="17"/>
      <c r="DO27" s="17">
        <v>0</v>
      </c>
      <c r="DP27" s="17"/>
      <c r="DQ27" s="17"/>
      <c r="DR27" s="17"/>
      <c r="DS27" s="17">
        <v>0</v>
      </c>
      <c r="DT27" s="17"/>
      <c r="DU27" s="17"/>
      <c r="DV27" s="17"/>
      <c r="DW27" s="17">
        <v>0</v>
      </c>
      <c r="DX27" s="17"/>
      <c r="DY27" s="17"/>
      <c r="DZ27" s="17"/>
      <c r="EA27" s="17">
        <v>0</v>
      </c>
      <c r="EB27" s="17">
        <v>75.400000000000006</v>
      </c>
      <c r="EC27" s="17">
        <v>68.271420000000006</v>
      </c>
      <c r="ED27" s="17">
        <v>44.132280000000002</v>
      </c>
      <c r="EE27" s="17">
        <v>31.267720000000001</v>
      </c>
      <c r="EF27" s="17">
        <v>112.5</v>
      </c>
      <c r="EG27" s="17">
        <v>110.26321</v>
      </c>
      <c r="EH27" s="17">
        <v>110.26321</v>
      </c>
      <c r="EI27" s="17">
        <v>2.2367900000000001</v>
      </c>
      <c r="EJ27" s="17"/>
      <c r="EK27" s="17"/>
      <c r="EL27" s="17"/>
      <c r="EM27" s="17">
        <v>0</v>
      </c>
      <c r="EN27" s="17"/>
      <c r="EO27" s="17"/>
      <c r="EP27" s="17"/>
      <c r="EQ27" s="17">
        <v>0</v>
      </c>
      <c r="ER27" s="17"/>
      <c r="ES27" s="17"/>
      <c r="ET27" s="17"/>
      <c r="EU27" s="17">
        <v>0</v>
      </c>
      <c r="EV27" s="17">
        <v>6.5</v>
      </c>
      <c r="EW27" s="17">
        <v>6.39</v>
      </c>
      <c r="EX27" s="17">
        <v>6.39</v>
      </c>
      <c r="EY27" s="17">
        <v>0.11</v>
      </c>
      <c r="EZ27" s="17">
        <v>227</v>
      </c>
      <c r="FA27" s="17">
        <v>217.40648999999999</v>
      </c>
      <c r="FB27" s="17">
        <v>358.82787000000002</v>
      </c>
      <c r="FC27" s="17">
        <v>-131.82786999999999</v>
      </c>
      <c r="FD27" s="17">
        <v>51.1</v>
      </c>
      <c r="FE27" s="17">
        <v>45.086539999999999</v>
      </c>
      <c r="FF27" s="17">
        <v>45.086539999999999</v>
      </c>
      <c r="FG27" s="17">
        <v>6.0134600000000002</v>
      </c>
      <c r="FH27" s="17">
        <v>74.5</v>
      </c>
      <c r="FI27" s="17">
        <v>74.914410000000004</v>
      </c>
      <c r="FJ27" s="17">
        <v>74.914410000000004</v>
      </c>
      <c r="FK27" s="17">
        <v>-0.41441</v>
      </c>
      <c r="FL27" s="17">
        <v>32.200000000000003</v>
      </c>
      <c r="FM27" s="17">
        <v>27.33249</v>
      </c>
      <c r="FN27" s="17">
        <v>27.33249</v>
      </c>
      <c r="FO27" s="17">
        <v>4.8675100000000002</v>
      </c>
      <c r="FP27" s="17">
        <v>18.399999999999999</v>
      </c>
      <c r="FQ27" s="17">
        <v>16.68403</v>
      </c>
      <c r="FR27" s="17">
        <v>16.68403</v>
      </c>
      <c r="FS27" s="17">
        <v>1.71597</v>
      </c>
      <c r="FT27" s="17">
        <v>19.8</v>
      </c>
      <c r="FU27" s="17">
        <v>19.1068</v>
      </c>
      <c r="FV27" s="17">
        <v>19.1068</v>
      </c>
      <c r="FW27" s="17">
        <v>0.69320000000000004</v>
      </c>
      <c r="FX27" s="17">
        <v>78.3</v>
      </c>
      <c r="FY27" s="17">
        <v>76.273150000000001</v>
      </c>
      <c r="FZ27" s="17">
        <v>76.273150000000001</v>
      </c>
      <c r="GA27" s="17">
        <v>2.02685</v>
      </c>
      <c r="GB27" s="17">
        <v>179.6</v>
      </c>
      <c r="GC27" s="17">
        <v>185.10007999999999</v>
      </c>
      <c r="GD27" s="17">
        <v>185.10007999999999</v>
      </c>
      <c r="GE27" s="17">
        <v>-5.5000799999999996</v>
      </c>
      <c r="GF27" s="17">
        <v>181</v>
      </c>
      <c r="GG27" s="17">
        <v>185.10007999999999</v>
      </c>
      <c r="GH27" s="17">
        <v>185.10007999999999</v>
      </c>
      <c r="GI27" s="17">
        <v>-4.1000800000000002</v>
      </c>
      <c r="GJ27" s="17">
        <v>184.6</v>
      </c>
      <c r="GK27" s="17">
        <v>185.10007999999999</v>
      </c>
      <c r="GL27" s="17">
        <v>185.10007999999999</v>
      </c>
      <c r="GM27" s="17">
        <v>-0.50007999999999997</v>
      </c>
      <c r="GN27" s="17">
        <v>85.8</v>
      </c>
      <c r="GO27" s="17">
        <v>88.962050000000005</v>
      </c>
      <c r="GP27" s="17">
        <v>88.962050000000005</v>
      </c>
      <c r="GQ27" s="17">
        <v>-3.1620499999999998</v>
      </c>
      <c r="GR27" s="17">
        <v>7</v>
      </c>
      <c r="GS27" s="17">
        <v>8.4518799999999992</v>
      </c>
      <c r="GT27" s="17">
        <v>8.4518799999999992</v>
      </c>
      <c r="GU27" s="17">
        <v>-1.4518800000000001</v>
      </c>
      <c r="GV27" s="17">
        <v>1.5</v>
      </c>
      <c r="GW27" s="17">
        <v>8.8668200000000006</v>
      </c>
      <c r="GX27" s="17">
        <v>8.8668200000000006</v>
      </c>
      <c r="GY27" s="17">
        <v>-7.3668199999999997</v>
      </c>
      <c r="GZ27" s="17">
        <v>32.6</v>
      </c>
      <c r="HA27" s="17">
        <v>34.47804</v>
      </c>
      <c r="HB27" s="17">
        <v>34.47804</v>
      </c>
      <c r="HC27" s="17">
        <v>-1.8780399999999999</v>
      </c>
      <c r="HD27" s="17">
        <v>37.9</v>
      </c>
      <c r="HE27" s="17">
        <v>34.98359</v>
      </c>
      <c r="HF27" s="17">
        <v>34.98359</v>
      </c>
      <c r="HG27" s="17">
        <v>2.9164099999999999</v>
      </c>
      <c r="HH27" s="17">
        <v>3.8</v>
      </c>
      <c r="HI27" s="17">
        <v>4.0341699999999996</v>
      </c>
      <c r="HJ27" s="17">
        <v>4.0341699999999996</v>
      </c>
      <c r="HK27" s="17">
        <v>-0.23416999999999999</v>
      </c>
      <c r="HL27" s="17">
        <v>0</v>
      </c>
      <c r="HM27" s="17">
        <v>14.997669999999999</v>
      </c>
      <c r="HN27" s="17"/>
      <c r="HO27" s="17">
        <v>0</v>
      </c>
      <c r="HP27" s="17">
        <v>127</v>
      </c>
      <c r="HQ27" s="17">
        <v>130.17106999999999</v>
      </c>
      <c r="HR27" s="17">
        <v>135.81679</v>
      </c>
      <c r="HS27" s="17">
        <v>-8.8167899999999992</v>
      </c>
      <c r="HT27" s="17"/>
      <c r="HU27" s="17"/>
      <c r="HV27" s="17"/>
      <c r="HW27" s="17">
        <v>0</v>
      </c>
      <c r="HX27" s="17"/>
      <c r="HY27" s="17"/>
      <c r="HZ27" s="17"/>
      <c r="IA27" s="17">
        <v>0</v>
      </c>
      <c r="IB27" s="17">
        <v>80.2</v>
      </c>
      <c r="IC27" s="17">
        <v>4.6391799999999996</v>
      </c>
      <c r="ID27" s="17">
        <v>54.371589999999998</v>
      </c>
      <c r="IE27" s="17">
        <v>25.828410000000002</v>
      </c>
      <c r="IF27" s="17"/>
      <c r="IG27" s="17"/>
      <c r="IH27" s="17"/>
      <c r="II27" s="17">
        <v>0</v>
      </c>
      <c r="IJ27" s="17"/>
      <c r="IK27" s="17"/>
      <c r="IL27" s="17"/>
      <c r="IM27" s="17">
        <v>0</v>
      </c>
      <c r="IN27" s="17">
        <v>45.9</v>
      </c>
      <c r="IO27" s="17">
        <v>47</v>
      </c>
      <c r="IP27" s="17">
        <v>47</v>
      </c>
      <c r="IQ27" s="17">
        <v>-1.1000000000000001</v>
      </c>
      <c r="IR27" s="17"/>
      <c r="IS27" s="17"/>
      <c r="IT27" s="17"/>
      <c r="IU27" s="17">
        <v>0</v>
      </c>
      <c r="IV27" s="17"/>
      <c r="IW27" s="17"/>
      <c r="IX27" s="17"/>
      <c r="IY27" s="17">
        <v>0</v>
      </c>
      <c r="IZ27" s="17"/>
      <c r="JA27" s="17"/>
      <c r="JB27" s="17"/>
      <c r="JC27" s="17">
        <v>0</v>
      </c>
      <c r="JD27" s="17">
        <v>65.400000000000006</v>
      </c>
      <c r="JE27" s="17">
        <v>65</v>
      </c>
      <c r="JF27" s="17">
        <v>82.354389999999995</v>
      </c>
      <c r="JG27" s="17">
        <v>-16.95439</v>
      </c>
      <c r="JH27" s="17">
        <v>179.2</v>
      </c>
      <c r="JI27" s="17">
        <v>178.52956</v>
      </c>
      <c r="JJ27" s="17">
        <v>178.52956</v>
      </c>
      <c r="JK27" s="17">
        <v>0.67044000000000004</v>
      </c>
      <c r="JL27" s="17">
        <v>177</v>
      </c>
      <c r="JM27" s="17">
        <v>178.52956</v>
      </c>
      <c r="JN27" s="17">
        <v>178.52956</v>
      </c>
      <c r="JO27" s="17">
        <v>-1.52956</v>
      </c>
      <c r="JP27" s="17">
        <v>200</v>
      </c>
      <c r="JQ27" s="17">
        <v>178.52956</v>
      </c>
      <c r="JR27" s="17">
        <v>178.52956</v>
      </c>
      <c r="JS27" s="17">
        <v>21.47044</v>
      </c>
      <c r="JT27" s="17">
        <v>274.89999999999998</v>
      </c>
      <c r="JU27" s="17">
        <v>267.79433</v>
      </c>
      <c r="JV27" s="17">
        <v>267.79433</v>
      </c>
      <c r="JW27" s="17">
        <v>7.1056699999999999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v>36</v>
      </c>
      <c r="KU27" s="17">
        <v>-36</v>
      </c>
      <c r="KV27" s="17"/>
      <c r="KW27" s="17"/>
      <c r="KX27" s="17"/>
      <c r="KY27" s="17">
        <v>0</v>
      </c>
      <c r="KZ27" s="17"/>
      <c r="LA27" s="17"/>
      <c r="LB27" s="17"/>
      <c r="LC27" s="17">
        <v>0</v>
      </c>
      <c r="LD27" s="17">
        <v>1.4</v>
      </c>
      <c r="LE27" s="17">
        <v>1.33812</v>
      </c>
      <c r="LF27" s="17">
        <v>1.33812</v>
      </c>
      <c r="LG27" s="17">
        <v>6.1879999999999998E-2</v>
      </c>
      <c r="LH27" s="17">
        <v>125.5</v>
      </c>
      <c r="LI27" s="17">
        <v>136.77964</v>
      </c>
      <c r="LJ27" s="17">
        <v>132.62647999999999</v>
      </c>
      <c r="LK27" s="17">
        <v>-7.1264799999999999</v>
      </c>
      <c r="LL27" s="17">
        <v>99</v>
      </c>
      <c r="LM27" s="17">
        <v>92.444509999999994</v>
      </c>
      <c r="LN27" s="17">
        <v>97.056650000000005</v>
      </c>
      <c r="LO27" s="17">
        <v>1.9433499999999999</v>
      </c>
      <c r="LP27" s="17">
        <v>65.8</v>
      </c>
      <c r="LQ27" s="17">
        <v>67.133979999999994</v>
      </c>
      <c r="LR27" s="17">
        <v>67.133979999999994</v>
      </c>
      <c r="LS27" s="17">
        <v>-1.3339799999999999</v>
      </c>
      <c r="LT27" s="17">
        <v>72.599999999999994</v>
      </c>
      <c r="LU27" s="17">
        <v>72.37388</v>
      </c>
      <c r="LV27" s="17">
        <v>72.373869999999997</v>
      </c>
      <c r="LW27" s="17">
        <v>0.22613</v>
      </c>
      <c r="LX27" s="17">
        <v>28.3</v>
      </c>
      <c r="LY27" s="17">
        <v>29.951460000000001</v>
      </c>
      <c r="LZ27" s="17">
        <v>29.951460000000001</v>
      </c>
      <c r="MA27" s="17">
        <v>-1.6514599999999999</v>
      </c>
      <c r="MB27" s="17">
        <v>0</v>
      </c>
      <c r="MC27" s="17"/>
      <c r="MD27" s="17">
        <v>0</v>
      </c>
      <c r="ME27" s="17">
        <v>0</v>
      </c>
      <c r="MF27" s="17"/>
      <c r="MG27" s="17"/>
      <c r="MH27" s="17"/>
      <c r="MI27" s="17">
        <v>0</v>
      </c>
      <c r="MJ27" s="17"/>
      <c r="MK27" s="17"/>
      <c r="ML27" s="17"/>
      <c r="MM27" s="17">
        <v>0</v>
      </c>
      <c r="MN27" s="17">
        <v>0</v>
      </c>
      <c r="MO27" s="17"/>
      <c r="MP27" s="17">
        <v>0</v>
      </c>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125.3</v>
      </c>
      <c r="OG27" s="17">
        <v>129.755</v>
      </c>
      <c r="OH27" s="17">
        <v>129.755</v>
      </c>
      <c r="OI27" s="17">
        <v>-4.4550000000000001</v>
      </c>
      <c r="OJ27" s="17">
        <v>22.9</v>
      </c>
      <c r="OK27" s="17"/>
      <c r="OL27" s="17">
        <v>39.527000000000001</v>
      </c>
      <c r="OM27" s="17">
        <v>-16.626999999999999</v>
      </c>
      <c r="ON27" s="17">
        <v>11.7</v>
      </c>
      <c r="OO27" s="17">
        <v>14.144</v>
      </c>
      <c r="OP27" s="17">
        <v>14.144</v>
      </c>
      <c r="OQ27" s="17">
        <v>-2.444</v>
      </c>
      <c r="OR27" s="17">
        <v>0.3</v>
      </c>
      <c r="OS27" s="17"/>
      <c r="OT27" s="17">
        <v>0.2</v>
      </c>
      <c r="OU27" s="17">
        <v>0.1</v>
      </c>
      <c r="OV27" s="17">
        <v>13.3</v>
      </c>
      <c r="OW27" s="17">
        <v>11.65049</v>
      </c>
      <c r="OX27" s="17">
        <v>11.65049</v>
      </c>
      <c r="OY27" s="17">
        <v>1.64951</v>
      </c>
      <c r="OZ27" s="17">
        <v>10</v>
      </c>
      <c r="PA27" s="17">
        <v>9</v>
      </c>
      <c r="PB27" s="17">
        <v>9.9830000000000005</v>
      </c>
      <c r="PC27" s="17">
        <v>1.7000000000000001E-2</v>
      </c>
      <c r="PD27" s="17">
        <v>5.4</v>
      </c>
      <c r="PE27" s="17">
        <v>5.67</v>
      </c>
      <c r="PF27" s="17">
        <v>5.67</v>
      </c>
      <c r="PG27" s="17">
        <v>-0.27</v>
      </c>
      <c r="PH27" s="17">
        <v>0.5</v>
      </c>
      <c r="PI27" s="17">
        <v>1</v>
      </c>
      <c r="PJ27" s="17">
        <v>1</v>
      </c>
      <c r="PK27" s="17">
        <v>-0.5</v>
      </c>
      <c r="PL27" s="17">
        <v>2.6</v>
      </c>
      <c r="PM27" s="17">
        <v>3.2</v>
      </c>
      <c r="PN27" s="17">
        <v>3.2</v>
      </c>
      <c r="PO27" s="17">
        <v>-0.6</v>
      </c>
      <c r="PP27" s="17">
        <v>2.6</v>
      </c>
      <c r="PQ27" s="17">
        <v>2.5</v>
      </c>
      <c r="PR27" s="17">
        <v>2.5</v>
      </c>
      <c r="PS27" s="17">
        <v>0.1</v>
      </c>
      <c r="PT27" s="17">
        <v>20</v>
      </c>
      <c r="PU27" s="17">
        <v>19.417480000000001</v>
      </c>
      <c r="PV27" s="17">
        <v>19.417480000000001</v>
      </c>
      <c r="PW27" s="17">
        <v>0.58252000000000004</v>
      </c>
      <c r="PX27" s="17">
        <v>17.8</v>
      </c>
      <c r="PY27" s="17">
        <v>12.621359999999999</v>
      </c>
      <c r="PZ27" s="17">
        <v>12.621359999999999</v>
      </c>
      <c r="QA27" s="17">
        <v>5.1786399999999997</v>
      </c>
      <c r="QB27" s="17">
        <v>10.5</v>
      </c>
      <c r="QC27" s="17">
        <v>9</v>
      </c>
      <c r="QD27" s="17">
        <v>9</v>
      </c>
      <c r="QE27" s="17">
        <v>1.5</v>
      </c>
      <c r="QF27" s="17">
        <v>3.4</v>
      </c>
      <c r="QG27" s="17">
        <v>3.5</v>
      </c>
      <c r="QH27" s="17">
        <v>3.5</v>
      </c>
      <c r="QI27" s="17">
        <v>-0.1</v>
      </c>
      <c r="QJ27" s="17">
        <v>18.399999999999999</v>
      </c>
      <c r="QK27" s="17">
        <v>17.961169999999999</v>
      </c>
      <c r="QL27" s="17">
        <v>17.961169999999999</v>
      </c>
      <c r="QM27" s="17">
        <v>0.43883</v>
      </c>
      <c r="QN27" s="17">
        <v>2.8</v>
      </c>
      <c r="QO27" s="17"/>
      <c r="QP27" s="17">
        <v>3.2749999999999999</v>
      </c>
      <c r="QQ27" s="17">
        <v>-0.47499999999999998</v>
      </c>
      <c r="QR27" s="17">
        <v>3.1</v>
      </c>
      <c r="QS27" s="17"/>
      <c r="QT27" s="17">
        <v>4.0090000000000003</v>
      </c>
      <c r="QU27" s="17">
        <v>-0.90900000000000003</v>
      </c>
      <c r="QV27" s="17">
        <v>31.9</v>
      </c>
      <c r="QW27" s="17">
        <v>30.312000000000001</v>
      </c>
      <c r="QX27" s="17">
        <v>30.312000000000001</v>
      </c>
      <c r="QY27" s="17">
        <v>1.5880000000000001</v>
      </c>
      <c r="QZ27" s="17">
        <v>85.5</v>
      </c>
      <c r="RA27" s="17">
        <v>87.71</v>
      </c>
      <c r="RB27" s="17">
        <v>87.71</v>
      </c>
      <c r="RC27" s="17">
        <v>-2.21</v>
      </c>
      <c r="RD27" s="17">
        <v>4.3</v>
      </c>
      <c r="RE27" s="17">
        <v>4.2</v>
      </c>
      <c r="RF27" s="17">
        <v>4.2</v>
      </c>
      <c r="RG27" s="17">
        <v>0.1</v>
      </c>
      <c r="RH27" s="17">
        <v>2.2000000000000002</v>
      </c>
      <c r="RI27" s="17">
        <v>2.4</v>
      </c>
      <c r="RJ27" s="17">
        <v>2.4</v>
      </c>
      <c r="RK27" s="17">
        <v>-0.2</v>
      </c>
      <c r="RL27" s="17">
        <v>0</v>
      </c>
      <c r="RM27" s="17"/>
      <c r="RN27" s="17"/>
      <c r="RO27" s="17">
        <v>0</v>
      </c>
      <c r="RP27" s="17">
        <v>2.9</v>
      </c>
      <c r="RQ27" s="17">
        <v>2.8</v>
      </c>
      <c r="RR27" s="17">
        <v>2.8</v>
      </c>
      <c r="RS27" s="17">
        <v>0.1</v>
      </c>
      <c r="RT27" s="17">
        <v>5.8</v>
      </c>
      <c r="RU27" s="17"/>
      <c r="RV27" s="17">
        <v>2.4289999999999998</v>
      </c>
      <c r="RW27" s="17">
        <v>3.371</v>
      </c>
      <c r="RX27" s="17">
        <v>2.2999999999999998</v>
      </c>
      <c r="RY27" s="17">
        <v>2.4</v>
      </c>
      <c r="RZ27" s="17">
        <v>2.4</v>
      </c>
      <c r="SA27" s="17">
        <v>-0.1</v>
      </c>
      <c r="SB27" s="17">
        <v>20.2</v>
      </c>
      <c r="SC27" s="17">
        <v>0</v>
      </c>
      <c r="SD27" s="17">
        <v>12.57657</v>
      </c>
      <c r="SE27" s="17">
        <v>7.6234299999999999</v>
      </c>
      <c r="SF27" s="17">
        <v>1.5</v>
      </c>
      <c r="SG27" s="17">
        <v>1.6</v>
      </c>
      <c r="SH27" s="17">
        <v>1.6</v>
      </c>
      <c r="SI27" s="17">
        <v>-0.1</v>
      </c>
      <c r="SJ27" s="17"/>
      <c r="SK27" s="17"/>
      <c r="SL27" s="17"/>
      <c r="SM27" s="17">
        <v>0</v>
      </c>
      <c r="SN27" s="17">
        <v>10</v>
      </c>
      <c r="SO27" s="17">
        <v>9.6999999999999993</v>
      </c>
      <c r="SP27" s="17">
        <v>9.6999999999999993</v>
      </c>
      <c r="SQ27" s="17">
        <v>0.3</v>
      </c>
      <c r="SR27" s="17">
        <v>4.5</v>
      </c>
      <c r="SS27" s="17">
        <v>4.3</v>
      </c>
      <c r="ST27" s="17">
        <v>4.3</v>
      </c>
      <c r="SU27" s="17">
        <v>0.2</v>
      </c>
      <c r="SV27" s="17">
        <v>6.5</v>
      </c>
      <c r="SW27" s="17">
        <v>6</v>
      </c>
      <c r="SX27" s="17">
        <v>6</v>
      </c>
      <c r="SY27" s="17">
        <v>0.5</v>
      </c>
      <c r="SZ27" s="17">
        <v>9.8000000000000007</v>
      </c>
      <c r="TA27" s="17">
        <v>8.5</v>
      </c>
      <c r="TB27" s="17">
        <v>8.5</v>
      </c>
      <c r="TC27" s="17">
        <v>1.3</v>
      </c>
      <c r="TD27" s="17">
        <v>20.2</v>
      </c>
      <c r="TE27" s="17">
        <v>14.75728</v>
      </c>
      <c r="TF27" s="17">
        <v>14.75728</v>
      </c>
      <c r="TG27" s="17">
        <v>5.4427199999999996</v>
      </c>
      <c r="TH27" s="17">
        <v>25.7</v>
      </c>
      <c r="TI27" s="17">
        <v>24.614999999999998</v>
      </c>
      <c r="TJ27" s="17">
        <v>24.614999999999998</v>
      </c>
      <c r="TK27" s="17">
        <v>1.085</v>
      </c>
      <c r="TL27" s="17">
        <v>13.2</v>
      </c>
      <c r="TM27" s="17">
        <v>45.154000000000003</v>
      </c>
      <c r="TN27" s="17">
        <v>45.154000000000003</v>
      </c>
      <c r="TO27" s="17">
        <v>-31.954000000000001</v>
      </c>
      <c r="TP27" s="17"/>
      <c r="TQ27" s="17"/>
      <c r="TR27" s="17"/>
      <c r="TS27" s="17">
        <v>0</v>
      </c>
      <c r="TT27" s="17">
        <v>84.6</v>
      </c>
      <c r="TU27" s="17">
        <v>20.21885</v>
      </c>
      <c r="TV27" s="17">
        <v>85.005809999999997</v>
      </c>
      <c r="TW27" s="17">
        <v>-0.40581</v>
      </c>
      <c r="TX27" s="17">
        <v>82.6</v>
      </c>
      <c r="TY27" s="17">
        <v>104.25732000000001</v>
      </c>
      <c r="TZ27" s="17">
        <v>84.0792</v>
      </c>
      <c r="UA27" s="17">
        <v>-1.4792000000000001</v>
      </c>
      <c r="UB27" s="17">
        <v>14.3</v>
      </c>
      <c r="UC27" s="17">
        <v>6.6935399999999996</v>
      </c>
      <c r="UD27" s="17">
        <v>8.3220299999999998</v>
      </c>
      <c r="UE27" s="17">
        <v>5.97797</v>
      </c>
      <c r="UF27" s="17">
        <v>10.199999999999999</v>
      </c>
      <c r="UG27" s="17">
        <v>11.061349999999999</v>
      </c>
      <c r="UH27" s="17">
        <v>10.79632</v>
      </c>
      <c r="UI27" s="17">
        <v>-0.59631999999999996</v>
      </c>
      <c r="UJ27" s="17">
        <v>11</v>
      </c>
      <c r="UK27" s="17">
        <v>10</v>
      </c>
      <c r="UL27" s="17">
        <v>10</v>
      </c>
      <c r="UM27" s="17">
        <v>1</v>
      </c>
      <c r="UN27" s="17">
        <v>3.5</v>
      </c>
      <c r="UO27" s="17">
        <v>3.5</v>
      </c>
      <c r="UP27" s="17">
        <v>3.5</v>
      </c>
      <c r="UQ27" s="17">
        <v>0</v>
      </c>
      <c r="UR27" s="17">
        <v>8.3000000000000007</v>
      </c>
      <c r="US27" s="17">
        <v>8.8000000000000007</v>
      </c>
      <c r="UT27" s="17">
        <v>8.8000000000000007</v>
      </c>
      <c r="UU27" s="17">
        <v>-0.5</v>
      </c>
      <c r="UV27" s="17">
        <v>6.4</v>
      </c>
      <c r="UW27" s="17">
        <v>6</v>
      </c>
      <c r="UX27" s="17">
        <v>6</v>
      </c>
      <c r="UY27" s="17">
        <v>0.4</v>
      </c>
      <c r="UZ27" s="17">
        <v>7.1</v>
      </c>
      <c r="VA27" s="17">
        <v>6</v>
      </c>
      <c r="VB27" s="17">
        <v>6</v>
      </c>
      <c r="VC27" s="17">
        <v>1.1000000000000001</v>
      </c>
      <c r="VD27" s="17">
        <v>7.3</v>
      </c>
      <c r="VE27" s="17">
        <v>7</v>
      </c>
      <c r="VF27" s="17">
        <v>7</v>
      </c>
      <c r="VG27" s="17">
        <v>0.3</v>
      </c>
      <c r="VH27" s="17">
        <v>7.2</v>
      </c>
      <c r="VI27" s="17">
        <v>11.375</v>
      </c>
      <c r="VJ27" s="17">
        <v>11.375</v>
      </c>
      <c r="VK27" s="17">
        <v>-4.1749999999999998</v>
      </c>
      <c r="VL27" s="17">
        <v>89.3</v>
      </c>
      <c r="VM27" s="17"/>
      <c r="VN27" s="17">
        <v>145.898</v>
      </c>
      <c r="VO27" s="17">
        <v>-56.597999999999999</v>
      </c>
      <c r="VP27" s="17">
        <v>8.1</v>
      </c>
      <c r="VQ27" s="17"/>
      <c r="VR27" s="17">
        <v>11.369</v>
      </c>
      <c r="VS27" s="17">
        <v>-3.2690000000000001</v>
      </c>
      <c r="VT27" s="17">
        <v>47.8</v>
      </c>
      <c r="VU27" s="17"/>
      <c r="VV27" s="17">
        <v>62.79</v>
      </c>
      <c r="VW27" s="17">
        <v>-14.99</v>
      </c>
      <c r="VX27" s="17">
        <v>0.6</v>
      </c>
      <c r="VY27" s="17">
        <v>0.6</v>
      </c>
      <c r="VZ27" s="17">
        <v>0.6</v>
      </c>
      <c r="WA27" s="17">
        <v>0</v>
      </c>
      <c r="WB27" s="17">
        <v>119.4</v>
      </c>
      <c r="WC27" s="17">
        <v>119</v>
      </c>
      <c r="WD27" s="17">
        <v>119</v>
      </c>
      <c r="WE27" s="17">
        <v>0.4</v>
      </c>
      <c r="WF27" s="17">
        <v>167.8</v>
      </c>
      <c r="WG27" s="17">
        <v>153.19999999999999</v>
      </c>
      <c r="WH27" s="17">
        <v>128</v>
      </c>
      <c r="WI27" s="17">
        <v>39.799999999999997</v>
      </c>
      <c r="WJ27" s="17">
        <v>36.1</v>
      </c>
      <c r="WK27" s="17"/>
      <c r="WL27" s="17">
        <v>46.177</v>
      </c>
      <c r="WM27" s="17">
        <v>-10.077</v>
      </c>
      <c r="WN27" s="17">
        <v>4.5</v>
      </c>
      <c r="WO27" s="17"/>
      <c r="WP27" s="17">
        <v>4.6580000000000004</v>
      </c>
      <c r="WQ27" s="17">
        <v>-0.158</v>
      </c>
      <c r="WR27" s="17">
        <v>8.6999999999999993</v>
      </c>
      <c r="WS27" s="17">
        <v>8.6</v>
      </c>
      <c r="WT27" s="17">
        <v>8.6</v>
      </c>
      <c r="WU27" s="17">
        <v>0.1</v>
      </c>
      <c r="WV27" s="17">
        <v>10</v>
      </c>
      <c r="WW27" s="17">
        <v>17.864080000000001</v>
      </c>
      <c r="WX27" s="17">
        <v>17.864080000000001</v>
      </c>
      <c r="WY27" s="17">
        <v>-7.8640800000000004</v>
      </c>
      <c r="WZ27" s="17">
        <v>9.4</v>
      </c>
      <c r="XA27" s="17">
        <v>10.8</v>
      </c>
      <c r="XB27" s="17">
        <v>10.8</v>
      </c>
      <c r="XC27" s="17">
        <v>-1.4</v>
      </c>
      <c r="XD27" s="17">
        <v>42.1</v>
      </c>
      <c r="XE27" s="17">
        <v>42</v>
      </c>
      <c r="XF27" s="17">
        <v>42</v>
      </c>
      <c r="XG27" s="17">
        <v>0.1</v>
      </c>
      <c r="XH27" s="17">
        <v>25.3</v>
      </c>
      <c r="XI27" s="17">
        <v>28</v>
      </c>
      <c r="XJ27" s="17">
        <v>28</v>
      </c>
      <c r="XK27" s="17">
        <v>-2.7</v>
      </c>
      <c r="XL27" s="17">
        <v>15</v>
      </c>
      <c r="XM27" s="17">
        <v>14</v>
      </c>
      <c r="XN27" s="17">
        <v>14</v>
      </c>
      <c r="XO27" s="17">
        <v>1</v>
      </c>
      <c r="XP27" s="17"/>
      <c r="XQ27" s="17"/>
      <c r="XR27" s="17"/>
      <c r="XS27" s="17">
        <v>0</v>
      </c>
      <c r="XT27" s="17">
        <v>8.6</v>
      </c>
      <c r="XU27" s="17">
        <v>7.36</v>
      </c>
      <c r="XV27" s="17">
        <v>7.36</v>
      </c>
      <c r="XW27" s="17">
        <v>1.24</v>
      </c>
      <c r="XX27" s="17"/>
      <c r="XY27" s="17"/>
      <c r="XZ27" s="17"/>
      <c r="YA27" s="17">
        <v>0</v>
      </c>
      <c r="YB27" s="17"/>
      <c r="YC27" s="17"/>
      <c r="YD27" s="17"/>
      <c r="YE27" s="17">
        <v>0</v>
      </c>
    </row>
    <row r="28" spans="1:655" ht="24" customHeight="1" x14ac:dyDescent="0.3">
      <c r="A28" s="1"/>
      <c r="B28" s="16" t="s">
        <v>53</v>
      </c>
      <c r="C28" s="16" t="s">
        <v>733</v>
      </c>
      <c r="D28" s="17">
        <v>99.7</v>
      </c>
      <c r="E28" s="17">
        <v>95.276740000000004</v>
      </c>
      <c r="F28" s="17">
        <v>70.816670000000002</v>
      </c>
      <c r="G28" s="17">
        <v>28.883330000000001</v>
      </c>
      <c r="H28" s="17">
        <v>596.6</v>
      </c>
      <c r="I28" s="17">
        <v>594.17128000000002</v>
      </c>
      <c r="J28" s="17">
        <v>594.17128000000002</v>
      </c>
      <c r="K28" s="17">
        <v>2.4287200000000002</v>
      </c>
      <c r="L28" s="17">
        <v>203.1</v>
      </c>
      <c r="M28" s="17">
        <v>193.29447999999999</v>
      </c>
      <c r="N28" s="17">
        <v>193.29447999999999</v>
      </c>
      <c r="O28" s="17">
        <v>9.8055199999999996</v>
      </c>
      <c r="P28" s="17"/>
      <c r="Q28" s="17"/>
      <c r="R28" s="17"/>
      <c r="S28" s="17">
        <v>0</v>
      </c>
      <c r="T28" s="17"/>
      <c r="U28" s="17"/>
      <c r="V28" s="17"/>
      <c r="W28" s="17">
        <v>0</v>
      </c>
      <c r="X28" s="17">
        <v>79.2</v>
      </c>
      <c r="Y28" s="17">
        <v>76.798159999999996</v>
      </c>
      <c r="Z28" s="17">
        <v>91.778639999999996</v>
      </c>
      <c r="AA28" s="17">
        <v>-12.57864</v>
      </c>
      <c r="AB28" s="17">
        <v>106.8</v>
      </c>
      <c r="AC28" s="17">
        <v>178.97206</v>
      </c>
      <c r="AD28" s="17">
        <v>172.54217</v>
      </c>
      <c r="AE28" s="17">
        <v>-65.742170000000002</v>
      </c>
      <c r="AF28" s="17"/>
      <c r="AG28" s="17"/>
      <c r="AH28" s="17"/>
      <c r="AI28" s="17">
        <v>0</v>
      </c>
      <c r="AJ28" s="17"/>
      <c r="AK28" s="17"/>
      <c r="AL28" s="17"/>
      <c r="AM28" s="17">
        <v>0</v>
      </c>
      <c r="AN28" s="17">
        <v>174.4</v>
      </c>
      <c r="AO28" s="17">
        <v>172.66708</v>
      </c>
      <c r="AP28" s="17">
        <v>172.09012000000001</v>
      </c>
      <c r="AQ28" s="17">
        <v>2.3098800000000002</v>
      </c>
      <c r="AR28" s="17">
        <v>173</v>
      </c>
      <c r="AS28" s="17">
        <v>172.66708</v>
      </c>
      <c r="AT28" s="17">
        <v>172.09012000000001</v>
      </c>
      <c r="AU28" s="17">
        <v>0.90988000000000002</v>
      </c>
      <c r="AV28" s="17">
        <v>172.9</v>
      </c>
      <c r="AW28" s="17">
        <v>172.66708</v>
      </c>
      <c r="AX28" s="17">
        <v>172.09012000000001</v>
      </c>
      <c r="AY28" s="17">
        <v>0.80988000000000004</v>
      </c>
      <c r="AZ28" s="17">
        <v>267.3</v>
      </c>
      <c r="BA28" s="17">
        <v>259.00063</v>
      </c>
      <c r="BB28" s="17">
        <v>258.13517999999999</v>
      </c>
      <c r="BC28" s="17">
        <v>9.1648200000000006</v>
      </c>
      <c r="BD28" s="17">
        <v>213.5</v>
      </c>
      <c r="BE28" s="17">
        <v>208.28218000000001</v>
      </c>
      <c r="BF28" s="17">
        <v>208.28218000000001</v>
      </c>
      <c r="BG28" s="17">
        <v>5.2178199999999997</v>
      </c>
      <c r="BH28" s="17">
        <v>111.5</v>
      </c>
      <c r="BI28" s="17">
        <v>104.14109000000001</v>
      </c>
      <c r="BJ28" s="17">
        <v>104.14109000000001</v>
      </c>
      <c r="BK28" s="17">
        <v>7.3589099999999998</v>
      </c>
      <c r="BL28" s="17">
        <v>515.79999999999995</v>
      </c>
      <c r="BM28" s="17">
        <v>493.41982000000002</v>
      </c>
      <c r="BN28" s="17">
        <v>348.19207</v>
      </c>
      <c r="BO28" s="17">
        <v>167.60793000000001</v>
      </c>
      <c r="BP28" s="17">
        <v>5</v>
      </c>
      <c r="BQ28" s="17">
        <v>4.4318400000000002</v>
      </c>
      <c r="BR28" s="17">
        <v>4.4318400000000002</v>
      </c>
      <c r="BS28" s="17">
        <v>0.56816</v>
      </c>
      <c r="BT28" s="17"/>
      <c r="BU28" s="17"/>
      <c r="BV28" s="17"/>
      <c r="BW28" s="17">
        <v>0</v>
      </c>
      <c r="BX28" s="17"/>
      <c r="BY28" s="17"/>
      <c r="BZ28" s="17"/>
      <c r="CA28" s="17">
        <v>0</v>
      </c>
      <c r="CB28" s="17"/>
      <c r="CC28" s="17"/>
      <c r="CD28" s="17"/>
      <c r="CE28" s="17">
        <v>0</v>
      </c>
      <c r="CF28" s="17"/>
      <c r="CG28" s="17"/>
      <c r="CH28" s="17"/>
      <c r="CI28" s="17">
        <v>0</v>
      </c>
      <c r="CJ28" s="17">
        <v>150.30000000000001</v>
      </c>
      <c r="CK28" s="17">
        <v>139.58256</v>
      </c>
      <c r="CL28" s="17">
        <v>139.58256</v>
      </c>
      <c r="CM28" s="17">
        <v>10.71744</v>
      </c>
      <c r="CN28" s="17">
        <v>6.8</v>
      </c>
      <c r="CO28" s="17">
        <v>5.1333399999999996</v>
      </c>
      <c r="CP28" s="17">
        <v>5.1333399999999996</v>
      </c>
      <c r="CQ28" s="17">
        <v>1.66666</v>
      </c>
      <c r="CR28" s="17">
        <v>5.0999999999999996</v>
      </c>
      <c r="CS28" s="17">
        <v>2.8177599999999998</v>
      </c>
      <c r="CT28" s="17">
        <v>2.8177599999999998</v>
      </c>
      <c r="CU28" s="17">
        <v>2.2822399999999998</v>
      </c>
      <c r="CV28" s="17">
        <v>0</v>
      </c>
      <c r="CW28" s="17"/>
      <c r="CX28" s="17"/>
      <c r="CY28" s="17">
        <v>0</v>
      </c>
      <c r="CZ28" s="17">
        <v>6.8</v>
      </c>
      <c r="DA28" s="17">
        <v>6.8787000000000003</v>
      </c>
      <c r="DB28" s="17">
        <v>6.8787000000000003</v>
      </c>
      <c r="DC28" s="17">
        <v>-7.8700000000000006E-2</v>
      </c>
      <c r="DD28" s="17">
        <v>12.3</v>
      </c>
      <c r="DE28" s="17">
        <v>14.919420000000001</v>
      </c>
      <c r="DF28" s="17">
        <v>11.871320000000001</v>
      </c>
      <c r="DG28" s="17">
        <v>0.42868000000000001</v>
      </c>
      <c r="DH28" s="17">
        <v>56.7</v>
      </c>
      <c r="DI28" s="17">
        <v>55.614960000000004</v>
      </c>
      <c r="DJ28" s="17">
        <v>39.312869999999997</v>
      </c>
      <c r="DK28" s="17">
        <v>17.387129999999999</v>
      </c>
      <c r="DL28" s="17"/>
      <c r="DM28" s="17"/>
      <c r="DN28" s="17"/>
      <c r="DO28" s="17">
        <v>0</v>
      </c>
      <c r="DP28" s="17"/>
      <c r="DQ28" s="17"/>
      <c r="DR28" s="17"/>
      <c r="DS28" s="17">
        <v>0</v>
      </c>
      <c r="DT28" s="17"/>
      <c r="DU28" s="17"/>
      <c r="DV28" s="17"/>
      <c r="DW28" s="17">
        <v>0</v>
      </c>
      <c r="DX28" s="17"/>
      <c r="DY28" s="17"/>
      <c r="DZ28" s="17"/>
      <c r="EA28" s="17">
        <v>0</v>
      </c>
      <c r="EB28" s="17">
        <v>75.7</v>
      </c>
      <c r="EC28" s="17">
        <v>70.450689999999994</v>
      </c>
      <c r="ED28" s="17">
        <v>45.84713</v>
      </c>
      <c r="EE28" s="17">
        <v>29.852869999999999</v>
      </c>
      <c r="EF28" s="17">
        <v>112</v>
      </c>
      <c r="EG28" s="17">
        <v>110.26321</v>
      </c>
      <c r="EH28" s="17">
        <v>110.26321</v>
      </c>
      <c r="EI28" s="17">
        <v>1.7367900000000001</v>
      </c>
      <c r="EJ28" s="17"/>
      <c r="EK28" s="17"/>
      <c r="EL28" s="17"/>
      <c r="EM28" s="17">
        <v>0</v>
      </c>
      <c r="EN28" s="17"/>
      <c r="EO28" s="17"/>
      <c r="EP28" s="17"/>
      <c r="EQ28" s="17">
        <v>0</v>
      </c>
      <c r="ER28" s="17"/>
      <c r="ES28" s="17"/>
      <c r="ET28" s="17"/>
      <c r="EU28" s="17">
        <v>0</v>
      </c>
      <c r="EV28" s="17">
        <v>6.5</v>
      </c>
      <c r="EW28" s="17">
        <v>6.39</v>
      </c>
      <c r="EX28" s="17">
        <v>6.39</v>
      </c>
      <c r="EY28" s="17">
        <v>0.11</v>
      </c>
      <c r="EZ28" s="17">
        <v>227.9</v>
      </c>
      <c r="FA28" s="17">
        <v>224.86938000000001</v>
      </c>
      <c r="FB28" s="17">
        <v>370.85957000000002</v>
      </c>
      <c r="FC28" s="17">
        <v>-142.95957000000001</v>
      </c>
      <c r="FD28" s="17">
        <v>51</v>
      </c>
      <c r="FE28" s="17">
        <v>45.086539999999999</v>
      </c>
      <c r="FF28" s="17">
        <v>45.086539999999999</v>
      </c>
      <c r="FG28" s="17">
        <v>5.9134599999999997</v>
      </c>
      <c r="FH28" s="17">
        <v>74.599999999999994</v>
      </c>
      <c r="FI28" s="17">
        <v>74.914410000000004</v>
      </c>
      <c r="FJ28" s="17">
        <v>74.914410000000004</v>
      </c>
      <c r="FK28" s="17">
        <v>-0.31441000000000002</v>
      </c>
      <c r="FL28" s="17">
        <v>32.1</v>
      </c>
      <c r="FM28" s="17">
        <v>27.33249</v>
      </c>
      <c r="FN28" s="17">
        <v>27.33249</v>
      </c>
      <c r="FO28" s="17">
        <v>4.7675099999999997</v>
      </c>
      <c r="FP28" s="17">
        <v>18.399999999999999</v>
      </c>
      <c r="FQ28" s="17">
        <v>16.68403</v>
      </c>
      <c r="FR28" s="17">
        <v>16.68403</v>
      </c>
      <c r="FS28" s="17">
        <v>1.71597</v>
      </c>
      <c r="FT28" s="17">
        <v>19.8</v>
      </c>
      <c r="FU28" s="17">
        <v>19.1068</v>
      </c>
      <c r="FV28" s="17">
        <v>19.1068</v>
      </c>
      <c r="FW28" s="17">
        <v>0.69320000000000004</v>
      </c>
      <c r="FX28" s="17">
        <v>77.099999999999994</v>
      </c>
      <c r="FY28" s="17">
        <v>76.273150000000001</v>
      </c>
      <c r="FZ28" s="17">
        <v>76.273150000000001</v>
      </c>
      <c r="GA28" s="17">
        <v>0.82684999999999997</v>
      </c>
      <c r="GB28" s="17">
        <v>180.3</v>
      </c>
      <c r="GC28" s="17">
        <v>185.10007999999999</v>
      </c>
      <c r="GD28" s="17">
        <v>185.10007999999999</v>
      </c>
      <c r="GE28" s="17">
        <v>-4.8000800000000003</v>
      </c>
      <c r="GF28" s="17">
        <v>180.8</v>
      </c>
      <c r="GG28" s="17">
        <v>185.10007999999999</v>
      </c>
      <c r="GH28" s="17">
        <v>185.10007999999999</v>
      </c>
      <c r="GI28" s="17">
        <v>-4.3000800000000003</v>
      </c>
      <c r="GJ28" s="17">
        <v>182.7</v>
      </c>
      <c r="GK28" s="17">
        <v>185.10007999999999</v>
      </c>
      <c r="GL28" s="17">
        <v>185.10007999999999</v>
      </c>
      <c r="GM28" s="17">
        <v>-2.40008</v>
      </c>
      <c r="GN28" s="17">
        <v>86.6</v>
      </c>
      <c r="GO28" s="17">
        <v>88.962050000000005</v>
      </c>
      <c r="GP28" s="17">
        <v>88.962050000000005</v>
      </c>
      <c r="GQ28" s="17">
        <v>-2.36205</v>
      </c>
      <c r="GR28" s="17">
        <v>7</v>
      </c>
      <c r="GS28" s="17">
        <v>8.4518799999999992</v>
      </c>
      <c r="GT28" s="17">
        <v>8.4518799999999992</v>
      </c>
      <c r="GU28" s="17">
        <v>-1.4518800000000001</v>
      </c>
      <c r="GV28" s="17">
        <v>1.5</v>
      </c>
      <c r="GW28" s="17">
        <v>8.8668200000000006</v>
      </c>
      <c r="GX28" s="17">
        <v>8.8668200000000006</v>
      </c>
      <c r="GY28" s="17">
        <v>-7.3668199999999997</v>
      </c>
      <c r="GZ28" s="17">
        <v>32.9</v>
      </c>
      <c r="HA28" s="17">
        <v>34.47804</v>
      </c>
      <c r="HB28" s="17">
        <v>34.47804</v>
      </c>
      <c r="HC28" s="17">
        <v>-1.5780400000000001</v>
      </c>
      <c r="HD28" s="17">
        <v>34.700000000000003</v>
      </c>
      <c r="HE28" s="17">
        <v>34.98359</v>
      </c>
      <c r="HF28" s="17">
        <v>34.98359</v>
      </c>
      <c r="HG28" s="17">
        <v>-0.28359000000000001</v>
      </c>
      <c r="HH28" s="17">
        <v>3.8</v>
      </c>
      <c r="HI28" s="17">
        <v>4.0341699999999996</v>
      </c>
      <c r="HJ28" s="17">
        <v>4.0341699999999996</v>
      </c>
      <c r="HK28" s="17">
        <v>-0.23416999999999999</v>
      </c>
      <c r="HL28" s="17">
        <v>0</v>
      </c>
      <c r="HM28" s="17">
        <v>14.997669999999999</v>
      </c>
      <c r="HN28" s="17"/>
      <c r="HO28" s="17">
        <v>0</v>
      </c>
      <c r="HP28" s="17">
        <v>133.69999999999999</v>
      </c>
      <c r="HQ28" s="17">
        <v>143.27311</v>
      </c>
      <c r="HR28" s="17">
        <v>119.57167</v>
      </c>
      <c r="HS28" s="17">
        <v>14.12833</v>
      </c>
      <c r="HT28" s="17"/>
      <c r="HU28" s="17"/>
      <c r="HV28" s="17"/>
      <c r="HW28" s="17">
        <v>0</v>
      </c>
      <c r="HX28" s="17"/>
      <c r="HY28" s="17"/>
      <c r="HZ28" s="17"/>
      <c r="IA28" s="17">
        <v>0</v>
      </c>
      <c r="IB28" s="17">
        <v>47.3</v>
      </c>
      <c r="IC28" s="17">
        <v>16.490729999999999</v>
      </c>
      <c r="ID28" s="17">
        <v>56.470610000000001</v>
      </c>
      <c r="IE28" s="17">
        <v>-9.1706099999999999</v>
      </c>
      <c r="IF28" s="17"/>
      <c r="IG28" s="17"/>
      <c r="IH28" s="17"/>
      <c r="II28" s="17">
        <v>0</v>
      </c>
      <c r="IJ28" s="17"/>
      <c r="IK28" s="17"/>
      <c r="IL28" s="17"/>
      <c r="IM28" s="17">
        <v>0</v>
      </c>
      <c r="IN28" s="17">
        <v>45.5</v>
      </c>
      <c r="IO28" s="17">
        <v>47</v>
      </c>
      <c r="IP28" s="17">
        <v>47</v>
      </c>
      <c r="IQ28" s="17">
        <v>-1.5</v>
      </c>
      <c r="IR28" s="17"/>
      <c r="IS28" s="17"/>
      <c r="IT28" s="17"/>
      <c r="IU28" s="17">
        <v>0</v>
      </c>
      <c r="IV28" s="17"/>
      <c r="IW28" s="17"/>
      <c r="IX28" s="17"/>
      <c r="IY28" s="17">
        <v>0</v>
      </c>
      <c r="IZ28" s="17"/>
      <c r="JA28" s="17"/>
      <c r="JB28" s="17"/>
      <c r="JC28" s="17">
        <v>0</v>
      </c>
      <c r="JD28" s="17">
        <v>65.099999999999994</v>
      </c>
      <c r="JE28" s="17">
        <v>65</v>
      </c>
      <c r="JF28" s="17">
        <v>82.354389999999995</v>
      </c>
      <c r="JG28" s="17">
        <v>-17.254390000000001</v>
      </c>
      <c r="JH28" s="17">
        <v>175.7</v>
      </c>
      <c r="JI28" s="17">
        <v>178.52956</v>
      </c>
      <c r="JJ28" s="17">
        <v>178.52956</v>
      </c>
      <c r="JK28" s="17">
        <v>-2.8295599999999999</v>
      </c>
      <c r="JL28" s="17">
        <v>173.4</v>
      </c>
      <c r="JM28" s="17">
        <v>178.52956</v>
      </c>
      <c r="JN28" s="17">
        <v>178.52956</v>
      </c>
      <c r="JO28" s="17">
        <v>-5.1295599999999997</v>
      </c>
      <c r="JP28" s="17">
        <v>200</v>
      </c>
      <c r="JQ28" s="17">
        <v>178.52956</v>
      </c>
      <c r="JR28" s="17">
        <v>178.52956</v>
      </c>
      <c r="JS28" s="17">
        <v>21.47044</v>
      </c>
      <c r="JT28" s="17">
        <v>272.10000000000002</v>
      </c>
      <c r="JU28" s="17">
        <v>267.79433</v>
      </c>
      <c r="JV28" s="17">
        <v>267.79433</v>
      </c>
      <c r="JW28" s="17">
        <v>4.3056700000000001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v>36</v>
      </c>
      <c r="KU28" s="17">
        <v>-36</v>
      </c>
      <c r="KV28" s="17"/>
      <c r="KW28" s="17"/>
      <c r="KX28" s="17"/>
      <c r="KY28" s="17">
        <v>0</v>
      </c>
      <c r="KZ28" s="17"/>
      <c r="LA28" s="17"/>
      <c r="LB28" s="17"/>
      <c r="LC28" s="17">
        <v>0</v>
      </c>
      <c r="LD28" s="17">
        <v>1.4</v>
      </c>
      <c r="LE28" s="17">
        <v>1.33812</v>
      </c>
      <c r="LF28" s="17">
        <v>1.33812</v>
      </c>
      <c r="LG28" s="17">
        <v>6.1879999999999998E-2</v>
      </c>
      <c r="LH28" s="17">
        <v>132.5</v>
      </c>
      <c r="LI28" s="17">
        <v>130.11484999999999</v>
      </c>
      <c r="LJ28" s="17">
        <v>155.59331</v>
      </c>
      <c r="LK28" s="17">
        <v>-23.093309999999999</v>
      </c>
      <c r="LL28" s="17">
        <v>96.8</v>
      </c>
      <c r="LM28" s="17">
        <v>97.250280000000004</v>
      </c>
      <c r="LN28" s="17">
        <v>92.638130000000004</v>
      </c>
      <c r="LO28" s="17">
        <v>4.1618700000000004</v>
      </c>
      <c r="LP28" s="17">
        <v>65.900000000000006</v>
      </c>
      <c r="LQ28" s="17">
        <v>67.133979999999994</v>
      </c>
      <c r="LR28" s="17">
        <v>67.133979999999994</v>
      </c>
      <c r="LS28" s="17">
        <v>-1.2339800000000001</v>
      </c>
      <c r="LT28" s="17">
        <v>68.7</v>
      </c>
      <c r="LU28" s="17">
        <v>72.37388</v>
      </c>
      <c r="LV28" s="17">
        <v>72.373869999999997</v>
      </c>
      <c r="LW28" s="17">
        <v>-3.67387</v>
      </c>
      <c r="LX28" s="17">
        <v>28.5</v>
      </c>
      <c r="LY28" s="17">
        <v>29.951460000000001</v>
      </c>
      <c r="LZ28" s="17">
        <v>29.951460000000001</v>
      </c>
      <c r="MA28" s="17">
        <v>-1.45146</v>
      </c>
      <c r="MB28" s="17">
        <v>20.6</v>
      </c>
      <c r="MC28" s="17"/>
      <c r="MD28" s="17">
        <v>0</v>
      </c>
      <c r="ME28" s="17">
        <v>20.6</v>
      </c>
      <c r="MF28" s="17"/>
      <c r="MG28" s="17"/>
      <c r="MH28" s="17"/>
      <c r="MI28" s="17">
        <v>0</v>
      </c>
      <c r="MJ28" s="17"/>
      <c r="MK28" s="17"/>
      <c r="ML28" s="17"/>
      <c r="MM28" s="17">
        <v>0</v>
      </c>
      <c r="MN28" s="17">
        <v>0</v>
      </c>
      <c r="MO28" s="17"/>
      <c r="MP28" s="17">
        <v>0</v>
      </c>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1.0109999999999999</v>
      </c>
      <c r="OE28" s="17">
        <v>-1.0999999999999999E-2</v>
      </c>
      <c r="OF28" s="17">
        <v>125.9</v>
      </c>
      <c r="OG28" s="17">
        <v>130.64500000000001</v>
      </c>
      <c r="OH28" s="17">
        <v>130.64500000000001</v>
      </c>
      <c r="OI28" s="17">
        <v>-4.7450000000000001</v>
      </c>
      <c r="OJ28" s="17">
        <v>30.7</v>
      </c>
      <c r="OK28" s="17"/>
      <c r="OL28" s="17">
        <v>43.439</v>
      </c>
      <c r="OM28" s="17">
        <v>-12.739000000000001</v>
      </c>
      <c r="ON28" s="17">
        <v>9.8000000000000007</v>
      </c>
      <c r="OO28" s="17">
        <v>14.519</v>
      </c>
      <c r="OP28" s="17">
        <v>14.519</v>
      </c>
      <c r="OQ28" s="17">
        <v>-4.7190000000000003</v>
      </c>
      <c r="OR28" s="17">
        <v>0.3</v>
      </c>
      <c r="OS28" s="17"/>
      <c r="OT28" s="17">
        <v>0.3</v>
      </c>
      <c r="OU28" s="17">
        <v>0</v>
      </c>
      <c r="OV28" s="17">
        <v>13.2</v>
      </c>
      <c r="OW28" s="17">
        <v>11.65049</v>
      </c>
      <c r="OX28" s="17">
        <v>11.65049</v>
      </c>
      <c r="OY28" s="17">
        <v>1.5495099999999999</v>
      </c>
      <c r="OZ28" s="17">
        <v>9.9</v>
      </c>
      <c r="PA28" s="17">
        <v>9</v>
      </c>
      <c r="PB28" s="17">
        <v>9.9830000000000005</v>
      </c>
      <c r="PC28" s="17">
        <v>-8.3000000000000004E-2</v>
      </c>
      <c r="PD28" s="17">
        <v>5.5</v>
      </c>
      <c r="PE28" s="17">
        <v>5.67</v>
      </c>
      <c r="PF28" s="17">
        <v>5.67</v>
      </c>
      <c r="PG28" s="17">
        <v>-0.17</v>
      </c>
      <c r="PH28" s="17">
        <v>0.5</v>
      </c>
      <c r="PI28" s="17">
        <v>1</v>
      </c>
      <c r="PJ28" s="17">
        <v>1</v>
      </c>
      <c r="PK28" s="17">
        <v>-0.5</v>
      </c>
      <c r="PL28" s="17">
        <v>2.2000000000000002</v>
      </c>
      <c r="PM28" s="17">
        <v>3.2</v>
      </c>
      <c r="PN28" s="17">
        <v>3.2</v>
      </c>
      <c r="PO28" s="17">
        <v>-1</v>
      </c>
      <c r="PP28" s="17">
        <v>2.6</v>
      </c>
      <c r="PQ28" s="17">
        <v>2.5</v>
      </c>
      <c r="PR28" s="17">
        <v>2.5</v>
      </c>
      <c r="PS28" s="17">
        <v>0.1</v>
      </c>
      <c r="PT28" s="17">
        <v>20</v>
      </c>
      <c r="PU28" s="17">
        <v>19.417480000000001</v>
      </c>
      <c r="PV28" s="17">
        <v>19.417480000000001</v>
      </c>
      <c r="PW28" s="17">
        <v>0.58252000000000004</v>
      </c>
      <c r="PX28" s="17">
        <v>17.5</v>
      </c>
      <c r="PY28" s="17">
        <v>12.621359999999999</v>
      </c>
      <c r="PZ28" s="17">
        <v>12.621359999999999</v>
      </c>
      <c r="QA28" s="17">
        <v>4.8786399999999999</v>
      </c>
      <c r="QB28" s="17">
        <v>10.5</v>
      </c>
      <c r="QC28" s="17">
        <v>9</v>
      </c>
      <c r="QD28" s="17">
        <v>9</v>
      </c>
      <c r="QE28" s="17">
        <v>1.5</v>
      </c>
      <c r="QF28" s="17">
        <v>3.4</v>
      </c>
      <c r="QG28" s="17">
        <v>3.5</v>
      </c>
      <c r="QH28" s="17">
        <v>3.5</v>
      </c>
      <c r="QI28" s="17">
        <v>-0.1</v>
      </c>
      <c r="QJ28" s="17">
        <v>18.399999999999999</v>
      </c>
      <c r="QK28" s="17">
        <v>17.961169999999999</v>
      </c>
      <c r="QL28" s="17">
        <v>17.961169999999999</v>
      </c>
      <c r="QM28" s="17">
        <v>0.43883</v>
      </c>
      <c r="QN28" s="17">
        <v>3.6</v>
      </c>
      <c r="QO28" s="17"/>
      <c r="QP28" s="17">
        <v>4.2080000000000002</v>
      </c>
      <c r="QQ28" s="17">
        <v>-0.60799999999999998</v>
      </c>
      <c r="QR28" s="17">
        <v>4.2</v>
      </c>
      <c r="QS28" s="17"/>
      <c r="QT28" s="17">
        <v>5.1210000000000004</v>
      </c>
      <c r="QU28" s="17">
        <v>-0.92100000000000004</v>
      </c>
      <c r="QV28" s="17">
        <v>32.1</v>
      </c>
      <c r="QW28" s="17">
        <v>30.323</v>
      </c>
      <c r="QX28" s="17">
        <v>30.323</v>
      </c>
      <c r="QY28" s="17">
        <v>1.7769999999999999</v>
      </c>
      <c r="QZ28" s="17">
        <v>84.9</v>
      </c>
      <c r="RA28" s="17">
        <v>87.7</v>
      </c>
      <c r="RB28" s="17">
        <v>87.7</v>
      </c>
      <c r="RC28" s="17">
        <v>-2.8</v>
      </c>
      <c r="RD28" s="17">
        <v>4.3</v>
      </c>
      <c r="RE28" s="17">
        <v>4.2</v>
      </c>
      <c r="RF28" s="17">
        <v>4.2</v>
      </c>
      <c r="RG28" s="17">
        <v>0.1</v>
      </c>
      <c r="RH28" s="17">
        <v>2.2000000000000002</v>
      </c>
      <c r="RI28" s="17">
        <v>2.4</v>
      </c>
      <c r="RJ28" s="17">
        <v>2.4</v>
      </c>
      <c r="RK28" s="17">
        <v>-0.2</v>
      </c>
      <c r="RL28" s="17">
        <v>0</v>
      </c>
      <c r="RM28" s="17"/>
      <c r="RN28" s="17"/>
      <c r="RO28" s="17">
        <v>0</v>
      </c>
      <c r="RP28" s="17">
        <v>2.9</v>
      </c>
      <c r="RQ28" s="17">
        <v>2.8</v>
      </c>
      <c r="RR28" s="17">
        <v>2.8</v>
      </c>
      <c r="RS28" s="17">
        <v>0.1</v>
      </c>
      <c r="RT28" s="17">
        <v>5.0999999999999996</v>
      </c>
      <c r="RU28" s="17"/>
      <c r="RV28" s="17">
        <v>3.452</v>
      </c>
      <c r="RW28" s="17">
        <v>1.6479999999999999</v>
      </c>
      <c r="RX28" s="17">
        <v>2.2000000000000002</v>
      </c>
      <c r="RY28" s="17">
        <v>2.4</v>
      </c>
      <c r="RZ28" s="17">
        <v>2.4</v>
      </c>
      <c r="SA28" s="17">
        <v>-0.2</v>
      </c>
      <c r="SB28" s="17">
        <v>14.6</v>
      </c>
      <c r="SC28" s="17">
        <v>3.8144300000000002</v>
      </c>
      <c r="SD28" s="17">
        <v>13.06209</v>
      </c>
      <c r="SE28" s="17">
        <v>1.5379100000000001</v>
      </c>
      <c r="SF28" s="17">
        <v>1.5</v>
      </c>
      <c r="SG28" s="17">
        <v>1.6</v>
      </c>
      <c r="SH28" s="17">
        <v>1.6</v>
      </c>
      <c r="SI28" s="17">
        <v>-0.1</v>
      </c>
      <c r="SJ28" s="17"/>
      <c r="SK28" s="17"/>
      <c r="SL28" s="17"/>
      <c r="SM28" s="17">
        <v>0</v>
      </c>
      <c r="SN28" s="17">
        <v>10</v>
      </c>
      <c r="SO28" s="17">
        <v>9.6999999999999993</v>
      </c>
      <c r="SP28" s="17">
        <v>9.6999999999999993</v>
      </c>
      <c r="SQ28" s="17">
        <v>0.3</v>
      </c>
      <c r="SR28" s="17">
        <v>4.4000000000000004</v>
      </c>
      <c r="SS28" s="17">
        <v>4.3</v>
      </c>
      <c r="ST28" s="17">
        <v>4.3</v>
      </c>
      <c r="SU28" s="17">
        <v>0.1</v>
      </c>
      <c r="SV28" s="17">
        <v>6.5</v>
      </c>
      <c r="SW28" s="17">
        <v>6</v>
      </c>
      <c r="SX28" s="17">
        <v>6</v>
      </c>
      <c r="SY28" s="17">
        <v>0.5</v>
      </c>
      <c r="SZ28" s="17">
        <v>9.6999999999999993</v>
      </c>
      <c r="TA28" s="17">
        <v>8.5</v>
      </c>
      <c r="TB28" s="17">
        <v>8.5</v>
      </c>
      <c r="TC28" s="17">
        <v>1.2</v>
      </c>
      <c r="TD28" s="17">
        <v>20</v>
      </c>
      <c r="TE28" s="17">
        <v>14.75728</v>
      </c>
      <c r="TF28" s="17">
        <v>14.75728</v>
      </c>
      <c r="TG28" s="17">
        <v>5.2427200000000003</v>
      </c>
      <c r="TH28" s="17">
        <v>25.2</v>
      </c>
      <c r="TI28" s="17">
        <v>24.225999999999999</v>
      </c>
      <c r="TJ28" s="17">
        <v>24.225999999999999</v>
      </c>
      <c r="TK28" s="17">
        <v>0.97399999999999998</v>
      </c>
      <c r="TL28" s="17">
        <v>15.6</v>
      </c>
      <c r="TM28" s="17">
        <v>50.021000000000001</v>
      </c>
      <c r="TN28" s="17">
        <v>50.021000000000001</v>
      </c>
      <c r="TO28" s="17">
        <v>-34.420999999999999</v>
      </c>
      <c r="TP28" s="17"/>
      <c r="TQ28" s="17"/>
      <c r="TR28" s="17"/>
      <c r="TS28" s="17">
        <v>0</v>
      </c>
      <c r="TT28" s="17">
        <v>84.1</v>
      </c>
      <c r="TU28" s="17">
        <v>20.243480000000002</v>
      </c>
      <c r="TV28" s="17">
        <v>81.514430000000004</v>
      </c>
      <c r="TW28" s="17">
        <v>2.5855700000000001</v>
      </c>
      <c r="TX28" s="17">
        <v>82.2</v>
      </c>
      <c r="TY28" s="17">
        <v>104.03746</v>
      </c>
      <c r="TZ28" s="17">
        <v>83.875799999999998</v>
      </c>
      <c r="UA28" s="17">
        <v>-1.6758</v>
      </c>
      <c r="UB28" s="17">
        <v>14.1</v>
      </c>
      <c r="UC28" s="17">
        <v>5.28409</v>
      </c>
      <c r="UD28" s="17">
        <v>7.6522800000000002</v>
      </c>
      <c r="UE28" s="17">
        <v>6.4477200000000003</v>
      </c>
      <c r="UF28" s="17">
        <v>10.3</v>
      </c>
      <c r="UG28" s="17">
        <v>10.92154</v>
      </c>
      <c r="UH28" s="17">
        <v>10.69089</v>
      </c>
      <c r="UI28" s="17">
        <v>-0.39089000000000002</v>
      </c>
      <c r="UJ28" s="17">
        <v>11</v>
      </c>
      <c r="UK28" s="17">
        <v>10</v>
      </c>
      <c r="UL28" s="17">
        <v>10</v>
      </c>
      <c r="UM28" s="17">
        <v>1</v>
      </c>
      <c r="UN28" s="17">
        <v>3.5</v>
      </c>
      <c r="UO28" s="17">
        <v>3.5</v>
      </c>
      <c r="UP28" s="17">
        <v>3.5</v>
      </c>
      <c r="UQ28" s="17">
        <v>0</v>
      </c>
      <c r="UR28" s="17">
        <v>8.1999999999999993</v>
      </c>
      <c r="US28" s="17">
        <v>8.8000000000000007</v>
      </c>
      <c r="UT28" s="17">
        <v>8.8000000000000007</v>
      </c>
      <c r="UU28" s="17">
        <v>-0.6</v>
      </c>
      <c r="UV28" s="17">
        <v>6.5</v>
      </c>
      <c r="UW28" s="17">
        <v>6</v>
      </c>
      <c r="UX28" s="17">
        <v>6</v>
      </c>
      <c r="UY28" s="17">
        <v>0.5</v>
      </c>
      <c r="UZ28" s="17">
        <v>7.1</v>
      </c>
      <c r="VA28" s="17">
        <v>6</v>
      </c>
      <c r="VB28" s="17">
        <v>6</v>
      </c>
      <c r="VC28" s="17">
        <v>1.1000000000000001</v>
      </c>
      <c r="VD28" s="17">
        <v>7.2</v>
      </c>
      <c r="VE28" s="17">
        <v>7</v>
      </c>
      <c r="VF28" s="17">
        <v>7</v>
      </c>
      <c r="VG28" s="17">
        <v>0.2</v>
      </c>
      <c r="VH28" s="17">
        <v>4</v>
      </c>
      <c r="VI28" s="17">
        <v>12.129</v>
      </c>
      <c r="VJ28" s="17">
        <v>12.129</v>
      </c>
      <c r="VK28" s="17">
        <v>-8.1289999999999996</v>
      </c>
      <c r="VL28" s="17">
        <v>156.80000000000001</v>
      </c>
      <c r="VM28" s="17"/>
      <c r="VN28" s="17">
        <v>151.92599999999999</v>
      </c>
      <c r="VO28" s="17">
        <v>4.8739999999999997</v>
      </c>
      <c r="VP28" s="17">
        <v>5.8</v>
      </c>
      <c r="VQ28" s="17"/>
      <c r="VR28" s="17">
        <v>11.914</v>
      </c>
      <c r="VS28" s="17">
        <v>-6.1139999999999999</v>
      </c>
      <c r="VT28" s="17">
        <v>38.9</v>
      </c>
      <c r="VU28" s="17"/>
      <c r="VV28" s="17">
        <v>69.218000000000004</v>
      </c>
      <c r="VW28" s="17">
        <v>-30.318000000000001</v>
      </c>
      <c r="VX28" s="17">
        <v>0.6</v>
      </c>
      <c r="VY28" s="17">
        <v>0.6</v>
      </c>
      <c r="VZ28" s="17">
        <v>0.6</v>
      </c>
      <c r="WA28" s="17">
        <v>0</v>
      </c>
      <c r="WB28" s="17">
        <v>121.6</v>
      </c>
      <c r="WC28" s="17">
        <v>120</v>
      </c>
      <c r="WD28" s="17">
        <v>120</v>
      </c>
      <c r="WE28" s="17">
        <v>1.6</v>
      </c>
      <c r="WF28" s="17">
        <v>164</v>
      </c>
      <c r="WG28" s="17">
        <v>154.5</v>
      </c>
      <c r="WH28" s="17">
        <v>134</v>
      </c>
      <c r="WI28" s="17">
        <v>30</v>
      </c>
      <c r="WJ28" s="17">
        <v>29.9</v>
      </c>
      <c r="WK28" s="17"/>
      <c r="WL28" s="17">
        <v>51.265999999999998</v>
      </c>
      <c r="WM28" s="17">
        <v>-21.366</v>
      </c>
      <c r="WN28" s="17">
        <v>8.5</v>
      </c>
      <c r="WO28" s="17"/>
      <c r="WP28" s="17">
        <v>5.3570000000000002</v>
      </c>
      <c r="WQ28" s="17">
        <v>3.1429999999999998</v>
      </c>
      <c r="WR28" s="17">
        <v>8.6999999999999993</v>
      </c>
      <c r="WS28" s="17">
        <v>8.6</v>
      </c>
      <c r="WT28" s="17">
        <v>8.6</v>
      </c>
      <c r="WU28" s="17">
        <v>0.1</v>
      </c>
      <c r="WV28" s="17">
        <v>10.1</v>
      </c>
      <c r="WW28" s="17">
        <v>17.864080000000001</v>
      </c>
      <c r="WX28" s="17">
        <v>17.864080000000001</v>
      </c>
      <c r="WY28" s="17">
        <v>-7.7640799999999999</v>
      </c>
      <c r="WZ28" s="17">
        <v>9.4</v>
      </c>
      <c r="XA28" s="17">
        <v>10.8</v>
      </c>
      <c r="XB28" s="17">
        <v>10.8</v>
      </c>
      <c r="XC28" s="17">
        <v>-1.4</v>
      </c>
      <c r="XD28" s="17">
        <v>42.2</v>
      </c>
      <c r="XE28" s="17">
        <v>42</v>
      </c>
      <c r="XF28" s="17">
        <v>42</v>
      </c>
      <c r="XG28" s="17">
        <v>0.2</v>
      </c>
      <c r="XH28" s="17">
        <v>27.1</v>
      </c>
      <c r="XI28" s="17">
        <v>28</v>
      </c>
      <c r="XJ28" s="17">
        <v>28</v>
      </c>
      <c r="XK28" s="17">
        <v>-0.9</v>
      </c>
      <c r="XL28" s="17">
        <v>16.2</v>
      </c>
      <c r="XM28" s="17">
        <v>14</v>
      </c>
      <c r="XN28" s="17">
        <v>14</v>
      </c>
      <c r="XO28" s="17">
        <v>2.2000000000000002</v>
      </c>
      <c r="XP28" s="17"/>
      <c r="XQ28" s="17"/>
      <c r="XR28" s="17"/>
      <c r="XS28" s="17">
        <v>0</v>
      </c>
      <c r="XT28" s="17">
        <v>8.4</v>
      </c>
      <c r="XU28" s="17">
        <v>7.36</v>
      </c>
      <c r="XV28" s="17">
        <v>7.36</v>
      </c>
      <c r="XW28" s="17">
        <v>1.04</v>
      </c>
      <c r="XX28" s="17"/>
      <c r="XY28" s="17"/>
      <c r="XZ28" s="17"/>
      <c r="YA28" s="17">
        <v>0</v>
      </c>
      <c r="YB28" s="17"/>
      <c r="YC28" s="17"/>
      <c r="YD28" s="17"/>
      <c r="YE28" s="17">
        <v>0</v>
      </c>
    </row>
    <row r="29" spans="1:655" ht="24" customHeight="1" x14ac:dyDescent="0.3">
      <c r="A29" s="1"/>
      <c r="B29" s="16" t="s">
        <v>53</v>
      </c>
      <c r="C29" s="16" t="s">
        <v>734</v>
      </c>
      <c r="D29" s="17">
        <v>98.3</v>
      </c>
      <c r="E29" s="17">
        <v>92.537049999999994</v>
      </c>
      <c r="F29" s="17">
        <v>69.804389999999998</v>
      </c>
      <c r="G29" s="17">
        <v>28.495609999999999</v>
      </c>
      <c r="H29" s="17">
        <v>592.70000000000005</v>
      </c>
      <c r="I29" s="17">
        <v>594.17128000000002</v>
      </c>
      <c r="J29" s="17">
        <v>594.17128000000002</v>
      </c>
      <c r="K29" s="17">
        <v>-1.4712799999999999</v>
      </c>
      <c r="L29" s="17">
        <v>202.2</v>
      </c>
      <c r="M29" s="17">
        <v>193.29447999999999</v>
      </c>
      <c r="N29" s="17">
        <v>193.29447999999999</v>
      </c>
      <c r="O29" s="17">
        <v>8.9055199999999992</v>
      </c>
      <c r="P29" s="17"/>
      <c r="Q29" s="17"/>
      <c r="R29" s="17"/>
      <c r="S29" s="17">
        <v>0</v>
      </c>
      <c r="T29" s="17"/>
      <c r="U29" s="17"/>
      <c r="V29" s="17"/>
      <c r="W29" s="17">
        <v>0</v>
      </c>
      <c r="X29" s="17">
        <v>80.3</v>
      </c>
      <c r="Y29" s="17">
        <v>76.798159999999996</v>
      </c>
      <c r="Z29" s="17">
        <v>91.778639999999996</v>
      </c>
      <c r="AA29" s="17">
        <v>-11.47864</v>
      </c>
      <c r="AB29" s="17">
        <v>168.2</v>
      </c>
      <c r="AC29" s="17">
        <v>160.51533000000001</v>
      </c>
      <c r="AD29" s="17">
        <v>173.60625999999999</v>
      </c>
      <c r="AE29" s="17">
        <v>-5.4062599999999996</v>
      </c>
      <c r="AF29" s="17"/>
      <c r="AG29" s="17"/>
      <c r="AH29" s="17"/>
      <c r="AI29" s="17">
        <v>0</v>
      </c>
      <c r="AJ29" s="17"/>
      <c r="AK29" s="17"/>
      <c r="AL29" s="17"/>
      <c r="AM29" s="17">
        <v>0</v>
      </c>
      <c r="AN29" s="17">
        <v>178.1</v>
      </c>
      <c r="AO29" s="17">
        <v>181.43020999999999</v>
      </c>
      <c r="AP29" s="17">
        <v>182.17209</v>
      </c>
      <c r="AQ29" s="17">
        <v>-4.0720900000000002</v>
      </c>
      <c r="AR29" s="17">
        <v>181.5</v>
      </c>
      <c r="AS29" s="17">
        <v>181.43020999999999</v>
      </c>
      <c r="AT29" s="17">
        <v>182.17209</v>
      </c>
      <c r="AU29" s="17">
        <v>-0.67208999999999997</v>
      </c>
      <c r="AV29" s="17">
        <v>181.4</v>
      </c>
      <c r="AW29" s="17">
        <v>181.43020999999999</v>
      </c>
      <c r="AX29" s="17">
        <v>182.17209</v>
      </c>
      <c r="AY29" s="17">
        <v>-0.77209000000000005</v>
      </c>
      <c r="AZ29" s="17">
        <v>271.5</v>
      </c>
      <c r="BA29" s="17">
        <v>272.14530999999999</v>
      </c>
      <c r="BB29" s="17">
        <v>273.25812999999999</v>
      </c>
      <c r="BC29" s="17">
        <v>-1.75813</v>
      </c>
      <c r="BD29" s="17">
        <v>213.9</v>
      </c>
      <c r="BE29" s="17">
        <v>208.28218000000001</v>
      </c>
      <c r="BF29" s="17">
        <v>208.28218000000001</v>
      </c>
      <c r="BG29" s="17">
        <v>5.61782</v>
      </c>
      <c r="BH29" s="17">
        <v>110.7</v>
      </c>
      <c r="BI29" s="17">
        <v>104.14109000000001</v>
      </c>
      <c r="BJ29" s="17">
        <v>104.14109000000001</v>
      </c>
      <c r="BK29" s="17">
        <v>6.55891</v>
      </c>
      <c r="BL29" s="17">
        <v>508.9</v>
      </c>
      <c r="BM29" s="17">
        <v>515.78743999999995</v>
      </c>
      <c r="BN29" s="17">
        <v>335.89263</v>
      </c>
      <c r="BO29" s="17">
        <v>173.00737000000001</v>
      </c>
      <c r="BP29" s="17">
        <v>4.9000000000000004</v>
      </c>
      <c r="BQ29" s="17">
        <v>4.4318400000000002</v>
      </c>
      <c r="BR29" s="17">
        <v>4.4318400000000002</v>
      </c>
      <c r="BS29" s="17">
        <v>0.46816000000000002</v>
      </c>
      <c r="BT29" s="17"/>
      <c r="BU29" s="17"/>
      <c r="BV29" s="17"/>
      <c r="BW29" s="17">
        <v>0</v>
      </c>
      <c r="BX29" s="17"/>
      <c r="BY29" s="17"/>
      <c r="BZ29" s="17"/>
      <c r="CA29" s="17">
        <v>0</v>
      </c>
      <c r="CB29" s="17"/>
      <c r="CC29" s="17"/>
      <c r="CD29" s="17"/>
      <c r="CE29" s="17">
        <v>0</v>
      </c>
      <c r="CF29" s="17"/>
      <c r="CG29" s="17"/>
      <c r="CH29" s="17"/>
      <c r="CI29" s="17">
        <v>0</v>
      </c>
      <c r="CJ29" s="17">
        <v>144.19999999999999</v>
      </c>
      <c r="CK29" s="17">
        <v>139.58256</v>
      </c>
      <c r="CL29" s="17">
        <v>139.58256</v>
      </c>
      <c r="CM29" s="17">
        <v>4.6174400000000002</v>
      </c>
      <c r="CN29" s="17">
        <v>6.8</v>
      </c>
      <c r="CO29" s="17">
        <v>5.1333399999999996</v>
      </c>
      <c r="CP29" s="17">
        <v>5.1333399999999996</v>
      </c>
      <c r="CQ29" s="17">
        <v>1.66666</v>
      </c>
      <c r="CR29" s="17">
        <v>5</v>
      </c>
      <c r="CS29" s="17">
        <v>2.8177599999999998</v>
      </c>
      <c r="CT29" s="17">
        <v>2.8177599999999998</v>
      </c>
      <c r="CU29" s="17">
        <v>2.1822400000000002</v>
      </c>
      <c r="CV29" s="17">
        <v>0</v>
      </c>
      <c r="CW29" s="17"/>
      <c r="CX29" s="17"/>
      <c r="CY29" s="17">
        <v>0</v>
      </c>
      <c r="CZ29" s="17">
        <v>6.8</v>
      </c>
      <c r="DA29" s="17">
        <v>6.8787000000000003</v>
      </c>
      <c r="DB29" s="17">
        <v>6.8787000000000003</v>
      </c>
      <c r="DC29" s="17">
        <v>-7.8700000000000006E-2</v>
      </c>
      <c r="DD29" s="17">
        <v>12.3</v>
      </c>
      <c r="DE29" s="17">
        <v>14.919420000000001</v>
      </c>
      <c r="DF29" s="17">
        <v>9.1953099999999992</v>
      </c>
      <c r="DG29" s="17">
        <v>3.1046900000000002</v>
      </c>
      <c r="DH29" s="17">
        <v>54.1</v>
      </c>
      <c r="DI29" s="17">
        <v>49.677669999999999</v>
      </c>
      <c r="DJ29" s="17">
        <v>32.61063</v>
      </c>
      <c r="DK29" s="17">
        <v>21.489370000000001</v>
      </c>
      <c r="DL29" s="17"/>
      <c r="DM29" s="17"/>
      <c r="DN29" s="17"/>
      <c r="DO29" s="17">
        <v>0</v>
      </c>
      <c r="DP29" s="17"/>
      <c r="DQ29" s="17"/>
      <c r="DR29" s="17"/>
      <c r="DS29" s="17">
        <v>0</v>
      </c>
      <c r="DT29" s="17"/>
      <c r="DU29" s="17"/>
      <c r="DV29" s="17"/>
      <c r="DW29" s="17">
        <v>0</v>
      </c>
      <c r="DX29" s="17"/>
      <c r="DY29" s="17"/>
      <c r="DZ29" s="17"/>
      <c r="EA29" s="17">
        <v>0</v>
      </c>
      <c r="EB29" s="17">
        <v>75</v>
      </c>
      <c r="EC29" s="17">
        <v>70.469009999999997</v>
      </c>
      <c r="ED29" s="17">
        <v>44.77581</v>
      </c>
      <c r="EE29" s="17">
        <v>30.22419</v>
      </c>
      <c r="EF29" s="17">
        <v>112.3</v>
      </c>
      <c r="EG29" s="17">
        <v>110.26321</v>
      </c>
      <c r="EH29" s="17">
        <v>110.26321</v>
      </c>
      <c r="EI29" s="17">
        <v>2.0367899999999999</v>
      </c>
      <c r="EJ29" s="17"/>
      <c r="EK29" s="17"/>
      <c r="EL29" s="17"/>
      <c r="EM29" s="17">
        <v>0</v>
      </c>
      <c r="EN29" s="17"/>
      <c r="EO29" s="17"/>
      <c r="EP29" s="17"/>
      <c r="EQ29" s="17">
        <v>0</v>
      </c>
      <c r="ER29" s="17"/>
      <c r="ES29" s="17"/>
      <c r="ET29" s="17"/>
      <c r="EU29" s="17">
        <v>0</v>
      </c>
      <c r="EV29" s="17">
        <v>6.5</v>
      </c>
      <c r="EW29" s="17">
        <v>6.39</v>
      </c>
      <c r="EX29" s="17">
        <v>6.39</v>
      </c>
      <c r="EY29" s="17">
        <v>0.11</v>
      </c>
      <c r="EZ29" s="17">
        <v>225.9</v>
      </c>
      <c r="FA29" s="17">
        <v>228.45631</v>
      </c>
      <c r="FB29" s="17">
        <v>368.39382000000001</v>
      </c>
      <c r="FC29" s="17">
        <v>-142.49382</v>
      </c>
      <c r="FD29" s="17">
        <v>51</v>
      </c>
      <c r="FE29" s="17">
        <v>45.086539999999999</v>
      </c>
      <c r="FF29" s="17">
        <v>45.086539999999999</v>
      </c>
      <c r="FG29" s="17">
        <v>5.9134599999999997</v>
      </c>
      <c r="FH29" s="17">
        <v>74.5</v>
      </c>
      <c r="FI29" s="17">
        <v>74.914410000000004</v>
      </c>
      <c r="FJ29" s="17">
        <v>74.914410000000004</v>
      </c>
      <c r="FK29" s="17">
        <v>-0.41441</v>
      </c>
      <c r="FL29" s="17">
        <v>32.9</v>
      </c>
      <c r="FM29" s="17">
        <v>27.33249</v>
      </c>
      <c r="FN29" s="17">
        <v>27.33249</v>
      </c>
      <c r="FO29" s="17">
        <v>5.5675100000000004</v>
      </c>
      <c r="FP29" s="17">
        <v>18.399999999999999</v>
      </c>
      <c r="FQ29" s="17">
        <v>16.68403</v>
      </c>
      <c r="FR29" s="17">
        <v>16.68403</v>
      </c>
      <c r="FS29" s="17">
        <v>1.71597</v>
      </c>
      <c r="FT29" s="17">
        <v>18.7</v>
      </c>
      <c r="FU29" s="17">
        <v>19.1068</v>
      </c>
      <c r="FV29" s="17">
        <v>19.1068</v>
      </c>
      <c r="FW29" s="17">
        <v>-0.40679999999999999</v>
      </c>
      <c r="FX29" s="17">
        <v>79.2</v>
      </c>
      <c r="FY29" s="17">
        <v>76.273150000000001</v>
      </c>
      <c r="FZ29" s="17">
        <v>76.273150000000001</v>
      </c>
      <c r="GA29" s="17">
        <v>2.92685</v>
      </c>
      <c r="GB29" s="17">
        <v>179.5</v>
      </c>
      <c r="GC29" s="17">
        <v>185.10007999999999</v>
      </c>
      <c r="GD29" s="17">
        <v>185.10007999999999</v>
      </c>
      <c r="GE29" s="17">
        <v>-5.6000800000000002</v>
      </c>
      <c r="GF29" s="17">
        <v>180.3</v>
      </c>
      <c r="GG29" s="17">
        <v>185.10007999999999</v>
      </c>
      <c r="GH29" s="17">
        <v>185.10007999999999</v>
      </c>
      <c r="GI29" s="17">
        <v>-4.8000800000000003</v>
      </c>
      <c r="GJ29" s="17">
        <v>183.2</v>
      </c>
      <c r="GK29" s="17">
        <v>185.10007999999999</v>
      </c>
      <c r="GL29" s="17">
        <v>185.10007999999999</v>
      </c>
      <c r="GM29" s="17">
        <v>-1.90008</v>
      </c>
      <c r="GN29" s="17">
        <v>87.9</v>
      </c>
      <c r="GO29" s="17">
        <v>88.962050000000005</v>
      </c>
      <c r="GP29" s="17">
        <v>88.962050000000005</v>
      </c>
      <c r="GQ29" s="17">
        <v>-1.0620499999999999</v>
      </c>
      <c r="GR29" s="17">
        <v>6.9</v>
      </c>
      <c r="GS29" s="17">
        <v>8.4518799999999992</v>
      </c>
      <c r="GT29" s="17">
        <v>8.4518799999999992</v>
      </c>
      <c r="GU29" s="17">
        <v>-1.5518799999999999</v>
      </c>
      <c r="GV29" s="17">
        <v>1.5</v>
      </c>
      <c r="GW29" s="17">
        <v>8.8668200000000006</v>
      </c>
      <c r="GX29" s="17">
        <v>8.8668200000000006</v>
      </c>
      <c r="GY29" s="17">
        <v>-7.3668199999999997</v>
      </c>
      <c r="GZ29" s="17">
        <v>32.5</v>
      </c>
      <c r="HA29" s="17">
        <v>34.47804</v>
      </c>
      <c r="HB29" s="17">
        <v>34.47804</v>
      </c>
      <c r="HC29" s="17">
        <v>-1.97804</v>
      </c>
      <c r="HD29" s="17">
        <v>34.700000000000003</v>
      </c>
      <c r="HE29" s="17">
        <v>34.98359</v>
      </c>
      <c r="HF29" s="17">
        <v>34.98359</v>
      </c>
      <c r="HG29" s="17">
        <v>-0.28359000000000001</v>
      </c>
      <c r="HH29" s="17">
        <v>3.8</v>
      </c>
      <c r="HI29" s="17">
        <v>4.0341699999999996</v>
      </c>
      <c r="HJ29" s="17">
        <v>4.0341699999999996</v>
      </c>
      <c r="HK29" s="17">
        <v>-0.23416999999999999</v>
      </c>
      <c r="HL29" s="17">
        <v>12.3</v>
      </c>
      <c r="HM29" s="17">
        <v>14.997669999999999</v>
      </c>
      <c r="HN29" s="17"/>
      <c r="HO29" s="17">
        <v>12.3</v>
      </c>
      <c r="HP29" s="17">
        <v>72.7</v>
      </c>
      <c r="HQ29" s="17">
        <v>76.618560000000002</v>
      </c>
      <c r="HR29" s="17">
        <v>116.53113</v>
      </c>
      <c r="HS29" s="17">
        <v>-43.831130000000002</v>
      </c>
      <c r="HT29" s="17"/>
      <c r="HU29" s="17"/>
      <c r="HV29" s="17"/>
      <c r="HW29" s="17">
        <v>0</v>
      </c>
      <c r="HX29" s="17"/>
      <c r="HY29" s="17"/>
      <c r="HZ29" s="17"/>
      <c r="IA29" s="17">
        <v>0</v>
      </c>
      <c r="IB29" s="17">
        <v>45.7</v>
      </c>
      <c r="IC29" s="17">
        <v>16.490729999999999</v>
      </c>
      <c r="ID29" s="17">
        <v>55.956699999999998</v>
      </c>
      <c r="IE29" s="17">
        <v>-10.2567</v>
      </c>
      <c r="IF29" s="17"/>
      <c r="IG29" s="17"/>
      <c r="IH29" s="17"/>
      <c r="II29" s="17">
        <v>0</v>
      </c>
      <c r="IJ29" s="17"/>
      <c r="IK29" s="17"/>
      <c r="IL29" s="17"/>
      <c r="IM29" s="17">
        <v>0</v>
      </c>
      <c r="IN29" s="17">
        <v>45.7</v>
      </c>
      <c r="IO29" s="17">
        <v>47</v>
      </c>
      <c r="IP29" s="17">
        <v>47</v>
      </c>
      <c r="IQ29" s="17">
        <v>-1.3</v>
      </c>
      <c r="IR29" s="17"/>
      <c r="IS29" s="17"/>
      <c r="IT29" s="17"/>
      <c r="IU29" s="17">
        <v>0</v>
      </c>
      <c r="IV29" s="17"/>
      <c r="IW29" s="17"/>
      <c r="IX29" s="17"/>
      <c r="IY29" s="17">
        <v>0</v>
      </c>
      <c r="IZ29" s="17"/>
      <c r="JA29" s="17"/>
      <c r="JB29" s="17"/>
      <c r="JC29" s="17">
        <v>0</v>
      </c>
      <c r="JD29" s="17">
        <v>65.5</v>
      </c>
      <c r="JE29" s="17">
        <v>65</v>
      </c>
      <c r="JF29" s="17">
        <v>82.354389999999995</v>
      </c>
      <c r="JG29" s="17">
        <v>-16.854389999999999</v>
      </c>
      <c r="JH29" s="17">
        <v>176.3</v>
      </c>
      <c r="JI29" s="17">
        <v>178.52956</v>
      </c>
      <c r="JJ29" s="17">
        <v>178.52956</v>
      </c>
      <c r="JK29" s="17">
        <v>-2.2295600000000002</v>
      </c>
      <c r="JL29" s="17">
        <v>174</v>
      </c>
      <c r="JM29" s="17">
        <v>178.52956</v>
      </c>
      <c r="JN29" s="17">
        <v>178.52956</v>
      </c>
      <c r="JO29" s="17">
        <v>-4.52956</v>
      </c>
      <c r="JP29" s="17">
        <v>200</v>
      </c>
      <c r="JQ29" s="17">
        <v>178.52956</v>
      </c>
      <c r="JR29" s="17">
        <v>178.52956</v>
      </c>
      <c r="JS29" s="17">
        <v>21.47044</v>
      </c>
      <c r="JT29" s="17">
        <v>274.60000000000002</v>
      </c>
      <c r="JU29" s="17">
        <v>267.79433</v>
      </c>
      <c r="JV29" s="17">
        <v>267.79433</v>
      </c>
      <c r="JW29" s="17">
        <v>6.8056700000000001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v>36</v>
      </c>
      <c r="KU29" s="17">
        <v>-36</v>
      </c>
      <c r="KV29" s="17"/>
      <c r="KW29" s="17"/>
      <c r="KX29" s="17"/>
      <c r="KY29" s="17">
        <v>0</v>
      </c>
      <c r="KZ29" s="17"/>
      <c r="LA29" s="17"/>
      <c r="LB29" s="17"/>
      <c r="LC29" s="17">
        <v>0</v>
      </c>
      <c r="LD29" s="17">
        <v>1.4</v>
      </c>
      <c r="LE29" s="17">
        <v>1.33812</v>
      </c>
      <c r="LF29" s="17">
        <v>1.33812</v>
      </c>
      <c r="LG29" s="17">
        <v>6.1879999999999998E-2</v>
      </c>
      <c r="LH29" s="17">
        <v>140.1</v>
      </c>
      <c r="LI29" s="17">
        <v>155.59331</v>
      </c>
      <c r="LJ29" s="17">
        <v>113.69902999999999</v>
      </c>
      <c r="LK29" s="17">
        <v>26.400970000000001</v>
      </c>
      <c r="LL29" s="17">
        <v>89.8</v>
      </c>
      <c r="LM29" s="17">
        <v>84.312179999999998</v>
      </c>
      <c r="LN29" s="17">
        <v>90.725440000000006</v>
      </c>
      <c r="LO29" s="17">
        <v>-0.92544000000000004</v>
      </c>
      <c r="LP29" s="17">
        <v>65.5</v>
      </c>
      <c r="LQ29" s="17">
        <v>67.133979999999994</v>
      </c>
      <c r="LR29" s="17">
        <v>67.133979999999994</v>
      </c>
      <c r="LS29" s="17">
        <v>-1.63398</v>
      </c>
      <c r="LT29" s="17">
        <v>68.7</v>
      </c>
      <c r="LU29" s="17">
        <v>70.346770000000006</v>
      </c>
      <c r="LV29" s="17">
        <v>72.373869999999997</v>
      </c>
      <c r="LW29" s="17">
        <v>-3.67387</v>
      </c>
      <c r="LX29" s="17">
        <v>28.7</v>
      </c>
      <c r="LY29" s="17">
        <v>29.112549999999999</v>
      </c>
      <c r="LZ29" s="17">
        <v>29.951460000000001</v>
      </c>
      <c r="MA29" s="17">
        <v>-1.25146</v>
      </c>
      <c r="MB29" s="17">
        <v>66.2</v>
      </c>
      <c r="MC29" s="17"/>
      <c r="MD29" s="17">
        <v>67.099999999999994</v>
      </c>
      <c r="ME29" s="17">
        <v>-0.9</v>
      </c>
      <c r="MF29" s="17"/>
      <c r="MG29" s="17"/>
      <c r="MH29" s="17"/>
      <c r="MI29" s="17">
        <v>0</v>
      </c>
      <c r="MJ29" s="17"/>
      <c r="MK29" s="17"/>
      <c r="ML29" s="17"/>
      <c r="MM29" s="17">
        <v>0</v>
      </c>
      <c r="MN29" s="17">
        <v>0</v>
      </c>
      <c r="MO29" s="17"/>
      <c r="MP29" s="17">
        <v>0</v>
      </c>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1.101</v>
      </c>
      <c r="OE29" s="17">
        <v>-1E-3</v>
      </c>
      <c r="OF29" s="17">
        <v>125.9</v>
      </c>
      <c r="OG29" s="17">
        <v>131.49</v>
      </c>
      <c r="OH29" s="17">
        <v>131.49</v>
      </c>
      <c r="OI29" s="17">
        <v>-5.59</v>
      </c>
      <c r="OJ29" s="17">
        <v>34.799999999999997</v>
      </c>
      <c r="OK29" s="17"/>
      <c r="OL29" s="17">
        <v>46.634999999999998</v>
      </c>
      <c r="OM29" s="17">
        <v>-11.835000000000001</v>
      </c>
      <c r="ON29" s="17">
        <v>9.4</v>
      </c>
      <c r="OO29" s="17">
        <v>14.734999999999999</v>
      </c>
      <c r="OP29" s="17">
        <v>14.734999999999999</v>
      </c>
      <c r="OQ29" s="17">
        <v>-5.335</v>
      </c>
      <c r="OR29" s="17">
        <v>0.3</v>
      </c>
      <c r="OS29" s="17"/>
      <c r="OT29" s="17">
        <v>0.3</v>
      </c>
      <c r="OU29" s="17">
        <v>0</v>
      </c>
      <c r="OV29" s="17">
        <v>13.1</v>
      </c>
      <c r="OW29" s="17">
        <v>11.65049</v>
      </c>
      <c r="OX29" s="17">
        <v>11.65049</v>
      </c>
      <c r="OY29" s="17">
        <v>1.4495100000000001</v>
      </c>
      <c r="OZ29" s="17">
        <v>10</v>
      </c>
      <c r="PA29" s="17">
        <v>9</v>
      </c>
      <c r="PB29" s="17">
        <v>9.9830000000000005</v>
      </c>
      <c r="PC29" s="17">
        <v>1.7000000000000001E-2</v>
      </c>
      <c r="PD29" s="17">
        <v>5.4</v>
      </c>
      <c r="PE29" s="17">
        <v>5.67</v>
      </c>
      <c r="PF29" s="17">
        <v>5.67</v>
      </c>
      <c r="PG29" s="17">
        <v>-0.27</v>
      </c>
      <c r="PH29" s="17">
        <v>0.5</v>
      </c>
      <c r="PI29" s="17">
        <v>1</v>
      </c>
      <c r="PJ29" s="17">
        <v>1</v>
      </c>
      <c r="PK29" s="17">
        <v>-0.5</v>
      </c>
      <c r="PL29" s="17">
        <v>2.5</v>
      </c>
      <c r="PM29" s="17">
        <v>3.2</v>
      </c>
      <c r="PN29" s="17">
        <v>3.2</v>
      </c>
      <c r="PO29" s="17">
        <v>-0.7</v>
      </c>
      <c r="PP29" s="17">
        <v>2.6</v>
      </c>
      <c r="PQ29" s="17">
        <v>2.5</v>
      </c>
      <c r="PR29" s="17">
        <v>2.5</v>
      </c>
      <c r="PS29" s="17">
        <v>0.1</v>
      </c>
      <c r="PT29" s="17">
        <v>19.899999999999999</v>
      </c>
      <c r="PU29" s="17">
        <v>19.417480000000001</v>
      </c>
      <c r="PV29" s="17">
        <v>19.417480000000001</v>
      </c>
      <c r="PW29" s="17">
        <v>0.48252</v>
      </c>
      <c r="PX29" s="17">
        <v>17.399999999999999</v>
      </c>
      <c r="PY29" s="17">
        <v>12.621359999999999</v>
      </c>
      <c r="PZ29" s="17">
        <v>12.621359999999999</v>
      </c>
      <c r="QA29" s="17">
        <v>4.7786400000000002</v>
      </c>
      <c r="QB29" s="17">
        <v>10.5</v>
      </c>
      <c r="QC29" s="17">
        <v>9</v>
      </c>
      <c r="QD29" s="17">
        <v>9</v>
      </c>
      <c r="QE29" s="17">
        <v>1.5</v>
      </c>
      <c r="QF29" s="17">
        <v>3.4</v>
      </c>
      <c r="QG29" s="17">
        <v>3.5</v>
      </c>
      <c r="QH29" s="17">
        <v>3.5</v>
      </c>
      <c r="QI29" s="17">
        <v>-0.1</v>
      </c>
      <c r="QJ29" s="17">
        <v>18.399999999999999</v>
      </c>
      <c r="QK29" s="17">
        <v>17.961169999999999</v>
      </c>
      <c r="QL29" s="17">
        <v>17.961169999999999</v>
      </c>
      <c r="QM29" s="17">
        <v>0.43883</v>
      </c>
      <c r="QN29" s="17">
        <v>4</v>
      </c>
      <c r="QO29" s="17"/>
      <c r="QP29" s="17">
        <v>5.0069999999999997</v>
      </c>
      <c r="QQ29" s="17">
        <v>-1.0069999999999999</v>
      </c>
      <c r="QR29" s="17">
        <v>5</v>
      </c>
      <c r="QS29" s="17"/>
      <c r="QT29" s="17">
        <v>6.3879999999999999</v>
      </c>
      <c r="QU29" s="17">
        <v>-1.3879999999999999</v>
      </c>
      <c r="QV29" s="17">
        <v>31.8</v>
      </c>
      <c r="QW29" s="17">
        <v>30.356000000000002</v>
      </c>
      <c r="QX29" s="17">
        <v>30.356000000000002</v>
      </c>
      <c r="QY29" s="17">
        <v>1.444</v>
      </c>
      <c r="QZ29" s="17">
        <v>85.5</v>
      </c>
      <c r="RA29" s="17">
        <v>87.817999999999998</v>
      </c>
      <c r="RB29" s="17">
        <v>87.817999999999998</v>
      </c>
      <c r="RC29" s="17">
        <v>-2.3180000000000001</v>
      </c>
      <c r="RD29" s="17">
        <v>4.3</v>
      </c>
      <c r="RE29" s="17">
        <v>4.2</v>
      </c>
      <c r="RF29" s="17">
        <v>4.2</v>
      </c>
      <c r="RG29" s="17">
        <v>0.1</v>
      </c>
      <c r="RH29" s="17">
        <v>2.2000000000000002</v>
      </c>
      <c r="RI29" s="17">
        <v>2.4</v>
      </c>
      <c r="RJ29" s="17">
        <v>2.4</v>
      </c>
      <c r="RK29" s="17">
        <v>-0.2</v>
      </c>
      <c r="RL29" s="17">
        <v>0</v>
      </c>
      <c r="RM29" s="17"/>
      <c r="RN29" s="17"/>
      <c r="RO29" s="17">
        <v>0</v>
      </c>
      <c r="RP29" s="17">
        <v>2.9</v>
      </c>
      <c r="RQ29" s="17">
        <v>2.8</v>
      </c>
      <c r="RR29" s="17">
        <v>2.8</v>
      </c>
      <c r="RS29" s="17">
        <v>0.1</v>
      </c>
      <c r="RT29" s="17">
        <v>2.2000000000000002</v>
      </c>
      <c r="RU29" s="17"/>
      <c r="RV29" s="17">
        <v>4.3040000000000003</v>
      </c>
      <c r="RW29" s="17">
        <v>-2.1040000000000001</v>
      </c>
      <c r="RX29" s="17">
        <v>2.4</v>
      </c>
      <c r="RY29" s="17">
        <v>2.4</v>
      </c>
      <c r="RZ29" s="17">
        <v>2.4</v>
      </c>
      <c r="SA29" s="17">
        <v>0</v>
      </c>
      <c r="SB29" s="17">
        <v>12.7</v>
      </c>
      <c r="SC29" s="17">
        <v>3.8144300000000002</v>
      </c>
      <c r="SD29" s="17">
        <v>12.94322</v>
      </c>
      <c r="SE29" s="17">
        <v>-0.24321999999999999</v>
      </c>
      <c r="SF29" s="17">
        <v>1.5</v>
      </c>
      <c r="SG29" s="17">
        <v>1.6</v>
      </c>
      <c r="SH29" s="17">
        <v>1.6</v>
      </c>
      <c r="SI29" s="17">
        <v>-0.1</v>
      </c>
      <c r="SJ29" s="17"/>
      <c r="SK29" s="17"/>
      <c r="SL29" s="17"/>
      <c r="SM29" s="17">
        <v>0</v>
      </c>
      <c r="SN29" s="17">
        <v>10</v>
      </c>
      <c r="SO29" s="17">
        <v>9.6999999999999993</v>
      </c>
      <c r="SP29" s="17">
        <v>9.6999999999999993</v>
      </c>
      <c r="SQ29" s="17">
        <v>0.3</v>
      </c>
      <c r="SR29" s="17">
        <v>4.4000000000000004</v>
      </c>
      <c r="SS29" s="17">
        <v>4.3</v>
      </c>
      <c r="ST29" s="17">
        <v>4.3</v>
      </c>
      <c r="SU29" s="17">
        <v>0.1</v>
      </c>
      <c r="SV29" s="17">
        <v>6.3</v>
      </c>
      <c r="SW29" s="17">
        <v>6</v>
      </c>
      <c r="SX29" s="17">
        <v>6</v>
      </c>
      <c r="SY29" s="17">
        <v>0.3</v>
      </c>
      <c r="SZ29" s="17">
        <v>9.6</v>
      </c>
      <c r="TA29" s="17">
        <v>8.5</v>
      </c>
      <c r="TB29" s="17">
        <v>8.5</v>
      </c>
      <c r="TC29" s="17">
        <v>1.1000000000000001</v>
      </c>
      <c r="TD29" s="17">
        <v>20</v>
      </c>
      <c r="TE29" s="17">
        <v>14.75728</v>
      </c>
      <c r="TF29" s="17">
        <v>14.75728</v>
      </c>
      <c r="TG29" s="17">
        <v>5.2427200000000003</v>
      </c>
      <c r="TH29" s="17">
        <v>22.5</v>
      </c>
      <c r="TI29" s="17">
        <v>23.934000000000001</v>
      </c>
      <c r="TJ29" s="17">
        <v>23.934000000000001</v>
      </c>
      <c r="TK29" s="17">
        <v>-1.4339999999999999</v>
      </c>
      <c r="TL29" s="17">
        <v>20.3</v>
      </c>
      <c r="TM29" s="17">
        <v>52.645000000000003</v>
      </c>
      <c r="TN29" s="17">
        <v>52.645000000000003</v>
      </c>
      <c r="TO29" s="17">
        <v>-32.344999999999999</v>
      </c>
      <c r="TP29" s="17"/>
      <c r="TQ29" s="17"/>
      <c r="TR29" s="17"/>
      <c r="TS29" s="17">
        <v>0</v>
      </c>
      <c r="TT29" s="17">
        <v>75</v>
      </c>
      <c r="TU29" s="17">
        <v>16.767969999999998</v>
      </c>
      <c r="TV29" s="17">
        <v>78.507980000000003</v>
      </c>
      <c r="TW29" s="17">
        <v>-3.5079799999999999</v>
      </c>
      <c r="TX29" s="17">
        <v>74.2</v>
      </c>
      <c r="TY29" s="17">
        <v>101.20999</v>
      </c>
      <c r="TZ29" s="17">
        <v>82.975939999999994</v>
      </c>
      <c r="UA29" s="17">
        <v>-8.7759400000000003</v>
      </c>
      <c r="UB29" s="17">
        <v>12.3</v>
      </c>
      <c r="UC29" s="17">
        <v>5.1433600000000004</v>
      </c>
      <c r="UD29" s="17">
        <v>7.2548599999999999</v>
      </c>
      <c r="UE29" s="17">
        <v>5.04514</v>
      </c>
      <c r="UF29" s="17">
        <v>9.1999999999999993</v>
      </c>
      <c r="UG29" s="17">
        <v>10.74133</v>
      </c>
      <c r="UH29" s="17">
        <v>10.488630000000001</v>
      </c>
      <c r="UI29" s="17">
        <v>-1.2886299999999999</v>
      </c>
      <c r="UJ29" s="17">
        <v>11</v>
      </c>
      <c r="UK29" s="17">
        <v>10</v>
      </c>
      <c r="UL29" s="17">
        <v>10</v>
      </c>
      <c r="UM29" s="17">
        <v>1</v>
      </c>
      <c r="UN29" s="17">
        <v>3.5</v>
      </c>
      <c r="UO29" s="17">
        <v>3.5</v>
      </c>
      <c r="UP29" s="17">
        <v>3.5</v>
      </c>
      <c r="UQ29" s="17">
        <v>0</v>
      </c>
      <c r="UR29" s="17">
        <v>7.9</v>
      </c>
      <c r="US29" s="17">
        <v>8.8000000000000007</v>
      </c>
      <c r="UT29" s="17">
        <v>8.8000000000000007</v>
      </c>
      <c r="UU29" s="17">
        <v>-0.9</v>
      </c>
      <c r="UV29" s="17">
        <v>6.5</v>
      </c>
      <c r="UW29" s="17">
        <v>6</v>
      </c>
      <c r="UX29" s="17">
        <v>6</v>
      </c>
      <c r="UY29" s="17">
        <v>0.5</v>
      </c>
      <c r="UZ29" s="17">
        <v>7</v>
      </c>
      <c r="VA29" s="17">
        <v>6</v>
      </c>
      <c r="VB29" s="17">
        <v>6</v>
      </c>
      <c r="VC29" s="17">
        <v>1</v>
      </c>
      <c r="VD29" s="17">
        <v>7.1</v>
      </c>
      <c r="VE29" s="17">
        <v>7</v>
      </c>
      <c r="VF29" s="17">
        <v>7</v>
      </c>
      <c r="VG29" s="17">
        <v>0.1</v>
      </c>
      <c r="VH29" s="17">
        <v>6.3</v>
      </c>
      <c r="VI29" s="17">
        <v>12.625999999999999</v>
      </c>
      <c r="VJ29" s="17">
        <v>12.625999999999999</v>
      </c>
      <c r="VK29" s="17">
        <v>-6.3259999999999996</v>
      </c>
      <c r="VL29" s="17">
        <v>86.2</v>
      </c>
      <c r="VM29" s="17"/>
      <c r="VN29" s="17">
        <v>157.24</v>
      </c>
      <c r="VO29" s="17">
        <v>-71.040000000000006</v>
      </c>
      <c r="VP29" s="17">
        <v>9.3000000000000007</v>
      </c>
      <c r="VQ29" s="17"/>
      <c r="VR29" s="17">
        <v>12.340999999999999</v>
      </c>
      <c r="VS29" s="17">
        <v>-3.0409999999999999</v>
      </c>
      <c r="VT29" s="17">
        <v>62.2</v>
      </c>
      <c r="VU29" s="17"/>
      <c r="VV29" s="17">
        <v>74.575000000000003</v>
      </c>
      <c r="VW29" s="17">
        <v>-12.375</v>
      </c>
      <c r="VX29" s="17">
        <v>0.6</v>
      </c>
      <c r="VY29" s="17">
        <v>0.6</v>
      </c>
      <c r="VZ29" s="17">
        <v>0.6</v>
      </c>
      <c r="WA29" s="17">
        <v>0</v>
      </c>
      <c r="WB29" s="17">
        <v>126</v>
      </c>
      <c r="WC29" s="17">
        <v>122</v>
      </c>
      <c r="WD29" s="17">
        <v>122</v>
      </c>
      <c r="WE29" s="17">
        <v>4</v>
      </c>
      <c r="WF29" s="17">
        <v>166.4</v>
      </c>
      <c r="WG29" s="17">
        <v>156.1</v>
      </c>
      <c r="WH29" s="17">
        <v>138</v>
      </c>
      <c r="WI29" s="17">
        <v>28.4</v>
      </c>
      <c r="WJ29" s="17">
        <v>42.1</v>
      </c>
      <c r="WK29" s="17"/>
      <c r="WL29" s="17">
        <v>55.787999999999997</v>
      </c>
      <c r="WM29" s="17">
        <v>-13.688000000000001</v>
      </c>
      <c r="WN29" s="17">
        <v>5.2</v>
      </c>
      <c r="WO29" s="17"/>
      <c r="WP29" s="17">
        <v>6.0609999999999999</v>
      </c>
      <c r="WQ29" s="17">
        <v>-0.86099999999999999</v>
      </c>
      <c r="WR29" s="17">
        <v>8.6999999999999993</v>
      </c>
      <c r="WS29" s="17">
        <v>8.6</v>
      </c>
      <c r="WT29" s="17">
        <v>8.6</v>
      </c>
      <c r="WU29" s="17">
        <v>0.1</v>
      </c>
      <c r="WV29" s="17">
        <v>10</v>
      </c>
      <c r="WW29" s="17">
        <v>17.864080000000001</v>
      </c>
      <c r="WX29" s="17">
        <v>17.864080000000001</v>
      </c>
      <c r="WY29" s="17">
        <v>-7.8640800000000004</v>
      </c>
      <c r="WZ29" s="17">
        <v>9.6999999999999993</v>
      </c>
      <c r="XA29" s="17">
        <v>10.8</v>
      </c>
      <c r="XB29" s="17">
        <v>10.8</v>
      </c>
      <c r="XC29" s="17">
        <v>-1.1000000000000001</v>
      </c>
      <c r="XD29" s="17">
        <v>42.4</v>
      </c>
      <c r="XE29" s="17">
        <v>42</v>
      </c>
      <c r="XF29" s="17">
        <v>42</v>
      </c>
      <c r="XG29" s="17">
        <v>0.4</v>
      </c>
      <c r="XH29" s="17">
        <v>26.8</v>
      </c>
      <c r="XI29" s="17">
        <v>28</v>
      </c>
      <c r="XJ29" s="17">
        <v>28</v>
      </c>
      <c r="XK29" s="17">
        <v>-1.2</v>
      </c>
      <c r="XL29" s="17">
        <v>16.600000000000001</v>
      </c>
      <c r="XM29" s="17">
        <v>14</v>
      </c>
      <c r="XN29" s="17">
        <v>14</v>
      </c>
      <c r="XO29" s="17">
        <v>2.6</v>
      </c>
      <c r="XP29" s="17"/>
      <c r="XQ29" s="17"/>
      <c r="XR29" s="17"/>
      <c r="XS29" s="17">
        <v>0</v>
      </c>
      <c r="XT29" s="17">
        <v>7.4</v>
      </c>
      <c r="XU29" s="17">
        <v>7.36</v>
      </c>
      <c r="XV29" s="17">
        <v>7.36</v>
      </c>
      <c r="XW29" s="17">
        <v>0.04</v>
      </c>
      <c r="XX29" s="17"/>
      <c r="XY29" s="17"/>
      <c r="XZ29" s="17"/>
      <c r="YA29" s="17">
        <v>0</v>
      </c>
      <c r="YB29" s="17"/>
      <c r="YC29" s="17"/>
      <c r="YD29" s="17"/>
      <c r="YE29" s="17">
        <v>0</v>
      </c>
    </row>
    <row r="30" spans="1:655" ht="24" customHeight="1" x14ac:dyDescent="0.3">
      <c r="A30" s="1"/>
      <c r="B30" s="16" t="s">
        <v>53</v>
      </c>
      <c r="C30" s="16" t="s">
        <v>735</v>
      </c>
      <c r="D30" s="17">
        <v>99.9</v>
      </c>
      <c r="E30" s="17">
        <v>93.692980000000006</v>
      </c>
      <c r="F30" s="17">
        <v>69.302139999999994</v>
      </c>
      <c r="G30" s="17">
        <v>30.597860000000001</v>
      </c>
      <c r="H30" s="17">
        <v>600.70000000000005</v>
      </c>
      <c r="I30" s="17">
        <v>594.17128000000002</v>
      </c>
      <c r="J30" s="17">
        <v>594.17128000000002</v>
      </c>
      <c r="K30" s="17">
        <v>6.5287199999999999</v>
      </c>
      <c r="L30" s="17">
        <v>201.9</v>
      </c>
      <c r="M30" s="17">
        <v>193.29447999999999</v>
      </c>
      <c r="N30" s="17">
        <v>193.29447999999999</v>
      </c>
      <c r="O30" s="17">
        <v>8.6055200000000003</v>
      </c>
      <c r="P30" s="17"/>
      <c r="Q30" s="17"/>
      <c r="R30" s="17"/>
      <c r="S30" s="17">
        <v>0</v>
      </c>
      <c r="T30" s="17"/>
      <c r="U30" s="17"/>
      <c r="V30" s="17"/>
      <c r="W30" s="17">
        <v>0</v>
      </c>
      <c r="X30" s="17">
        <v>80.7</v>
      </c>
      <c r="Y30" s="17">
        <v>76.798159999999996</v>
      </c>
      <c r="Z30" s="17">
        <v>91.778639999999996</v>
      </c>
      <c r="AA30" s="17">
        <v>-11.07864</v>
      </c>
      <c r="AB30" s="17">
        <v>170.6</v>
      </c>
      <c r="AC30" s="17">
        <v>195.61009999999999</v>
      </c>
      <c r="AD30" s="17">
        <v>175.64189999999999</v>
      </c>
      <c r="AE30" s="17">
        <v>-5.0419</v>
      </c>
      <c r="AF30" s="17"/>
      <c r="AG30" s="17"/>
      <c r="AH30" s="17"/>
      <c r="AI30" s="17">
        <v>0</v>
      </c>
      <c r="AJ30" s="17"/>
      <c r="AK30" s="17"/>
      <c r="AL30" s="17"/>
      <c r="AM30" s="17">
        <v>0</v>
      </c>
      <c r="AN30" s="17">
        <v>186.4</v>
      </c>
      <c r="AO30" s="17">
        <v>196.42444</v>
      </c>
      <c r="AP30" s="17">
        <v>182.11530999999999</v>
      </c>
      <c r="AQ30" s="17">
        <v>4.2846900000000003</v>
      </c>
      <c r="AR30" s="17">
        <v>202.4</v>
      </c>
      <c r="AS30" s="17">
        <v>196.42444</v>
      </c>
      <c r="AT30" s="17">
        <v>182.11530999999999</v>
      </c>
      <c r="AU30" s="17">
        <v>20.284690000000001</v>
      </c>
      <c r="AV30" s="17">
        <v>205.6</v>
      </c>
      <c r="AW30" s="17">
        <v>196.42444</v>
      </c>
      <c r="AX30" s="17">
        <v>182.11530999999999</v>
      </c>
      <c r="AY30" s="17">
        <v>23.484690000000001</v>
      </c>
      <c r="AZ30" s="17">
        <v>275.10000000000002</v>
      </c>
      <c r="BA30" s="17">
        <v>294.63666999999998</v>
      </c>
      <c r="BB30" s="17">
        <v>273.17297000000002</v>
      </c>
      <c r="BC30" s="17">
        <v>1.92703</v>
      </c>
      <c r="BD30" s="17">
        <v>214.5</v>
      </c>
      <c r="BE30" s="17">
        <v>208.28218000000001</v>
      </c>
      <c r="BF30" s="17">
        <v>208.28218000000001</v>
      </c>
      <c r="BG30" s="17">
        <v>6.2178199999999997</v>
      </c>
      <c r="BH30" s="17">
        <v>111.1</v>
      </c>
      <c r="BI30" s="17">
        <v>104.14109000000001</v>
      </c>
      <c r="BJ30" s="17">
        <v>104.14109000000001</v>
      </c>
      <c r="BK30" s="17">
        <v>6.9589100000000004</v>
      </c>
      <c r="BL30" s="17">
        <v>522.79999999999995</v>
      </c>
      <c r="BM30" s="17">
        <v>511.75833</v>
      </c>
      <c r="BN30" s="17">
        <v>333.57740999999999</v>
      </c>
      <c r="BO30" s="17">
        <v>189.22259</v>
      </c>
      <c r="BP30" s="17">
        <v>5</v>
      </c>
      <c r="BQ30" s="17">
        <v>4.4318400000000002</v>
      </c>
      <c r="BR30" s="17">
        <v>4.4318400000000002</v>
      </c>
      <c r="BS30" s="17">
        <v>0.56816</v>
      </c>
      <c r="BT30" s="17"/>
      <c r="BU30" s="17"/>
      <c r="BV30" s="17"/>
      <c r="BW30" s="17">
        <v>0</v>
      </c>
      <c r="BX30" s="17"/>
      <c r="BY30" s="17"/>
      <c r="BZ30" s="17"/>
      <c r="CA30" s="17">
        <v>0</v>
      </c>
      <c r="CB30" s="17"/>
      <c r="CC30" s="17"/>
      <c r="CD30" s="17"/>
      <c r="CE30" s="17">
        <v>0</v>
      </c>
      <c r="CF30" s="17"/>
      <c r="CG30" s="17"/>
      <c r="CH30" s="17"/>
      <c r="CI30" s="17">
        <v>0</v>
      </c>
      <c r="CJ30" s="17">
        <v>149.9</v>
      </c>
      <c r="CK30" s="17">
        <v>139.58256</v>
      </c>
      <c r="CL30" s="17">
        <v>139.58256</v>
      </c>
      <c r="CM30" s="17">
        <v>10.31744</v>
      </c>
      <c r="CN30" s="17">
        <v>7.5</v>
      </c>
      <c r="CO30" s="17">
        <v>5.1333399999999996</v>
      </c>
      <c r="CP30" s="17">
        <v>5.1333399999999996</v>
      </c>
      <c r="CQ30" s="17">
        <v>2.36666</v>
      </c>
      <c r="CR30" s="17">
        <v>5.3</v>
      </c>
      <c r="CS30" s="17">
        <v>2.8177599999999998</v>
      </c>
      <c r="CT30" s="17">
        <v>2.8177599999999998</v>
      </c>
      <c r="CU30" s="17">
        <v>2.48224</v>
      </c>
      <c r="CV30" s="17">
        <v>0</v>
      </c>
      <c r="CW30" s="17"/>
      <c r="CX30" s="17"/>
      <c r="CY30" s="17">
        <v>0</v>
      </c>
      <c r="CZ30" s="17">
        <v>6.8</v>
      </c>
      <c r="DA30" s="17">
        <v>6.8787000000000003</v>
      </c>
      <c r="DB30" s="17">
        <v>6.8787000000000003</v>
      </c>
      <c r="DC30" s="17">
        <v>-7.8700000000000006E-2</v>
      </c>
      <c r="DD30" s="17">
        <v>12.1</v>
      </c>
      <c r="DE30" s="17">
        <v>14.919420000000001</v>
      </c>
      <c r="DF30" s="17">
        <v>9.1953099999999992</v>
      </c>
      <c r="DG30" s="17">
        <v>2.90469</v>
      </c>
      <c r="DH30" s="17">
        <v>56</v>
      </c>
      <c r="DI30" s="17">
        <v>75.905670000000001</v>
      </c>
      <c r="DJ30" s="17">
        <v>30.365400000000001</v>
      </c>
      <c r="DK30" s="17">
        <v>25.634599999999999</v>
      </c>
      <c r="DL30" s="17"/>
      <c r="DM30" s="17"/>
      <c r="DN30" s="17"/>
      <c r="DO30" s="17">
        <v>0</v>
      </c>
      <c r="DP30" s="17"/>
      <c r="DQ30" s="17"/>
      <c r="DR30" s="17"/>
      <c r="DS30" s="17">
        <v>0</v>
      </c>
      <c r="DT30" s="17"/>
      <c r="DU30" s="17"/>
      <c r="DV30" s="17"/>
      <c r="DW30" s="17">
        <v>0</v>
      </c>
      <c r="DX30" s="17"/>
      <c r="DY30" s="17"/>
      <c r="DZ30" s="17"/>
      <c r="EA30" s="17">
        <v>0</v>
      </c>
      <c r="EB30" s="17">
        <v>76.400000000000006</v>
      </c>
      <c r="EC30" s="17">
        <v>65.183149999999998</v>
      </c>
      <c r="ED30" s="17">
        <v>44.248049999999999</v>
      </c>
      <c r="EE30" s="17">
        <v>32.151949999999999</v>
      </c>
      <c r="EF30" s="17">
        <v>111.6</v>
      </c>
      <c r="EG30" s="17">
        <v>110.26321</v>
      </c>
      <c r="EH30" s="17">
        <v>110.26321</v>
      </c>
      <c r="EI30" s="17">
        <v>1.3367899999999999</v>
      </c>
      <c r="EJ30" s="17"/>
      <c r="EK30" s="17"/>
      <c r="EL30" s="17"/>
      <c r="EM30" s="17">
        <v>0</v>
      </c>
      <c r="EN30" s="17"/>
      <c r="EO30" s="17"/>
      <c r="EP30" s="17"/>
      <c r="EQ30" s="17">
        <v>0</v>
      </c>
      <c r="ER30" s="17"/>
      <c r="ES30" s="17"/>
      <c r="ET30" s="17"/>
      <c r="EU30" s="17">
        <v>0</v>
      </c>
      <c r="EV30" s="17">
        <v>6.5</v>
      </c>
      <c r="EW30" s="17">
        <v>6.39</v>
      </c>
      <c r="EX30" s="17">
        <v>6.39</v>
      </c>
      <c r="EY30" s="17">
        <v>0.11</v>
      </c>
      <c r="EZ30" s="17">
        <v>225.5</v>
      </c>
      <c r="FA30" s="17">
        <v>220.38835</v>
      </c>
      <c r="FB30" s="17">
        <v>368.17426</v>
      </c>
      <c r="FC30" s="17">
        <v>-142.67426</v>
      </c>
      <c r="FD30" s="17">
        <v>48.8</v>
      </c>
      <c r="FE30" s="17">
        <v>45.086539999999999</v>
      </c>
      <c r="FF30" s="17">
        <v>45.086539999999999</v>
      </c>
      <c r="FG30" s="17">
        <v>3.71346</v>
      </c>
      <c r="FH30" s="17">
        <v>75.2</v>
      </c>
      <c r="FI30" s="17">
        <v>74.914410000000004</v>
      </c>
      <c r="FJ30" s="17">
        <v>74.914410000000004</v>
      </c>
      <c r="FK30" s="17">
        <v>0.28559000000000001</v>
      </c>
      <c r="FL30" s="17">
        <v>31.9</v>
      </c>
      <c r="FM30" s="17">
        <v>27.33249</v>
      </c>
      <c r="FN30" s="17">
        <v>27.33249</v>
      </c>
      <c r="FO30" s="17">
        <v>4.5675100000000004</v>
      </c>
      <c r="FP30" s="17">
        <v>18.399999999999999</v>
      </c>
      <c r="FQ30" s="17">
        <v>16.68403</v>
      </c>
      <c r="FR30" s="17">
        <v>16.68403</v>
      </c>
      <c r="FS30" s="17">
        <v>1.71597</v>
      </c>
      <c r="FT30" s="17">
        <v>19.3</v>
      </c>
      <c r="FU30" s="17">
        <v>19.1068</v>
      </c>
      <c r="FV30" s="17">
        <v>19.1068</v>
      </c>
      <c r="FW30" s="17">
        <v>0.19320000000000001</v>
      </c>
      <c r="FX30" s="17">
        <v>82.4</v>
      </c>
      <c r="FY30" s="17">
        <v>76.273150000000001</v>
      </c>
      <c r="FZ30" s="17">
        <v>76.273150000000001</v>
      </c>
      <c r="GA30" s="17">
        <v>6.1268500000000001</v>
      </c>
      <c r="GB30" s="17">
        <v>184.2</v>
      </c>
      <c r="GC30" s="17">
        <v>185.10007999999999</v>
      </c>
      <c r="GD30" s="17">
        <v>185.10007999999999</v>
      </c>
      <c r="GE30" s="17">
        <v>-0.90007999999999999</v>
      </c>
      <c r="GF30" s="17">
        <v>183.7</v>
      </c>
      <c r="GG30" s="17">
        <v>185.10007999999999</v>
      </c>
      <c r="GH30" s="17">
        <v>185.10007999999999</v>
      </c>
      <c r="GI30" s="17">
        <v>-1.40008</v>
      </c>
      <c r="GJ30" s="17">
        <v>184.2</v>
      </c>
      <c r="GK30" s="17">
        <v>185.10007999999999</v>
      </c>
      <c r="GL30" s="17">
        <v>185.10007999999999</v>
      </c>
      <c r="GM30" s="17">
        <v>-0.90007999999999999</v>
      </c>
      <c r="GN30" s="17">
        <v>87.9</v>
      </c>
      <c r="GO30" s="17">
        <v>88.962050000000005</v>
      </c>
      <c r="GP30" s="17">
        <v>88.962050000000005</v>
      </c>
      <c r="GQ30" s="17">
        <v>-1.0620499999999999</v>
      </c>
      <c r="GR30" s="17">
        <v>6.9</v>
      </c>
      <c r="GS30" s="17">
        <v>8.4518799999999992</v>
      </c>
      <c r="GT30" s="17">
        <v>8.4518799999999992</v>
      </c>
      <c r="GU30" s="17">
        <v>-1.5518799999999999</v>
      </c>
      <c r="GV30" s="17">
        <v>1.6</v>
      </c>
      <c r="GW30" s="17">
        <v>8.8668200000000006</v>
      </c>
      <c r="GX30" s="17">
        <v>8.8668200000000006</v>
      </c>
      <c r="GY30" s="17">
        <v>-7.2668200000000001</v>
      </c>
      <c r="GZ30" s="17">
        <v>33.299999999999997</v>
      </c>
      <c r="HA30" s="17">
        <v>34.47804</v>
      </c>
      <c r="HB30" s="17">
        <v>34.47804</v>
      </c>
      <c r="HC30" s="17">
        <v>-1.17804</v>
      </c>
      <c r="HD30" s="17">
        <v>34.9</v>
      </c>
      <c r="HE30" s="17">
        <v>34.98359</v>
      </c>
      <c r="HF30" s="17">
        <v>34.98359</v>
      </c>
      <c r="HG30" s="17">
        <v>-8.3589999999999998E-2</v>
      </c>
      <c r="HH30" s="17">
        <v>3.8</v>
      </c>
      <c r="HI30" s="17">
        <v>4.0341699999999996</v>
      </c>
      <c r="HJ30" s="17">
        <v>4.0341699999999996</v>
      </c>
      <c r="HK30" s="17">
        <v>-0.23416999999999999</v>
      </c>
      <c r="HL30" s="17">
        <v>12.6</v>
      </c>
      <c r="HM30" s="17">
        <v>14.997669999999999</v>
      </c>
      <c r="HN30" s="17"/>
      <c r="HO30" s="17">
        <v>12.6</v>
      </c>
      <c r="HP30" s="17">
        <v>58.3</v>
      </c>
      <c r="HQ30" s="17">
        <v>56.310679999999998</v>
      </c>
      <c r="HR30" s="17">
        <v>116.77918</v>
      </c>
      <c r="HS30" s="17">
        <v>-58.479179999999999</v>
      </c>
      <c r="HT30" s="17"/>
      <c r="HU30" s="17"/>
      <c r="HV30" s="17"/>
      <c r="HW30" s="17">
        <v>0</v>
      </c>
      <c r="HX30" s="17"/>
      <c r="HY30" s="17"/>
      <c r="HZ30" s="17"/>
      <c r="IA30" s="17">
        <v>0</v>
      </c>
      <c r="IB30" s="17">
        <v>32.299999999999997</v>
      </c>
      <c r="IC30" s="17">
        <v>16.490729999999999</v>
      </c>
      <c r="ID30" s="17">
        <v>56.29063</v>
      </c>
      <c r="IE30" s="17">
        <v>-23.990629999999999</v>
      </c>
      <c r="IF30" s="17"/>
      <c r="IG30" s="17"/>
      <c r="IH30" s="17"/>
      <c r="II30" s="17">
        <v>0</v>
      </c>
      <c r="IJ30" s="17"/>
      <c r="IK30" s="17"/>
      <c r="IL30" s="17"/>
      <c r="IM30" s="17">
        <v>0</v>
      </c>
      <c r="IN30" s="17">
        <v>46.4</v>
      </c>
      <c r="IO30" s="17">
        <v>47</v>
      </c>
      <c r="IP30" s="17">
        <v>47</v>
      </c>
      <c r="IQ30" s="17">
        <v>-0.6</v>
      </c>
      <c r="IR30" s="17"/>
      <c r="IS30" s="17"/>
      <c r="IT30" s="17"/>
      <c r="IU30" s="17">
        <v>0</v>
      </c>
      <c r="IV30" s="17"/>
      <c r="IW30" s="17"/>
      <c r="IX30" s="17"/>
      <c r="IY30" s="17">
        <v>0</v>
      </c>
      <c r="IZ30" s="17"/>
      <c r="JA30" s="17"/>
      <c r="JB30" s="17"/>
      <c r="JC30" s="17">
        <v>0</v>
      </c>
      <c r="JD30" s="17">
        <v>65.8</v>
      </c>
      <c r="JE30" s="17">
        <v>65</v>
      </c>
      <c r="JF30" s="17">
        <v>82.354389999999995</v>
      </c>
      <c r="JG30" s="17">
        <v>-16.554390000000001</v>
      </c>
      <c r="JH30" s="17">
        <v>176.7</v>
      </c>
      <c r="JI30" s="17">
        <v>178.52956</v>
      </c>
      <c r="JJ30" s="17">
        <v>178.52956</v>
      </c>
      <c r="JK30" s="17">
        <v>-1.8295600000000001</v>
      </c>
      <c r="JL30" s="17">
        <v>174.4</v>
      </c>
      <c r="JM30" s="17">
        <v>178.52956</v>
      </c>
      <c r="JN30" s="17">
        <v>178.52956</v>
      </c>
      <c r="JO30" s="17">
        <v>-4.1295599999999997</v>
      </c>
      <c r="JP30" s="17">
        <v>200</v>
      </c>
      <c r="JQ30" s="17">
        <v>178.52956</v>
      </c>
      <c r="JR30" s="17">
        <v>178.52956</v>
      </c>
      <c r="JS30" s="17">
        <v>21.47044</v>
      </c>
      <c r="JT30" s="17">
        <v>273.39999999999998</v>
      </c>
      <c r="JU30" s="17">
        <v>267.79433</v>
      </c>
      <c r="JV30" s="17">
        <v>267.79433</v>
      </c>
      <c r="JW30" s="17">
        <v>5.6056699999999999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v>36</v>
      </c>
      <c r="KU30" s="17">
        <v>-36</v>
      </c>
      <c r="KV30" s="17"/>
      <c r="KW30" s="17"/>
      <c r="KX30" s="17"/>
      <c r="KY30" s="17">
        <v>0</v>
      </c>
      <c r="KZ30" s="17"/>
      <c r="LA30" s="17"/>
      <c r="LB30" s="17"/>
      <c r="LC30" s="17">
        <v>0</v>
      </c>
      <c r="LD30" s="17">
        <v>1.4</v>
      </c>
      <c r="LE30" s="17">
        <v>1.33812</v>
      </c>
      <c r="LF30" s="17">
        <v>1.33812</v>
      </c>
      <c r="LG30" s="17">
        <v>6.1879999999999998E-2</v>
      </c>
      <c r="LH30" s="17">
        <v>100.4</v>
      </c>
      <c r="LI30" s="17">
        <v>113.69902999999999</v>
      </c>
      <c r="LJ30" s="17">
        <v>113.69902999999999</v>
      </c>
      <c r="LK30" s="17">
        <v>-13.29903</v>
      </c>
      <c r="LL30" s="17">
        <v>96.4</v>
      </c>
      <c r="LM30" s="17">
        <v>92.900040000000004</v>
      </c>
      <c r="LN30" s="17">
        <v>91.942809999999994</v>
      </c>
      <c r="LO30" s="17">
        <v>4.4571899999999998</v>
      </c>
      <c r="LP30" s="17">
        <v>66.5</v>
      </c>
      <c r="LQ30" s="17">
        <v>67.133979999999994</v>
      </c>
      <c r="LR30" s="17">
        <v>67.133979999999994</v>
      </c>
      <c r="LS30" s="17">
        <v>-0.63397999999999999</v>
      </c>
      <c r="LT30" s="17">
        <v>69</v>
      </c>
      <c r="LU30" s="17">
        <v>71.530140000000003</v>
      </c>
      <c r="LV30" s="17">
        <v>72.373869999999997</v>
      </c>
      <c r="LW30" s="17">
        <v>-3.3738700000000001</v>
      </c>
      <c r="LX30" s="17">
        <v>29.3</v>
      </c>
      <c r="LY30" s="17">
        <v>29.60228</v>
      </c>
      <c r="LZ30" s="17">
        <v>29.951460000000001</v>
      </c>
      <c r="MA30" s="17">
        <v>-0.65146000000000004</v>
      </c>
      <c r="MB30" s="17">
        <v>67.599999999999994</v>
      </c>
      <c r="MC30" s="17"/>
      <c r="MD30" s="17">
        <v>67.099999999999994</v>
      </c>
      <c r="ME30" s="17">
        <v>0.5</v>
      </c>
      <c r="MF30" s="17"/>
      <c r="MG30" s="17"/>
      <c r="MH30" s="17"/>
      <c r="MI30" s="17">
        <v>0</v>
      </c>
      <c r="MJ30" s="17"/>
      <c r="MK30" s="17"/>
      <c r="ML30" s="17"/>
      <c r="MM30" s="17">
        <v>0</v>
      </c>
      <c r="MN30" s="17">
        <v>0</v>
      </c>
      <c r="MO30" s="17"/>
      <c r="MP30" s="17">
        <v>0</v>
      </c>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126</v>
      </c>
      <c r="OG30" s="17">
        <v>132.31899999999999</v>
      </c>
      <c r="OH30" s="17">
        <v>132.31899999999999</v>
      </c>
      <c r="OI30" s="17">
        <v>-6.319</v>
      </c>
      <c r="OJ30" s="17">
        <v>55.7</v>
      </c>
      <c r="OK30" s="17"/>
      <c r="OL30" s="17">
        <v>48.084000000000003</v>
      </c>
      <c r="OM30" s="17">
        <v>7.6159999999999997</v>
      </c>
      <c r="ON30" s="17">
        <v>12.7</v>
      </c>
      <c r="OO30" s="17">
        <v>14.898</v>
      </c>
      <c r="OP30" s="17">
        <v>14.898</v>
      </c>
      <c r="OQ30" s="17">
        <v>-2.198</v>
      </c>
      <c r="OR30" s="17">
        <v>0.4</v>
      </c>
      <c r="OS30" s="17"/>
      <c r="OT30" s="17">
        <v>0.3</v>
      </c>
      <c r="OU30" s="17">
        <v>0.1</v>
      </c>
      <c r="OV30" s="17">
        <v>13.2</v>
      </c>
      <c r="OW30" s="17">
        <v>11.65049</v>
      </c>
      <c r="OX30" s="17">
        <v>11.65049</v>
      </c>
      <c r="OY30" s="17">
        <v>1.5495099999999999</v>
      </c>
      <c r="OZ30" s="17">
        <v>10.1</v>
      </c>
      <c r="PA30" s="17">
        <v>9</v>
      </c>
      <c r="PB30" s="17">
        <v>9.9830000000000005</v>
      </c>
      <c r="PC30" s="17">
        <v>0.11700000000000001</v>
      </c>
      <c r="PD30" s="17">
        <v>5.3</v>
      </c>
      <c r="PE30" s="17">
        <v>5.67</v>
      </c>
      <c r="PF30" s="17">
        <v>5.67</v>
      </c>
      <c r="PG30" s="17">
        <v>-0.37</v>
      </c>
      <c r="PH30" s="17">
        <v>0.5</v>
      </c>
      <c r="PI30" s="17">
        <v>1</v>
      </c>
      <c r="PJ30" s="17">
        <v>1</v>
      </c>
      <c r="PK30" s="17">
        <v>-0.5</v>
      </c>
      <c r="PL30" s="17">
        <v>2.5</v>
      </c>
      <c r="PM30" s="17">
        <v>3.2</v>
      </c>
      <c r="PN30" s="17">
        <v>3.2</v>
      </c>
      <c r="PO30" s="17">
        <v>-0.7</v>
      </c>
      <c r="PP30" s="17">
        <v>2.6</v>
      </c>
      <c r="PQ30" s="17">
        <v>2.5</v>
      </c>
      <c r="PR30" s="17">
        <v>2.5</v>
      </c>
      <c r="PS30" s="17">
        <v>0.1</v>
      </c>
      <c r="PT30" s="17">
        <v>20.399999999999999</v>
      </c>
      <c r="PU30" s="17">
        <v>19.417480000000001</v>
      </c>
      <c r="PV30" s="17">
        <v>19.417480000000001</v>
      </c>
      <c r="PW30" s="17">
        <v>0.98251999999999995</v>
      </c>
      <c r="PX30" s="17">
        <v>17.3</v>
      </c>
      <c r="PY30" s="17">
        <v>12.621359999999999</v>
      </c>
      <c r="PZ30" s="17">
        <v>12.621359999999999</v>
      </c>
      <c r="QA30" s="17">
        <v>4.6786399999999997</v>
      </c>
      <c r="QB30" s="17">
        <v>10.5</v>
      </c>
      <c r="QC30" s="17">
        <v>9</v>
      </c>
      <c r="QD30" s="17">
        <v>9</v>
      </c>
      <c r="QE30" s="17">
        <v>1.5</v>
      </c>
      <c r="QF30" s="17">
        <v>3.4</v>
      </c>
      <c r="QG30" s="17">
        <v>3.5</v>
      </c>
      <c r="QH30" s="17">
        <v>3.5</v>
      </c>
      <c r="QI30" s="17">
        <v>-0.1</v>
      </c>
      <c r="QJ30" s="17">
        <v>18.399999999999999</v>
      </c>
      <c r="QK30" s="17">
        <v>17.961169999999999</v>
      </c>
      <c r="QL30" s="17">
        <v>17.961169999999999</v>
      </c>
      <c r="QM30" s="17">
        <v>0.43883</v>
      </c>
      <c r="QN30" s="17">
        <v>5.5</v>
      </c>
      <c r="QO30" s="17"/>
      <c r="QP30" s="17">
        <v>5.0019999999999998</v>
      </c>
      <c r="QQ30" s="17">
        <v>0.498</v>
      </c>
      <c r="QR30" s="17">
        <v>6.8</v>
      </c>
      <c r="QS30" s="17"/>
      <c r="QT30" s="17">
        <v>7.8520000000000003</v>
      </c>
      <c r="QU30" s="17">
        <v>-1.052</v>
      </c>
      <c r="QV30" s="17">
        <v>32</v>
      </c>
      <c r="QW30" s="17">
        <v>30.411000000000001</v>
      </c>
      <c r="QX30" s="17">
        <v>30.411000000000001</v>
      </c>
      <c r="QY30" s="17">
        <v>1.589</v>
      </c>
      <c r="QZ30" s="17">
        <v>85.5</v>
      </c>
      <c r="RA30" s="17">
        <v>88.063000000000002</v>
      </c>
      <c r="RB30" s="17">
        <v>88.063000000000002</v>
      </c>
      <c r="RC30" s="17">
        <v>-2.5630000000000002</v>
      </c>
      <c r="RD30" s="17">
        <v>4.3</v>
      </c>
      <c r="RE30" s="17">
        <v>4.2</v>
      </c>
      <c r="RF30" s="17">
        <v>4.2</v>
      </c>
      <c r="RG30" s="17">
        <v>0.1</v>
      </c>
      <c r="RH30" s="17">
        <v>2.2000000000000002</v>
      </c>
      <c r="RI30" s="17">
        <v>2.4</v>
      </c>
      <c r="RJ30" s="17">
        <v>2.4</v>
      </c>
      <c r="RK30" s="17">
        <v>-0.2</v>
      </c>
      <c r="RL30" s="17">
        <v>0</v>
      </c>
      <c r="RM30" s="17"/>
      <c r="RN30" s="17"/>
      <c r="RO30" s="17">
        <v>0</v>
      </c>
      <c r="RP30" s="17">
        <v>2.9</v>
      </c>
      <c r="RQ30" s="17">
        <v>2.8</v>
      </c>
      <c r="RR30" s="17">
        <v>2.8</v>
      </c>
      <c r="RS30" s="17">
        <v>0.1</v>
      </c>
      <c r="RT30" s="17">
        <v>1.9</v>
      </c>
      <c r="RU30" s="17"/>
      <c r="RV30" s="17">
        <v>3.5870000000000002</v>
      </c>
      <c r="RW30" s="17">
        <v>-1.6870000000000001</v>
      </c>
      <c r="RX30" s="17">
        <v>2.4</v>
      </c>
      <c r="RY30" s="17">
        <v>2.4</v>
      </c>
      <c r="RZ30" s="17">
        <v>2.4</v>
      </c>
      <c r="SA30" s="17">
        <v>0</v>
      </c>
      <c r="SB30" s="17">
        <v>12.6</v>
      </c>
      <c r="SC30" s="17">
        <v>3.8144300000000002</v>
      </c>
      <c r="SD30" s="17">
        <v>13.02046</v>
      </c>
      <c r="SE30" s="17">
        <v>-0.42046</v>
      </c>
      <c r="SF30" s="17">
        <v>1.5</v>
      </c>
      <c r="SG30" s="17">
        <v>1.6</v>
      </c>
      <c r="SH30" s="17">
        <v>1.6</v>
      </c>
      <c r="SI30" s="17">
        <v>-0.1</v>
      </c>
      <c r="SJ30" s="17"/>
      <c r="SK30" s="17"/>
      <c r="SL30" s="17"/>
      <c r="SM30" s="17">
        <v>0</v>
      </c>
      <c r="SN30" s="17">
        <v>10</v>
      </c>
      <c r="SO30" s="17">
        <v>9.6999999999999993</v>
      </c>
      <c r="SP30" s="17">
        <v>9.6999999999999993</v>
      </c>
      <c r="SQ30" s="17">
        <v>0.3</v>
      </c>
      <c r="SR30" s="17">
        <v>4.4000000000000004</v>
      </c>
      <c r="SS30" s="17">
        <v>4.3</v>
      </c>
      <c r="ST30" s="17">
        <v>4.3</v>
      </c>
      <c r="SU30" s="17">
        <v>0.1</v>
      </c>
      <c r="SV30" s="17">
        <v>6.6</v>
      </c>
      <c r="SW30" s="17">
        <v>6</v>
      </c>
      <c r="SX30" s="17">
        <v>6</v>
      </c>
      <c r="SY30" s="17">
        <v>0.6</v>
      </c>
      <c r="SZ30" s="17">
        <v>9.6999999999999993</v>
      </c>
      <c r="TA30" s="17">
        <v>8.5</v>
      </c>
      <c r="TB30" s="17">
        <v>8.5</v>
      </c>
      <c r="TC30" s="17">
        <v>1.2</v>
      </c>
      <c r="TD30" s="17">
        <v>20</v>
      </c>
      <c r="TE30" s="17">
        <v>14.75728</v>
      </c>
      <c r="TF30" s="17">
        <v>14.75728</v>
      </c>
      <c r="TG30" s="17">
        <v>5.2427200000000003</v>
      </c>
      <c r="TH30" s="17">
        <v>22.8</v>
      </c>
      <c r="TI30" s="17">
        <v>23.672999999999998</v>
      </c>
      <c r="TJ30" s="17">
        <v>23.672999999999998</v>
      </c>
      <c r="TK30" s="17">
        <v>-0.873</v>
      </c>
      <c r="TL30" s="17">
        <v>22.5</v>
      </c>
      <c r="TM30" s="17">
        <v>54.521000000000001</v>
      </c>
      <c r="TN30" s="17">
        <v>54.521000000000001</v>
      </c>
      <c r="TO30" s="17">
        <v>-32.021000000000001</v>
      </c>
      <c r="TP30" s="17"/>
      <c r="TQ30" s="17"/>
      <c r="TR30" s="17"/>
      <c r="TS30" s="17">
        <v>0</v>
      </c>
      <c r="TT30" s="17">
        <v>74.599999999999994</v>
      </c>
      <c r="TU30" s="17">
        <v>40.4529</v>
      </c>
      <c r="TV30" s="17">
        <v>76.990399999999994</v>
      </c>
      <c r="TW30" s="17">
        <v>-2.3904000000000001</v>
      </c>
      <c r="TX30" s="17">
        <v>74.5</v>
      </c>
      <c r="TY30" s="17">
        <v>96.951899999999995</v>
      </c>
      <c r="TZ30" s="17">
        <v>81.911119999999997</v>
      </c>
      <c r="UA30" s="17">
        <v>-7.4111200000000004</v>
      </c>
      <c r="UB30" s="17">
        <v>12.5</v>
      </c>
      <c r="UC30" s="17">
        <v>5.9714200000000002</v>
      </c>
      <c r="UD30" s="17">
        <v>7.17788</v>
      </c>
      <c r="UE30" s="17">
        <v>5.32212</v>
      </c>
      <c r="UF30" s="17">
        <v>9.1</v>
      </c>
      <c r="UG30" s="17">
        <v>10.50733</v>
      </c>
      <c r="UH30" s="17">
        <v>10.29278</v>
      </c>
      <c r="UI30" s="17">
        <v>-1.19278</v>
      </c>
      <c r="UJ30" s="17">
        <v>11</v>
      </c>
      <c r="UK30" s="17">
        <v>10</v>
      </c>
      <c r="UL30" s="17">
        <v>10</v>
      </c>
      <c r="UM30" s="17">
        <v>1</v>
      </c>
      <c r="UN30" s="17">
        <v>3.5</v>
      </c>
      <c r="UO30" s="17">
        <v>3.5</v>
      </c>
      <c r="UP30" s="17">
        <v>3.5</v>
      </c>
      <c r="UQ30" s="17">
        <v>0</v>
      </c>
      <c r="UR30" s="17">
        <v>7.9</v>
      </c>
      <c r="US30" s="17">
        <v>8.8000000000000007</v>
      </c>
      <c r="UT30" s="17">
        <v>8.8000000000000007</v>
      </c>
      <c r="UU30" s="17">
        <v>-0.9</v>
      </c>
      <c r="UV30" s="17">
        <v>6.5</v>
      </c>
      <c r="UW30" s="17">
        <v>6</v>
      </c>
      <c r="UX30" s="17">
        <v>6</v>
      </c>
      <c r="UY30" s="17">
        <v>0.5</v>
      </c>
      <c r="UZ30" s="17">
        <v>6.9</v>
      </c>
      <c r="VA30" s="17">
        <v>6</v>
      </c>
      <c r="VB30" s="17">
        <v>6</v>
      </c>
      <c r="VC30" s="17">
        <v>0.9</v>
      </c>
      <c r="VD30" s="17">
        <v>7.1</v>
      </c>
      <c r="VE30" s="17">
        <v>7</v>
      </c>
      <c r="VF30" s="17">
        <v>7</v>
      </c>
      <c r="VG30" s="17">
        <v>0.1</v>
      </c>
      <c r="VH30" s="17">
        <v>11.8</v>
      </c>
      <c r="VI30" s="17">
        <v>13.037000000000001</v>
      </c>
      <c r="VJ30" s="17">
        <v>13.037000000000001</v>
      </c>
      <c r="VK30" s="17">
        <v>-1.2370000000000001</v>
      </c>
      <c r="VL30" s="17">
        <v>152</v>
      </c>
      <c r="VM30" s="17"/>
      <c r="VN30" s="17">
        <v>162.39099999999999</v>
      </c>
      <c r="VO30" s="17">
        <v>-10.391</v>
      </c>
      <c r="VP30" s="17">
        <v>16.7</v>
      </c>
      <c r="VQ30" s="17"/>
      <c r="VR30" s="17">
        <v>12.353999999999999</v>
      </c>
      <c r="VS30" s="17">
        <v>4.3460000000000001</v>
      </c>
      <c r="VT30" s="17">
        <v>66.7</v>
      </c>
      <c r="VU30" s="17"/>
      <c r="VV30" s="17">
        <v>71.239000000000004</v>
      </c>
      <c r="VW30" s="17">
        <v>-4.5389999999999997</v>
      </c>
      <c r="VX30" s="17">
        <v>0.6</v>
      </c>
      <c r="VY30" s="17">
        <v>0.6</v>
      </c>
      <c r="VZ30" s="17">
        <v>0.6</v>
      </c>
      <c r="WA30" s="17">
        <v>0</v>
      </c>
      <c r="WB30" s="17">
        <v>126</v>
      </c>
      <c r="WC30" s="17">
        <v>123</v>
      </c>
      <c r="WD30" s="17">
        <v>123</v>
      </c>
      <c r="WE30" s="17">
        <v>3</v>
      </c>
      <c r="WF30" s="17">
        <v>166</v>
      </c>
      <c r="WG30" s="17">
        <v>158.58593999999999</v>
      </c>
      <c r="WH30" s="17">
        <v>141</v>
      </c>
      <c r="WI30" s="17">
        <v>25</v>
      </c>
      <c r="WJ30" s="17">
        <v>48.9</v>
      </c>
      <c r="WK30" s="17"/>
      <c r="WL30" s="17">
        <v>53.884</v>
      </c>
      <c r="WM30" s="17">
        <v>-4.984</v>
      </c>
      <c r="WN30" s="17">
        <v>7.5</v>
      </c>
      <c r="WO30" s="17"/>
      <c r="WP30" s="17">
        <v>6.4859999999999998</v>
      </c>
      <c r="WQ30" s="17">
        <v>1.014</v>
      </c>
      <c r="WR30" s="17">
        <v>8.6999999999999993</v>
      </c>
      <c r="WS30" s="17">
        <v>8.6</v>
      </c>
      <c r="WT30" s="17">
        <v>8.6</v>
      </c>
      <c r="WU30" s="17">
        <v>0.1</v>
      </c>
      <c r="WV30" s="17">
        <v>10.1</v>
      </c>
      <c r="WW30" s="17">
        <v>17.864080000000001</v>
      </c>
      <c r="WX30" s="17">
        <v>17.864080000000001</v>
      </c>
      <c r="WY30" s="17">
        <v>-7.7640799999999999</v>
      </c>
      <c r="WZ30" s="17">
        <v>9.9</v>
      </c>
      <c r="XA30" s="17">
        <v>10.8</v>
      </c>
      <c r="XB30" s="17">
        <v>10.8</v>
      </c>
      <c r="XC30" s="17">
        <v>-0.9</v>
      </c>
      <c r="XD30" s="17">
        <v>42.8</v>
      </c>
      <c r="XE30" s="17">
        <v>42</v>
      </c>
      <c r="XF30" s="17">
        <v>42</v>
      </c>
      <c r="XG30" s="17">
        <v>0.8</v>
      </c>
      <c r="XH30" s="17">
        <v>27.9</v>
      </c>
      <c r="XI30" s="17">
        <v>28</v>
      </c>
      <c r="XJ30" s="17">
        <v>28</v>
      </c>
      <c r="XK30" s="17">
        <v>-0.1</v>
      </c>
      <c r="XL30" s="17">
        <v>17</v>
      </c>
      <c r="XM30" s="17">
        <v>14</v>
      </c>
      <c r="XN30" s="17">
        <v>14</v>
      </c>
      <c r="XO30" s="17">
        <v>3</v>
      </c>
      <c r="XP30" s="17"/>
      <c r="XQ30" s="17"/>
      <c r="XR30" s="17"/>
      <c r="XS30" s="17">
        <v>0</v>
      </c>
      <c r="XT30" s="17">
        <v>7.9</v>
      </c>
      <c r="XU30" s="17">
        <v>7.36</v>
      </c>
      <c r="XV30" s="17">
        <v>7.36</v>
      </c>
      <c r="XW30" s="17">
        <v>0.54</v>
      </c>
      <c r="XX30" s="17"/>
      <c r="XY30" s="17"/>
      <c r="XZ30" s="17"/>
      <c r="YA30" s="17">
        <v>0</v>
      </c>
      <c r="YB30" s="17"/>
      <c r="YC30" s="17"/>
      <c r="YD30" s="17"/>
      <c r="YE30" s="17">
        <v>0</v>
      </c>
    </row>
    <row r="31" spans="1:655" ht="24" customHeight="1" x14ac:dyDescent="0.3">
      <c r="A31" s="1"/>
      <c r="B31" s="16" t="s">
        <v>53</v>
      </c>
      <c r="C31" s="16" t="s">
        <v>736</v>
      </c>
      <c r="D31" s="17">
        <v>104.5</v>
      </c>
      <c r="E31" s="17">
        <v>94.789720000000003</v>
      </c>
      <c r="F31" s="17">
        <v>69.603030000000004</v>
      </c>
      <c r="G31" s="17">
        <v>34.896970000000003</v>
      </c>
      <c r="H31" s="17">
        <v>601.20000000000005</v>
      </c>
      <c r="I31" s="17">
        <v>594.17128000000002</v>
      </c>
      <c r="J31" s="17">
        <v>594.17128000000002</v>
      </c>
      <c r="K31" s="17">
        <v>7.0287199999999999</v>
      </c>
      <c r="L31" s="17">
        <v>201.6</v>
      </c>
      <c r="M31" s="17">
        <v>193.29447999999999</v>
      </c>
      <c r="N31" s="17">
        <v>193.29447999999999</v>
      </c>
      <c r="O31" s="17">
        <v>8.3055199999999996</v>
      </c>
      <c r="P31" s="17"/>
      <c r="Q31" s="17"/>
      <c r="R31" s="17"/>
      <c r="S31" s="17">
        <v>0</v>
      </c>
      <c r="T31" s="17"/>
      <c r="U31" s="17"/>
      <c r="V31" s="17"/>
      <c r="W31" s="17">
        <v>0</v>
      </c>
      <c r="X31" s="17">
        <v>80.3</v>
      </c>
      <c r="Y31" s="17">
        <v>76.798159999999996</v>
      </c>
      <c r="Z31" s="17">
        <v>91.778639999999996</v>
      </c>
      <c r="AA31" s="17">
        <v>-11.47864</v>
      </c>
      <c r="AB31" s="17">
        <v>170.1</v>
      </c>
      <c r="AC31" s="17">
        <v>169.11138</v>
      </c>
      <c r="AD31" s="17">
        <v>174.99919</v>
      </c>
      <c r="AE31" s="17">
        <v>-4.8991899999999999</v>
      </c>
      <c r="AF31" s="17"/>
      <c r="AG31" s="17"/>
      <c r="AH31" s="17"/>
      <c r="AI31" s="17">
        <v>0</v>
      </c>
      <c r="AJ31" s="17"/>
      <c r="AK31" s="17"/>
      <c r="AL31" s="17"/>
      <c r="AM31" s="17">
        <v>0</v>
      </c>
      <c r="AN31" s="17">
        <v>168.3</v>
      </c>
      <c r="AO31" s="17">
        <v>189.4829</v>
      </c>
      <c r="AP31" s="17">
        <v>182.50111000000001</v>
      </c>
      <c r="AQ31" s="17">
        <v>-14.20111</v>
      </c>
      <c r="AR31" s="17">
        <v>168.3</v>
      </c>
      <c r="AS31" s="17">
        <v>189.4829</v>
      </c>
      <c r="AT31" s="17">
        <v>182.50111000000001</v>
      </c>
      <c r="AU31" s="17">
        <v>-14.20111</v>
      </c>
      <c r="AV31" s="17">
        <v>168</v>
      </c>
      <c r="AW31" s="17">
        <v>189.4829</v>
      </c>
      <c r="AX31" s="17">
        <v>182.50111000000001</v>
      </c>
      <c r="AY31" s="17">
        <v>-14.501110000000001</v>
      </c>
      <c r="AZ31" s="17">
        <v>247.6</v>
      </c>
      <c r="BA31" s="17">
        <v>284.22435000000002</v>
      </c>
      <c r="BB31" s="17">
        <v>273.75166000000002</v>
      </c>
      <c r="BC31" s="17">
        <v>-26.15166</v>
      </c>
      <c r="BD31" s="17">
        <v>212.4</v>
      </c>
      <c r="BE31" s="17">
        <v>208.28218000000001</v>
      </c>
      <c r="BF31" s="17">
        <v>208.28218000000001</v>
      </c>
      <c r="BG31" s="17">
        <v>4.11782</v>
      </c>
      <c r="BH31" s="17">
        <v>110.9</v>
      </c>
      <c r="BI31" s="17">
        <v>104.14109000000001</v>
      </c>
      <c r="BJ31" s="17">
        <v>104.14109000000001</v>
      </c>
      <c r="BK31" s="17">
        <v>6.7589100000000002</v>
      </c>
      <c r="BL31" s="17">
        <v>450.6</v>
      </c>
      <c r="BM31" s="17">
        <v>565.52332999999999</v>
      </c>
      <c r="BN31" s="17">
        <v>328.58629000000002</v>
      </c>
      <c r="BO31" s="17">
        <v>122.01371</v>
      </c>
      <c r="BP31" s="17">
        <v>5</v>
      </c>
      <c r="BQ31" s="17">
        <v>4.4318400000000002</v>
      </c>
      <c r="BR31" s="17">
        <v>4.4318400000000002</v>
      </c>
      <c r="BS31" s="17">
        <v>0.56816</v>
      </c>
      <c r="BT31" s="17"/>
      <c r="BU31" s="17"/>
      <c r="BV31" s="17"/>
      <c r="BW31" s="17">
        <v>0</v>
      </c>
      <c r="BX31" s="17"/>
      <c r="BY31" s="17"/>
      <c r="BZ31" s="17"/>
      <c r="CA31" s="17">
        <v>0</v>
      </c>
      <c r="CB31" s="17"/>
      <c r="CC31" s="17"/>
      <c r="CD31" s="17"/>
      <c r="CE31" s="17">
        <v>0</v>
      </c>
      <c r="CF31" s="17"/>
      <c r="CG31" s="17"/>
      <c r="CH31" s="17"/>
      <c r="CI31" s="17">
        <v>0</v>
      </c>
      <c r="CJ31" s="17">
        <v>154.4</v>
      </c>
      <c r="CK31" s="17">
        <v>139.58256</v>
      </c>
      <c r="CL31" s="17">
        <v>139.58256</v>
      </c>
      <c r="CM31" s="17">
        <v>14.81744</v>
      </c>
      <c r="CN31" s="17">
        <v>7.9</v>
      </c>
      <c r="CO31" s="17">
        <v>5.1333399999999996</v>
      </c>
      <c r="CP31" s="17">
        <v>5.1333399999999996</v>
      </c>
      <c r="CQ31" s="17">
        <v>2.7666599999999999</v>
      </c>
      <c r="CR31" s="17">
        <v>5.3</v>
      </c>
      <c r="CS31" s="17">
        <v>2.8177599999999998</v>
      </c>
      <c r="CT31" s="17">
        <v>2.8177599999999998</v>
      </c>
      <c r="CU31" s="17">
        <v>2.48224</v>
      </c>
      <c r="CV31" s="17">
        <v>8.8000000000000007</v>
      </c>
      <c r="CW31" s="17"/>
      <c r="CX31" s="17"/>
      <c r="CY31" s="17">
        <v>8.8000000000000007</v>
      </c>
      <c r="CZ31" s="17">
        <v>6.8</v>
      </c>
      <c r="DA31" s="17">
        <v>6.8787000000000003</v>
      </c>
      <c r="DB31" s="17">
        <v>6.8787000000000003</v>
      </c>
      <c r="DC31" s="17">
        <v>-7.8700000000000006E-2</v>
      </c>
      <c r="DD31" s="17">
        <v>12.1</v>
      </c>
      <c r="DE31" s="17">
        <v>14.919420000000001</v>
      </c>
      <c r="DF31" s="17">
        <v>9.1953099999999992</v>
      </c>
      <c r="DG31" s="17">
        <v>2.90469</v>
      </c>
      <c r="DH31" s="17">
        <v>54</v>
      </c>
      <c r="DI31" s="17">
        <v>78.937169999999995</v>
      </c>
      <c r="DJ31" s="17">
        <v>30.71959</v>
      </c>
      <c r="DK31" s="17">
        <v>23.28041</v>
      </c>
      <c r="DL31" s="17"/>
      <c r="DM31" s="17"/>
      <c r="DN31" s="17"/>
      <c r="DO31" s="17">
        <v>0</v>
      </c>
      <c r="DP31" s="17"/>
      <c r="DQ31" s="17"/>
      <c r="DR31" s="17"/>
      <c r="DS31" s="17">
        <v>0</v>
      </c>
      <c r="DT31" s="17"/>
      <c r="DU31" s="17"/>
      <c r="DV31" s="17"/>
      <c r="DW31" s="17">
        <v>0</v>
      </c>
      <c r="DX31" s="17"/>
      <c r="DY31" s="17"/>
      <c r="DZ31" s="17"/>
      <c r="EA31" s="17">
        <v>0</v>
      </c>
      <c r="EB31" s="17">
        <v>70.7</v>
      </c>
      <c r="EC31" s="17">
        <v>65.757580000000004</v>
      </c>
      <c r="ED31" s="17">
        <v>44.55874</v>
      </c>
      <c r="EE31" s="17">
        <v>26.141259999999999</v>
      </c>
      <c r="EF31" s="17">
        <v>110.5</v>
      </c>
      <c r="EG31" s="17">
        <v>110.26321</v>
      </c>
      <c r="EH31" s="17">
        <v>110.26321</v>
      </c>
      <c r="EI31" s="17">
        <v>0.23679</v>
      </c>
      <c r="EJ31" s="17"/>
      <c r="EK31" s="17"/>
      <c r="EL31" s="17"/>
      <c r="EM31" s="17">
        <v>0</v>
      </c>
      <c r="EN31" s="17"/>
      <c r="EO31" s="17"/>
      <c r="EP31" s="17"/>
      <c r="EQ31" s="17">
        <v>0</v>
      </c>
      <c r="ER31" s="17"/>
      <c r="ES31" s="17"/>
      <c r="ET31" s="17"/>
      <c r="EU31" s="17">
        <v>0</v>
      </c>
      <c r="EV31" s="17">
        <v>6.5</v>
      </c>
      <c r="EW31" s="17">
        <v>6.39</v>
      </c>
      <c r="EX31" s="17">
        <v>6.39</v>
      </c>
      <c r="EY31" s="17">
        <v>0.11</v>
      </c>
      <c r="EZ31" s="17">
        <v>159.69999999999999</v>
      </c>
      <c r="FA31" s="17">
        <v>220.38835</v>
      </c>
      <c r="FB31" s="17">
        <v>365.99230999999997</v>
      </c>
      <c r="FC31" s="17">
        <v>-206.29230999999999</v>
      </c>
      <c r="FD31" s="17">
        <v>50.2</v>
      </c>
      <c r="FE31" s="17">
        <v>45.086539999999999</v>
      </c>
      <c r="FF31" s="17">
        <v>45.086539999999999</v>
      </c>
      <c r="FG31" s="17">
        <v>5.1134599999999999</v>
      </c>
      <c r="FH31" s="17">
        <v>75</v>
      </c>
      <c r="FI31" s="17">
        <v>74.914410000000004</v>
      </c>
      <c r="FJ31" s="17">
        <v>74.914410000000004</v>
      </c>
      <c r="FK31" s="17">
        <v>8.5589999999999999E-2</v>
      </c>
      <c r="FL31" s="17">
        <v>31.1</v>
      </c>
      <c r="FM31" s="17">
        <v>27.33249</v>
      </c>
      <c r="FN31" s="17">
        <v>27.33249</v>
      </c>
      <c r="FO31" s="17">
        <v>3.7675100000000001</v>
      </c>
      <c r="FP31" s="17">
        <v>18.399999999999999</v>
      </c>
      <c r="FQ31" s="17">
        <v>16.68403</v>
      </c>
      <c r="FR31" s="17">
        <v>16.68403</v>
      </c>
      <c r="FS31" s="17">
        <v>1.71597</v>
      </c>
      <c r="FT31" s="17">
        <v>19.7</v>
      </c>
      <c r="FU31" s="17">
        <v>19.1068</v>
      </c>
      <c r="FV31" s="17">
        <v>19.1068</v>
      </c>
      <c r="FW31" s="17">
        <v>0.59319999999999995</v>
      </c>
      <c r="FX31" s="17">
        <v>83.4</v>
      </c>
      <c r="FY31" s="17">
        <v>76.273150000000001</v>
      </c>
      <c r="FZ31" s="17">
        <v>76.273150000000001</v>
      </c>
      <c r="GA31" s="17">
        <v>7.1268500000000001</v>
      </c>
      <c r="GB31" s="17">
        <v>183.5</v>
      </c>
      <c r="GC31" s="17">
        <v>185.10007999999999</v>
      </c>
      <c r="GD31" s="17">
        <v>185.10007999999999</v>
      </c>
      <c r="GE31" s="17">
        <v>-1.6000799999999999</v>
      </c>
      <c r="GF31" s="17">
        <v>184.1</v>
      </c>
      <c r="GG31" s="17">
        <v>185.10007999999999</v>
      </c>
      <c r="GH31" s="17">
        <v>185.10007999999999</v>
      </c>
      <c r="GI31" s="17">
        <v>-1.0000800000000001</v>
      </c>
      <c r="GJ31" s="17">
        <v>183.8</v>
      </c>
      <c r="GK31" s="17">
        <v>185.10007999999999</v>
      </c>
      <c r="GL31" s="17">
        <v>185.10007999999999</v>
      </c>
      <c r="GM31" s="17">
        <v>-1.3000799999999999</v>
      </c>
      <c r="GN31" s="17">
        <v>88.6</v>
      </c>
      <c r="GO31" s="17">
        <v>88.962050000000005</v>
      </c>
      <c r="GP31" s="17">
        <v>88.962050000000005</v>
      </c>
      <c r="GQ31" s="17">
        <v>-0.36204999999999998</v>
      </c>
      <c r="GR31" s="17">
        <v>7</v>
      </c>
      <c r="GS31" s="17">
        <v>8.4518799999999992</v>
      </c>
      <c r="GT31" s="17">
        <v>8.4518799999999992</v>
      </c>
      <c r="GU31" s="17">
        <v>-1.4518800000000001</v>
      </c>
      <c r="GV31" s="17">
        <v>1.5</v>
      </c>
      <c r="GW31" s="17">
        <v>8.8668200000000006</v>
      </c>
      <c r="GX31" s="17">
        <v>8.8668200000000006</v>
      </c>
      <c r="GY31" s="17">
        <v>-7.3668199999999997</v>
      </c>
      <c r="GZ31" s="17">
        <v>33.5</v>
      </c>
      <c r="HA31" s="17">
        <v>34.47804</v>
      </c>
      <c r="HB31" s="17">
        <v>34.47804</v>
      </c>
      <c r="HC31" s="17">
        <v>-0.97804000000000002</v>
      </c>
      <c r="HD31" s="17">
        <v>29.4</v>
      </c>
      <c r="HE31" s="17">
        <v>34.98359</v>
      </c>
      <c r="HF31" s="17">
        <v>34.98359</v>
      </c>
      <c r="HG31" s="17">
        <v>-5.5835900000000001</v>
      </c>
      <c r="HH31" s="17">
        <v>3.8</v>
      </c>
      <c r="HI31" s="17">
        <v>4.0341699999999996</v>
      </c>
      <c r="HJ31" s="17">
        <v>4.0341699999999996</v>
      </c>
      <c r="HK31" s="17">
        <v>-0.23416999999999999</v>
      </c>
      <c r="HL31" s="17">
        <v>12.6</v>
      </c>
      <c r="HM31" s="17">
        <v>14.997669999999999</v>
      </c>
      <c r="HN31" s="17"/>
      <c r="HO31" s="17">
        <v>12.6</v>
      </c>
      <c r="HP31" s="17">
        <v>108.5</v>
      </c>
      <c r="HQ31" s="17">
        <v>107.89166</v>
      </c>
      <c r="HR31" s="17">
        <v>132.5694</v>
      </c>
      <c r="HS31" s="17">
        <v>-24.069400000000002</v>
      </c>
      <c r="HT31" s="17"/>
      <c r="HU31" s="17"/>
      <c r="HV31" s="17"/>
      <c r="HW31" s="17">
        <v>0</v>
      </c>
      <c r="HX31" s="17"/>
      <c r="HY31" s="17"/>
      <c r="HZ31" s="17"/>
      <c r="IA31" s="17">
        <v>0</v>
      </c>
      <c r="IB31" s="17">
        <v>22.4</v>
      </c>
      <c r="IC31" s="17">
        <v>16.490729999999999</v>
      </c>
      <c r="ID31" s="17">
        <v>56.102379999999997</v>
      </c>
      <c r="IE31" s="17">
        <v>-33.702379999999998</v>
      </c>
      <c r="IF31" s="17"/>
      <c r="IG31" s="17"/>
      <c r="IH31" s="17"/>
      <c r="II31" s="17">
        <v>0</v>
      </c>
      <c r="IJ31" s="17"/>
      <c r="IK31" s="17"/>
      <c r="IL31" s="17"/>
      <c r="IM31" s="17">
        <v>0</v>
      </c>
      <c r="IN31" s="17">
        <v>46</v>
      </c>
      <c r="IO31" s="17">
        <v>47</v>
      </c>
      <c r="IP31" s="17">
        <v>47</v>
      </c>
      <c r="IQ31" s="17">
        <v>-1</v>
      </c>
      <c r="IR31" s="17"/>
      <c r="IS31" s="17"/>
      <c r="IT31" s="17"/>
      <c r="IU31" s="17">
        <v>0</v>
      </c>
      <c r="IV31" s="17"/>
      <c r="IW31" s="17"/>
      <c r="IX31" s="17"/>
      <c r="IY31" s="17">
        <v>0</v>
      </c>
      <c r="IZ31" s="17"/>
      <c r="JA31" s="17"/>
      <c r="JB31" s="17"/>
      <c r="JC31" s="17">
        <v>0</v>
      </c>
      <c r="JD31" s="17">
        <v>65.8</v>
      </c>
      <c r="JE31" s="17">
        <v>65</v>
      </c>
      <c r="JF31" s="17">
        <v>82.354389999999995</v>
      </c>
      <c r="JG31" s="17">
        <v>-16.554390000000001</v>
      </c>
      <c r="JH31" s="17">
        <v>176.6</v>
      </c>
      <c r="JI31" s="17">
        <v>178.52956</v>
      </c>
      <c r="JJ31" s="17">
        <v>178.52956</v>
      </c>
      <c r="JK31" s="17">
        <v>-1.9295599999999999</v>
      </c>
      <c r="JL31" s="17">
        <v>174.3</v>
      </c>
      <c r="JM31" s="17">
        <v>178.52956</v>
      </c>
      <c r="JN31" s="17">
        <v>178.52956</v>
      </c>
      <c r="JO31" s="17">
        <v>-4.2295600000000002</v>
      </c>
      <c r="JP31" s="17">
        <v>200</v>
      </c>
      <c r="JQ31" s="17">
        <v>178.52956</v>
      </c>
      <c r="JR31" s="17">
        <v>178.52956</v>
      </c>
      <c r="JS31" s="17">
        <v>21.47044</v>
      </c>
      <c r="JT31" s="17">
        <v>273.60000000000002</v>
      </c>
      <c r="JU31" s="17">
        <v>267.79433</v>
      </c>
      <c r="JV31" s="17">
        <v>267.79433</v>
      </c>
      <c r="JW31" s="17">
        <v>5.8056700000000001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v>36</v>
      </c>
      <c r="KU31" s="17">
        <v>-36</v>
      </c>
      <c r="KV31" s="17"/>
      <c r="KW31" s="17"/>
      <c r="KX31" s="17"/>
      <c r="KY31" s="17">
        <v>0</v>
      </c>
      <c r="KZ31" s="17"/>
      <c r="LA31" s="17"/>
      <c r="LB31" s="17"/>
      <c r="LC31" s="17">
        <v>0</v>
      </c>
      <c r="LD31" s="17">
        <v>1.4</v>
      </c>
      <c r="LE31" s="17">
        <v>1.33812</v>
      </c>
      <c r="LF31" s="17">
        <v>1.33812</v>
      </c>
      <c r="LG31" s="17">
        <v>6.1879999999999998E-2</v>
      </c>
      <c r="LH31" s="17">
        <v>89.7</v>
      </c>
      <c r="LI31" s="17">
        <v>113.69902999999999</v>
      </c>
      <c r="LJ31" s="17">
        <v>113.69902999999999</v>
      </c>
      <c r="LK31" s="17">
        <v>-23.999030000000001</v>
      </c>
      <c r="LL31" s="17">
        <v>86.7</v>
      </c>
      <c r="LM31" s="17">
        <v>73.671199999999999</v>
      </c>
      <c r="LN31" s="17">
        <v>94.665030000000002</v>
      </c>
      <c r="LO31" s="17">
        <v>-7.9650299999999996</v>
      </c>
      <c r="LP31" s="17">
        <v>66.5</v>
      </c>
      <c r="LQ31" s="17">
        <v>67.133979999999994</v>
      </c>
      <c r="LR31" s="17">
        <v>67.133979999999994</v>
      </c>
      <c r="LS31" s="17">
        <v>-0.63397999999999999</v>
      </c>
      <c r="LT31" s="17">
        <v>68.900000000000006</v>
      </c>
      <c r="LU31" s="17">
        <v>65.984009999999998</v>
      </c>
      <c r="LV31" s="17">
        <v>72.373869999999997</v>
      </c>
      <c r="LW31" s="17">
        <v>-3.4738699999999998</v>
      </c>
      <c r="LX31" s="17">
        <v>29.3</v>
      </c>
      <c r="LY31" s="17">
        <v>27.30705</v>
      </c>
      <c r="LZ31" s="17">
        <v>29.951460000000001</v>
      </c>
      <c r="MA31" s="17">
        <v>-0.65146000000000004</v>
      </c>
      <c r="MB31" s="17">
        <v>67.5</v>
      </c>
      <c r="MC31" s="17"/>
      <c r="MD31" s="17">
        <v>67.099999999999994</v>
      </c>
      <c r="ME31" s="17">
        <v>0.4</v>
      </c>
      <c r="MF31" s="17"/>
      <c r="MG31" s="17"/>
      <c r="MH31" s="17"/>
      <c r="MI31" s="17">
        <v>0</v>
      </c>
      <c r="MJ31" s="17"/>
      <c r="MK31" s="17"/>
      <c r="ML31" s="17"/>
      <c r="MM31" s="17">
        <v>0</v>
      </c>
      <c r="MN31" s="17">
        <v>98.7</v>
      </c>
      <c r="MO31" s="17"/>
      <c r="MP31" s="17">
        <v>0</v>
      </c>
      <c r="MQ31" s="17">
        <v>98.7</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126.1</v>
      </c>
      <c r="OG31" s="17">
        <v>132.93299999999999</v>
      </c>
      <c r="OH31" s="17">
        <v>132.93299999999999</v>
      </c>
      <c r="OI31" s="17">
        <v>-6.8330000000000002</v>
      </c>
      <c r="OJ31" s="17">
        <v>64.900000000000006</v>
      </c>
      <c r="OK31" s="17"/>
      <c r="OL31" s="17">
        <v>48.628</v>
      </c>
      <c r="OM31" s="17">
        <v>16.271999999999998</v>
      </c>
      <c r="ON31" s="17">
        <v>13.6</v>
      </c>
      <c r="OO31" s="17">
        <v>15.279</v>
      </c>
      <c r="OP31" s="17">
        <v>15.279</v>
      </c>
      <c r="OQ31" s="17">
        <v>-1.679</v>
      </c>
      <c r="OR31" s="17">
        <v>0.4</v>
      </c>
      <c r="OS31" s="17"/>
      <c r="OT31" s="17">
        <v>0.4</v>
      </c>
      <c r="OU31" s="17">
        <v>0</v>
      </c>
      <c r="OV31" s="17">
        <v>13.6</v>
      </c>
      <c r="OW31" s="17">
        <v>11.65049</v>
      </c>
      <c r="OX31" s="17">
        <v>11.65049</v>
      </c>
      <c r="OY31" s="17">
        <v>1.9495100000000001</v>
      </c>
      <c r="OZ31" s="17">
        <v>9.9</v>
      </c>
      <c r="PA31" s="17">
        <v>9</v>
      </c>
      <c r="PB31" s="17">
        <v>9.9830000000000005</v>
      </c>
      <c r="PC31" s="17">
        <v>-8.3000000000000004E-2</v>
      </c>
      <c r="PD31" s="17">
        <v>5.4</v>
      </c>
      <c r="PE31" s="17">
        <v>5.67</v>
      </c>
      <c r="PF31" s="17">
        <v>5.67</v>
      </c>
      <c r="PG31" s="17">
        <v>-0.27</v>
      </c>
      <c r="PH31" s="17">
        <v>0.5</v>
      </c>
      <c r="PI31" s="17">
        <v>1</v>
      </c>
      <c r="PJ31" s="17">
        <v>1</v>
      </c>
      <c r="PK31" s="17">
        <v>-0.5</v>
      </c>
      <c r="PL31" s="17">
        <v>2.4</v>
      </c>
      <c r="PM31" s="17">
        <v>3.2</v>
      </c>
      <c r="PN31" s="17">
        <v>3.2</v>
      </c>
      <c r="PO31" s="17">
        <v>-0.8</v>
      </c>
      <c r="PP31" s="17">
        <v>2.6</v>
      </c>
      <c r="PQ31" s="17">
        <v>2.5</v>
      </c>
      <c r="PR31" s="17">
        <v>2.5</v>
      </c>
      <c r="PS31" s="17">
        <v>0.1</v>
      </c>
      <c r="PT31" s="17">
        <v>20.399999999999999</v>
      </c>
      <c r="PU31" s="17">
        <v>19.417480000000001</v>
      </c>
      <c r="PV31" s="17">
        <v>19.417480000000001</v>
      </c>
      <c r="PW31" s="17">
        <v>0.98251999999999995</v>
      </c>
      <c r="PX31" s="17">
        <v>17.3</v>
      </c>
      <c r="PY31" s="17">
        <v>12.621359999999999</v>
      </c>
      <c r="PZ31" s="17">
        <v>12.621359999999999</v>
      </c>
      <c r="QA31" s="17">
        <v>4.6786399999999997</v>
      </c>
      <c r="QB31" s="17">
        <v>9.8000000000000007</v>
      </c>
      <c r="QC31" s="17">
        <v>9</v>
      </c>
      <c r="QD31" s="17">
        <v>9</v>
      </c>
      <c r="QE31" s="17">
        <v>0.8</v>
      </c>
      <c r="QF31" s="17">
        <v>3.4</v>
      </c>
      <c r="QG31" s="17">
        <v>3.5</v>
      </c>
      <c r="QH31" s="17">
        <v>3.5</v>
      </c>
      <c r="QI31" s="17">
        <v>-0.1</v>
      </c>
      <c r="QJ31" s="17">
        <v>18.399999999999999</v>
      </c>
      <c r="QK31" s="17">
        <v>17.961169999999999</v>
      </c>
      <c r="QL31" s="17">
        <v>17.961169999999999</v>
      </c>
      <c r="QM31" s="17">
        <v>0.43883</v>
      </c>
      <c r="QN31" s="17">
        <v>6.9</v>
      </c>
      <c r="QO31" s="17"/>
      <c r="QP31" s="17">
        <v>4.2489999999999997</v>
      </c>
      <c r="QQ31" s="17">
        <v>2.6509999999999998</v>
      </c>
      <c r="QR31" s="17">
        <v>10</v>
      </c>
      <c r="QS31" s="17"/>
      <c r="QT31" s="17">
        <v>9.1910000000000007</v>
      </c>
      <c r="QU31" s="17">
        <v>0.80900000000000005</v>
      </c>
      <c r="QV31" s="17">
        <v>31.6</v>
      </c>
      <c r="QW31" s="17">
        <v>30.466000000000001</v>
      </c>
      <c r="QX31" s="17">
        <v>30.466000000000001</v>
      </c>
      <c r="QY31" s="17">
        <v>1.1339999999999999</v>
      </c>
      <c r="QZ31" s="17">
        <v>85.6</v>
      </c>
      <c r="RA31" s="17">
        <v>88.286000000000001</v>
      </c>
      <c r="RB31" s="17">
        <v>88.286000000000001</v>
      </c>
      <c r="RC31" s="17">
        <v>-2.6859999999999999</v>
      </c>
      <c r="RD31" s="17">
        <v>4.3</v>
      </c>
      <c r="RE31" s="17">
        <v>4.2</v>
      </c>
      <c r="RF31" s="17">
        <v>4.2</v>
      </c>
      <c r="RG31" s="17">
        <v>0.1</v>
      </c>
      <c r="RH31" s="17">
        <v>2.2000000000000002</v>
      </c>
      <c r="RI31" s="17">
        <v>2.4</v>
      </c>
      <c r="RJ31" s="17">
        <v>2.4</v>
      </c>
      <c r="RK31" s="17">
        <v>-0.2</v>
      </c>
      <c r="RL31" s="17">
        <v>0</v>
      </c>
      <c r="RM31" s="17"/>
      <c r="RN31" s="17"/>
      <c r="RO31" s="17">
        <v>0</v>
      </c>
      <c r="RP31" s="17">
        <v>2.9</v>
      </c>
      <c r="RQ31" s="17">
        <v>2.8</v>
      </c>
      <c r="RR31" s="17">
        <v>2.8</v>
      </c>
      <c r="RS31" s="17">
        <v>0.1</v>
      </c>
      <c r="RT31" s="17">
        <v>2.7</v>
      </c>
      <c r="RU31" s="17"/>
      <c r="RV31" s="17">
        <v>1.528</v>
      </c>
      <c r="RW31" s="17">
        <v>1.1719999999999999</v>
      </c>
      <c r="RX31" s="17">
        <v>2.4</v>
      </c>
      <c r="RY31" s="17">
        <v>2.4</v>
      </c>
      <c r="RZ31" s="17">
        <v>2.4</v>
      </c>
      <c r="SA31" s="17">
        <v>0</v>
      </c>
      <c r="SB31" s="17">
        <v>8.3000000000000007</v>
      </c>
      <c r="SC31" s="17">
        <v>3.8144300000000002</v>
      </c>
      <c r="SD31" s="17">
        <v>12.97692</v>
      </c>
      <c r="SE31" s="17">
        <v>-4.67692</v>
      </c>
      <c r="SF31" s="17">
        <v>1.5</v>
      </c>
      <c r="SG31" s="17">
        <v>1.6</v>
      </c>
      <c r="SH31" s="17">
        <v>1.6</v>
      </c>
      <c r="SI31" s="17">
        <v>-0.1</v>
      </c>
      <c r="SJ31" s="17"/>
      <c r="SK31" s="17"/>
      <c r="SL31" s="17"/>
      <c r="SM31" s="17">
        <v>0</v>
      </c>
      <c r="SN31" s="17">
        <v>10</v>
      </c>
      <c r="SO31" s="17">
        <v>9.6999999999999993</v>
      </c>
      <c r="SP31" s="17">
        <v>9.6999999999999993</v>
      </c>
      <c r="SQ31" s="17">
        <v>0.3</v>
      </c>
      <c r="SR31" s="17">
        <v>4.4000000000000004</v>
      </c>
      <c r="SS31" s="17">
        <v>4.3</v>
      </c>
      <c r="ST31" s="17">
        <v>4.3</v>
      </c>
      <c r="SU31" s="17">
        <v>0.1</v>
      </c>
      <c r="SV31" s="17">
        <v>6.7</v>
      </c>
      <c r="SW31" s="17">
        <v>6</v>
      </c>
      <c r="SX31" s="17">
        <v>6</v>
      </c>
      <c r="SY31" s="17">
        <v>0.7</v>
      </c>
      <c r="SZ31" s="17">
        <v>9.5</v>
      </c>
      <c r="TA31" s="17">
        <v>8.5</v>
      </c>
      <c r="TB31" s="17">
        <v>8.5</v>
      </c>
      <c r="TC31" s="17">
        <v>1</v>
      </c>
      <c r="TD31" s="17">
        <v>19.8</v>
      </c>
      <c r="TE31" s="17">
        <v>14.75728</v>
      </c>
      <c r="TF31" s="17">
        <v>14.75728</v>
      </c>
      <c r="TG31" s="17">
        <v>5.0427200000000001</v>
      </c>
      <c r="TH31" s="17">
        <v>21.5</v>
      </c>
      <c r="TI31" s="17">
        <v>22.917999999999999</v>
      </c>
      <c r="TJ31" s="17">
        <v>22.917999999999999</v>
      </c>
      <c r="TK31" s="17">
        <v>-1.4179999999999999</v>
      </c>
      <c r="TL31" s="17">
        <v>32.200000000000003</v>
      </c>
      <c r="TM31" s="17">
        <v>57.600999999999999</v>
      </c>
      <c r="TN31" s="17">
        <v>57.600999999999999</v>
      </c>
      <c r="TO31" s="17">
        <v>-25.401</v>
      </c>
      <c r="TP31" s="17"/>
      <c r="TQ31" s="17"/>
      <c r="TR31" s="17"/>
      <c r="TS31" s="17">
        <v>0</v>
      </c>
      <c r="TT31" s="17">
        <v>58.9</v>
      </c>
      <c r="TU31" s="17">
        <v>32.721499999999999</v>
      </c>
      <c r="TV31" s="17">
        <v>76.903300000000002</v>
      </c>
      <c r="TW31" s="17">
        <v>-18.003299999999999</v>
      </c>
      <c r="TX31" s="17">
        <v>63.2</v>
      </c>
      <c r="TY31" s="17">
        <v>97.628360000000001</v>
      </c>
      <c r="TZ31" s="17">
        <v>82.161580000000001</v>
      </c>
      <c r="UA31" s="17">
        <v>-18.961580000000001</v>
      </c>
      <c r="UB31" s="17">
        <v>10.3</v>
      </c>
      <c r="UC31" s="17">
        <v>5.9129300000000002</v>
      </c>
      <c r="UD31" s="17">
        <v>7.2286000000000001</v>
      </c>
      <c r="UE31" s="17">
        <v>3.0714000000000001</v>
      </c>
      <c r="UF31" s="17">
        <v>7.7</v>
      </c>
      <c r="UG31" s="17">
        <v>10.32705</v>
      </c>
      <c r="UH31" s="17">
        <v>10.08892</v>
      </c>
      <c r="UI31" s="17">
        <v>-2.3889200000000002</v>
      </c>
      <c r="UJ31" s="17">
        <v>11</v>
      </c>
      <c r="UK31" s="17">
        <v>10</v>
      </c>
      <c r="UL31" s="17">
        <v>10</v>
      </c>
      <c r="UM31" s="17">
        <v>1</v>
      </c>
      <c r="UN31" s="17">
        <v>3.5</v>
      </c>
      <c r="UO31" s="17">
        <v>3.5</v>
      </c>
      <c r="UP31" s="17">
        <v>3.5</v>
      </c>
      <c r="UQ31" s="17">
        <v>0</v>
      </c>
      <c r="UR31" s="17">
        <v>7.9</v>
      </c>
      <c r="US31" s="17">
        <v>8.8000000000000007</v>
      </c>
      <c r="UT31" s="17">
        <v>8.8000000000000007</v>
      </c>
      <c r="UU31" s="17">
        <v>-0.9</v>
      </c>
      <c r="UV31" s="17">
        <v>6.5</v>
      </c>
      <c r="UW31" s="17">
        <v>6</v>
      </c>
      <c r="UX31" s="17">
        <v>6</v>
      </c>
      <c r="UY31" s="17">
        <v>0.5</v>
      </c>
      <c r="UZ31" s="17">
        <v>6.9</v>
      </c>
      <c r="VA31" s="17">
        <v>6</v>
      </c>
      <c r="VB31" s="17">
        <v>6</v>
      </c>
      <c r="VC31" s="17">
        <v>0.9</v>
      </c>
      <c r="VD31" s="17">
        <v>7.1</v>
      </c>
      <c r="VE31" s="17">
        <v>7</v>
      </c>
      <c r="VF31" s="17">
        <v>7</v>
      </c>
      <c r="VG31" s="17">
        <v>0.1</v>
      </c>
      <c r="VH31" s="17">
        <v>10.3</v>
      </c>
      <c r="VI31" s="17">
        <v>13.48</v>
      </c>
      <c r="VJ31" s="17">
        <v>13.48</v>
      </c>
      <c r="VK31" s="17">
        <v>-3.18</v>
      </c>
      <c r="VL31" s="17">
        <v>184.6</v>
      </c>
      <c r="VM31" s="17"/>
      <c r="VN31" s="17">
        <v>165.74</v>
      </c>
      <c r="VO31" s="17">
        <v>18.86</v>
      </c>
      <c r="VP31" s="17">
        <v>15.6</v>
      </c>
      <c r="VQ31" s="17"/>
      <c r="VR31" s="17">
        <v>12.025</v>
      </c>
      <c r="VS31" s="17">
        <v>3.5750000000000002</v>
      </c>
      <c r="VT31" s="17">
        <v>55.6</v>
      </c>
      <c r="VU31" s="17"/>
      <c r="VV31" s="17">
        <v>60.104999999999997</v>
      </c>
      <c r="VW31" s="17">
        <v>-4.5049999999999999</v>
      </c>
      <c r="VX31" s="17">
        <v>0.6</v>
      </c>
      <c r="VY31" s="17">
        <v>0.6</v>
      </c>
      <c r="VZ31" s="17">
        <v>0.6</v>
      </c>
      <c r="WA31" s="17">
        <v>0</v>
      </c>
      <c r="WB31" s="17">
        <v>129.69999999999999</v>
      </c>
      <c r="WC31" s="17">
        <v>123</v>
      </c>
      <c r="WD31" s="17">
        <v>123</v>
      </c>
      <c r="WE31" s="17">
        <v>6.7</v>
      </c>
      <c r="WF31" s="17">
        <v>168</v>
      </c>
      <c r="WG31" s="17">
        <v>159.80324999999999</v>
      </c>
      <c r="WH31" s="17">
        <v>144</v>
      </c>
      <c r="WI31" s="17">
        <v>24</v>
      </c>
      <c r="WJ31" s="17">
        <v>40.700000000000003</v>
      </c>
      <c r="WK31" s="17"/>
      <c r="WL31" s="17">
        <v>46.822000000000003</v>
      </c>
      <c r="WM31" s="17">
        <v>-6.1219999999999999</v>
      </c>
      <c r="WN31" s="17">
        <v>17.3</v>
      </c>
      <c r="WO31" s="17"/>
      <c r="WP31" s="17">
        <v>6.2859999999999996</v>
      </c>
      <c r="WQ31" s="17">
        <v>11.013999999999999</v>
      </c>
      <c r="WR31" s="17">
        <v>8.6999999999999993</v>
      </c>
      <c r="WS31" s="17">
        <v>8.6</v>
      </c>
      <c r="WT31" s="17">
        <v>8.6</v>
      </c>
      <c r="WU31" s="17">
        <v>0.1</v>
      </c>
      <c r="WV31" s="17">
        <v>10</v>
      </c>
      <c r="WW31" s="17">
        <v>17.864080000000001</v>
      </c>
      <c r="WX31" s="17">
        <v>17.864080000000001</v>
      </c>
      <c r="WY31" s="17">
        <v>-7.8640800000000004</v>
      </c>
      <c r="WZ31" s="17">
        <v>9.4</v>
      </c>
      <c r="XA31" s="17">
        <v>10.8</v>
      </c>
      <c r="XB31" s="17">
        <v>10.8</v>
      </c>
      <c r="XC31" s="17">
        <v>-1.4</v>
      </c>
      <c r="XD31" s="17">
        <v>43.1</v>
      </c>
      <c r="XE31" s="17">
        <v>42</v>
      </c>
      <c r="XF31" s="17">
        <v>42</v>
      </c>
      <c r="XG31" s="17">
        <v>1.1000000000000001</v>
      </c>
      <c r="XH31" s="17">
        <v>29</v>
      </c>
      <c r="XI31" s="17">
        <v>28</v>
      </c>
      <c r="XJ31" s="17">
        <v>28</v>
      </c>
      <c r="XK31" s="17">
        <v>1</v>
      </c>
      <c r="XL31" s="17">
        <v>16.8</v>
      </c>
      <c r="XM31" s="17">
        <v>14</v>
      </c>
      <c r="XN31" s="17">
        <v>14</v>
      </c>
      <c r="XO31" s="17">
        <v>2.8</v>
      </c>
      <c r="XP31" s="17"/>
      <c r="XQ31" s="17"/>
      <c r="XR31" s="17"/>
      <c r="XS31" s="17">
        <v>0</v>
      </c>
      <c r="XT31" s="17">
        <v>8.6</v>
      </c>
      <c r="XU31" s="17">
        <v>7.36</v>
      </c>
      <c r="XV31" s="17">
        <v>7.36</v>
      </c>
      <c r="XW31" s="17">
        <v>1.24</v>
      </c>
      <c r="XX31" s="17"/>
      <c r="XY31" s="17"/>
      <c r="XZ31" s="17"/>
      <c r="YA31" s="17">
        <v>0</v>
      </c>
      <c r="YB31" s="17"/>
      <c r="YC31" s="17"/>
      <c r="YD31" s="17"/>
      <c r="YE31" s="17">
        <v>0</v>
      </c>
    </row>
    <row r="32" spans="1:655" ht="24" customHeight="1" x14ac:dyDescent="0.3">
      <c r="A32" s="1"/>
      <c r="B32" s="18" t="s">
        <v>53</v>
      </c>
      <c r="C32" s="18" t="s">
        <v>737</v>
      </c>
      <c r="D32" s="19">
        <v>103.5</v>
      </c>
      <c r="E32" s="19">
        <v>91.883009999999999</v>
      </c>
      <c r="F32" s="19">
        <v>69.688580000000002</v>
      </c>
      <c r="G32" s="19">
        <v>33.811419999999998</v>
      </c>
      <c r="H32" s="19">
        <v>599.9</v>
      </c>
      <c r="I32" s="19">
        <v>594.17128000000002</v>
      </c>
      <c r="J32" s="19">
        <v>594.17128000000002</v>
      </c>
      <c r="K32" s="19">
        <v>5.72872</v>
      </c>
      <c r="L32" s="19">
        <v>201</v>
      </c>
      <c r="M32" s="19">
        <v>193.29447999999999</v>
      </c>
      <c r="N32" s="19">
        <v>193.29447999999999</v>
      </c>
      <c r="O32" s="19">
        <v>7.7055199999999999</v>
      </c>
      <c r="P32" s="19"/>
      <c r="Q32" s="19"/>
      <c r="R32" s="19"/>
      <c r="S32" s="19">
        <v>0</v>
      </c>
      <c r="T32" s="19"/>
      <c r="U32" s="19"/>
      <c r="V32" s="19"/>
      <c r="W32" s="19">
        <v>0</v>
      </c>
      <c r="X32" s="19">
        <v>80</v>
      </c>
      <c r="Y32" s="19">
        <v>76.798159999999996</v>
      </c>
      <c r="Z32" s="19">
        <v>91.778639999999996</v>
      </c>
      <c r="AA32" s="19">
        <v>-11.778639999999999</v>
      </c>
      <c r="AB32" s="19">
        <v>166.6</v>
      </c>
      <c r="AC32" s="19">
        <v>180.17316</v>
      </c>
      <c r="AD32" s="19">
        <v>173.25453999999999</v>
      </c>
      <c r="AE32" s="19">
        <v>-6.6545399999999999</v>
      </c>
      <c r="AF32" s="19"/>
      <c r="AG32" s="19"/>
      <c r="AH32" s="19"/>
      <c r="AI32" s="19">
        <v>0</v>
      </c>
      <c r="AJ32" s="19"/>
      <c r="AK32" s="19"/>
      <c r="AL32" s="19"/>
      <c r="AM32" s="19">
        <v>0</v>
      </c>
      <c r="AN32" s="19">
        <v>184.5</v>
      </c>
      <c r="AO32" s="19">
        <v>195.09115</v>
      </c>
      <c r="AP32" s="19">
        <v>181.79257999999999</v>
      </c>
      <c r="AQ32" s="19">
        <v>2.7074199999999999</v>
      </c>
      <c r="AR32" s="19">
        <v>185</v>
      </c>
      <c r="AS32" s="19">
        <v>195.09115</v>
      </c>
      <c r="AT32" s="19">
        <v>181.79257999999999</v>
      </c>
      <c r="AU32" s="19">
        <v>3.2074199999999999</v>
      </c>
      <c r="AV32" s="19">
        <v>185.4</v>
      </c>
      <c r="AW32" s="19">
        <v>195.09115</v>
      </c>
      <c r="AX32" s="19">
        <v>181.79257999999999</v>
      </c>
      <c r="AY32" s="19">
        <v>3.6074199999999998</v>
      </c>
      <c r="AZ32" s="19">
        <v>270.3</v>
      </c>
      <c r="BA32" s="19">
        <v>292.63672000000003</v>
      </c>
      <c r="BB32" s="19">
        <v>272.68887000000001</v>
      </c>
      <c r="BC32" s="19">
        <v>-2.3888699999999998</v>
      </c>
      <c r="BD32" s="19">
        <v>215.5</v>
      </c>
      <c r="BE32" s="19">
        <v>208.28218000000001</v>
      </c>
      <c r="BF32" s="19">
        <v>208.28218000000001</v>
      </c>
      <c r="BG32" s="19">
        <v>7.2178199999999997</v>
      </c>
      <c r="BH32" s="19">
        <v>110.7</v>
      </c>
      <c r="BI32" s="19">
        <v>104.14109000000001</v>
      </c>
      <c r="BJ32" s="19">
        <v>104.14109000000001</v>
      </c>
      <c r="BK32" s="19">
        <v>6.55891</v>
      </c>
      <c r="BL32" s="19">
        <v>450.8</v>
      </c>
      <c r="BM32" s="19">
        <v>509.48205999999999</v>
      </c>
      <c r="BN32" s="19">
        <v>325.12921</v>
      </c>
      <c r="BO32" s="19">
        <v>125.67079</v>
      </c>
      <c r="BP32" s="19">
        <v>5</v>
      </c>
      <c r="BQ32" s="19">
        <v>4.4318400000000002</v>
      </c>
      <c r="BR32" s="19">
        <v>4.4318400000000002</v>
      </c>
      <c r="BS32" s="19">
        <v>0.56816</v>
      </c>
      <c r="BT32" s="19"/>
      <c r="BU32" s="19"/>
      <c r="BV32" s="19"/>
      <c r="BW32" s="19">
        <v>0</v>
      </c>
      <c r="BX32" s="19"/>
      <c r="BY32" s="19"/>
      <c r="BZ32" s="19"/>
      <c r="CA32" s="19">
        <v>0</v>
      </c>
      <c r="CB32" s="19"/>
      <c r="CC32" s="19"/>
      <c r="CD32" s="19"/>
      <c r="CE32" s="19">
        <v>0</v>
      </c>
      <c r="CF32" s="19"/>
      <c r="CG32" s="19"/>
      <c r="CH32" s="19"/>
      <c r="CI32" s="19">
        <v>0</v>
      </c>
      <c r="CJ32" s="19">
        <v>154.9</v>
      </c>
      <c r="CK32" s="19">
        <v>139.58256</v>
      </c>
      <c r="CL32" s="19">
        <v>139.58256</v>
      </c>
      <c r="CM32" s="19">
        <v>15.31744</v>
      </c>
      <c r="CN32" s="19">
        <v>7.4</v>
      </c>
      <c r="CO32" s="19">
        <v>5.1333399999999996</v>
      </c>
      <c r="CP32" s="19">
        <v>5.1333399999999996</v>
      </c>
      <c r="CQ32" s="19">
        <v>2.2666599999999999</v>
      </c>
      <c r="CR32" s="19">
        <v>5.2</v>
      </c>
      <c r="CS32" s="19">
        <v>2.8177599999999998</v>
      </c>
      <c r="CT32" s="19">
        <v>2.8177599999999998</v>
      </c>
      <c r="CU32" s="19">
        <v>2.3822399999999999</v>
      </c>
      <c r="CV32" s="19">
        <v>22.2</v>
      </c>
      <c r="CW32" s="19"/>
      <c r="CX32" s="19"/>
      <c r="CY32" s="19">
        <v>22.2</v>
      </c>
      <c r="CZ32" s="19">
        <v>6.8</v>
      </c>
      <c r="DA32" s="19">
        <v>6.8787000000000003</v>
      </c>
      <c r="DB32" s="19">
        <v>6.8787000000000003</v>
      </c>
      <c r="DC32" s="19">
        <v>-7.8700000000000006E-2</v>
      </c>
      <c r="DD32" s="19">
        <v>12.1</v>
      </c>
      <c r="DE32" s="19">
        <v>14.919420000000001</v>
      </c>
      <c r="DF32" s="19">
        <v>9.1953099999999992</v>
      </c>
      <c r="DG32" s="19">
        <v>2.90469</v>
      </c>
      <c r="DH32" s="19">
        <v>76.5</v>
      </c>
      <c r="DI32" s="19">
        <v>73.509069999999994</v>
      </c>
      <c r="DJ32" s="19">
        <v>31.654520000000002</v>
      </c>
      <c r="DK32" s="19">
        <v>44.845480000000002</v>
      </c>
      <c r="DL32" s="19"/>
      <c r="DM32" s="19"/>
      <c r="DN32" s="19"/>
      <c r="DO32" s="19">
        <v>0</v>
      </c>
      <c r="DP32" s="19"/>
      <c r="DQ32" s="19"/>
      <c r="DR32" s="19"/>
      <c r="DS32" s="19">
        <v>0</v>
      </c>
      <c r="DT32" s="19"/>
      <c r="DU32" s="19"/>
      <c r="DV32" s="19"/>
      <c r="DW32" s="19">
        <v>0</v>
      </c>
      <c r="DX32" s="19"/>
      <c r="DY32" s="19"/>
      <c r="DZ32" s="19"/>
      <c r="EA32" s="19">
        <v>0</v>
      </c>
      <c r="EB32" s="19">
        <v>70.3</v>
      </c>
      <c r="EC32" s="19">
        <v>65.335390000000004</v>
      </c>
      <c r="ED32" s="19">
        <v>44.653039999999997</v>
      </c>
      <c r="EE32" s="19">
        <v>25.64696</v>
      </c>
      <c r="EF32" s="19">
        <v>111.7</v>
      </c>
      <c r="EG32" s="19">
        <v>110.26321</v>
      </c>
      <c r="EH32" s="19">
        <v>110.26321</v>
      </c>
      <c r="EI32" s="19">
        <v>1.43679</v>
      </c>
      <c r="EJ32" s="19"/>
      <c r="EK32" s="19"/>
      <c r="EL32" s="19"/>
      <c r="EM32" s="19">
        <v>0</v>
      </c>
      <c r="EN32" s="19"/>
      <c r="EO32" s="19"/>
      <c r="EP32" s="19"/>
      <c r="EQ32" s="19">
        <v>0</v>
      </c>
      <c r="ER32" s="19"/>
      <c r="ES32" s="19"/>
      <c r="ET32" s="19"/>
      <c r="EU32" s="19">
        <v>0</v>
      </c>
      <c r="EV32" s="19">
        <v>6.5</v>
      </c>
      <c r="EW32" s="19">
        <v>6.39</v>
      </c>
      <c r="EX32" s="19">
        <v>6.39</v>
      </c>
      <c r="EY32" s="19">
        <v>0.11</v>
      </c>
      <c r="EZ32" s="19">
        <v>183.9</v>
      </c>
      <c r="FA32" s="19">
        <v>220.38835</v>
      </c>
      <c r="FB32" s="19">
        <v>364.72151000000002</v>
      </c>
      <c r="FC32" s="19">
        <v>-180.82150999999999</v>
      </c>
      <c r="FD32" s="19">
        <v>47.6</v>
      </c>
      <c r="FE32" s="19">
        <v>45.086539999999999</v>
      </c>
      <c r="FF32" s="19">
        <v>45.086539999999999</v>
      </c>
      <c r="FG32" s="19">
        <v>2.5134599999999998</v>
      </c>
      <c r="FH32" s="19">
        <v>75</v>
      </c>
      <c r="FI32" s="19">
        <v>74.914410000000004</v>
      </c>
      <c r="FJ32" s="19">
        <v>74.914410000000004</v>
      </c>
      <c r="FK32" s="19">
        <v>8.5589999999999999E-2</v>
      </c>
      <c r="FL32" s="19">
        <v>30.6</v>
      </c>
      <c r="FM32" s="19">
        <v>27.33249</v>
      </c>
      <c r="FN32" s="19">
        <v>27.33249</v>
      </c>
      <c r="FO32" s="19">
        <v>3.2675100000000001</v>
      </c>
      <c r="FP32" s="19">
        <v>18.399999999999999</v>
      </c>
      <c r="FQ32" s="19">
        <v>16.68403</v>
      </c>
      <c r="FR32" s="19">
        <v>16.68403</v>
      </c>
      <c r="FS32" s="19">
        <v>1.71597</v>
      </c>
      <c r="FT32" s="19">
        <v>19.5</v>
      </c>
      <c r="FU32" s="19">
        <v>19.1068</v>
      </c>
      <c r="FV32" s="19">
        <v>19.1068</v>
      </c>
      <c r="FW32" s="19">
        <v>0.39319999999999999</v>
      </c>
      <c r="FX32" s="19">
        <v>82.8</v>
      </c>
      <c r="FY32" s="19">
        <v>76.273150000000001</v>
      </c>
      <c r="FZ32" s="19">
        <v>76.273150000000001</v>
      </c>
      <c r="GA32" s="19">
        <v>6.5268499999999996</v>
      </c>
      <c r="GB32" s="19">
        <v>182.6</v>
      </c>
      <c r="GC32" s="19">
        <v>185.10007999999999</v>
      </c>
      <c r="GD32" s="19">
        <v>185.10007999999999</v>
      </c>
      <c r="GE32" s="19">
        <v>-2.5000800000000001</v>
      </c>
      <c r="GF32" s="19">
        <v>183.5</v>
      </c>
      <c r="GG32" s="19">
        <v>185.10007999999999</v>
      </c>
      <c r="GH32" s="19">
        <v>185.10007999999999</v>
      </c>
      <c r="GI32" s="19">
        <v>-1.6000799999999999</v>
      </c>
      <c r="GJ32" s="19">
        <v>184.2</v>
      </c>
      <c r="GK32" s="19">
        <v>185.10007999999999</v>
      </c>
      <c r="GL32" s="19">
        <v>185.10007999999999</v>
      </c>
      <c r="GM32" s="19">
        <v>-0.90007999999999999</v>
      </c>
      <c r="GN32" s="19">
        <v>87</v>
      </c>
      <c r="GO32" s="19">
        <v>88.962050000000005</v>
      </c>
      <c r="GP32" s="19">
        <v>88.962050000000005</v>
      </c>
      <c r="GQ32" s="19">
        <v>-1.9620500000000001</v>
      </c>
      <c r="GR32" s="19">
        <v>6.9</v>
      </c>
      <c r="GS32" s="19">
        <v>8.4518799999999992</v>
      </c>
      <c r="GT32" s="19">
        <v>8.4518799999999992</v>
      </c>
      <c r="GU32" s="19">
        <v>-1.5518799999999999</v>
      </c>
      <c r="GV32" s="19">
        <v>1.6</v>
      </c>
      <c r="GW32" s="19">
        <v>8.8668200000000006</v>
      </c>
      <c r="GX32" s="19">
        <v>8.8668200000000006</v>
      </c>
      <c r="GY32" s="19">
        <v>-7.2668200000000001</v>
      </c>
      <c r="GZ32" s="19">
        <v>33.299999999999997</v>
      </c>
      <c r="HA32" s="19">
        <v>34.47804</v>
      </c>
      <c r="HB32" s="19">
        <v>34.47804</v>
      </c>
      <c r="HC32" s="19">
        <v>-1.17804</v>
      </c>
      <c r="HD32" s="19">
        <v>28.9</v>
      </c>
      <c r="HE32" s="19">
        <v>34.98359</v>
      </c>
      <c r="HF32" s="19">
        <v>34.98359</v>
      </c>
      <c r="HG32" s="19">
        <v>-6.0835900000000001</v>
      </c>
      <c r="HH32" s="19">
        <v>3.8</v>
      </c>
      <c r="HI32" s="19">
        <v>4.0341699999999996</v>
      </c>
      <c r="HJ32" s="19">
        <v>4.0341699999999996</v>
      </c>
      <c r="HK32" s="19">
        <v>-0.23416999999999999</v>
      </c>
      <c r="HL32" s="19">
        <v>12.3</v>
      </c>
      <c r="HM32" s="19">
        <v>14.997669999999999</v>
      </c>
      <c r="HN32" s="19"/>
      <c r="HO32" s="19">
        <v>12.3</v>
      </c>
      <c r="HP32" s="19">
        <v>68</v>
      </c>
      <c r="HQ32" s="19">
        <v>81.242720000000006</v>
      </c>
      <c r="HR32" s="19">
        <v>135.66490999999999</v>
      </c>
      <c r="HS32" s="19">
        <v>-67.664910000000006</v>
      </c>
      <c r="HT32" s="19"/>
      <c r="HU32" s="19"/>
      <c r="HV32" s="19"/>
      <c r="HW32" s="19">
        <v>0</v>
      </c>
      <c r="HX32" s="19"/>
      <c r="HY32" s="19"/>
      <c r="HZ32" s="19"/>
      <c r="IA32" s="19">
        <v>0</v>
      </c>
      <c r="IB32" s="19">
        <v>21.9</v>
      </c>
      <c r="IC32" s="19">
        <v>16.490729999999999</v>
      </c>
      <c r="ID32" s="19">
        <v>55.680309999999999</v>
      </c>
      <c r="IE32" s="19">
        <v>-33.78031</v>
      </c>
      <c r="IF32" s="19"/>
      <c r="IG32" s="19"/>
      <c r="IH32" s="19"/>
      <c r="II32" s="19">
        <v>0</v>
      </c>
      <c r="IJ32" s="19"/>
      <c r="IK32" s="19"/>
      <c r="IL32" s="19"/>
      <c r="IM32" s="19">
        <v>0</v>
      </c>
      <c r="IN32" s="19">
        <v>46</v>
      </c>
      <c r="IO32" s="19">
        <v>47</v>
      </c>
      <c r="IP32" s="19">
        <v>47</v>
      </c>
      <c r="IQ32" s="19">
        <v>-1</v>
      </c>
      <c r="IR32" s="19"/>
      <c r="IS32" s="19"/>
      <c r="IT32" s="19"/>
      <c r="IU32" s="19">
        <v>0</v>
      </c>
      <c r="IV32" s="19"/>
      <c r="IW32" s="19"/>
      <c r="IX32" s="19"/>
      <c r="IY32" s="19">
        <v>0</v>
      </c>
      <c r="IZ32" s="19"/>
      <c r="JA32" s="19"/>
      <c r="JB32" s="19"/>
      <c r="JC32" s="19">
        <v>0</v>
      </c>
      <c r="JD32" s="19">
        <v>65.900000000000006</v>
      </c>
      <c r="JE32" s="19">
        <v>65</v>
      </c>
      <c r="JF32" s="19">
        <v>82.354389999999995</v>
      </c>
      <c r="JG32" s="19">
        <v>-16.45439</v>
      </c>
      <c r="JH32" s="19">
        <v>177.3</v>
      </c>
      <c r="JI32" s="19">
        <v>178.52956</v>
      </c>
      <c r="JJ32" s="19">
        <v>178.52956</v>
      </c>
      <c r="JK32" s="19">
        <v>-1.22956</v>
      </c>
      <c r="JL32" s="19">
        <v>174.8</v>
      </c>
      <c r="JM32" s="19">
        <v>178.52956</v>
      </c>
      <c r="JN32" s="19">
        <v>178.52956</v>
      </c>
      <c r="JO32" s="19">
        <v>-3.7295600000000002</v>
      </c>
      <c r="JP32" s="19">
        <v>200</v>
      </c>
      <c r="JQ32" s="19">
        <v>178.52956</v>
      </c>
      <c r="JR32" s="19">
        <v>178.52956</v>
      </c>
      <c r="JS32" s="19">
        <v>21.47044</v>
      </c>
      <c r="JT32" s="19">
        <v>273</v>
      </c>
      <c r="JU32" s="19">
        <v>267.79433</v>
      </c>
      <c r="JV32" s="19">
        <v>267.79433</v>
      </c>
      <c r="JW32" s="19">
        <v>5.2056699999999996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v>36</v>
      </c>
      <c r="KU32" s="19">
        <v>-36</v>
      </c>
      <c r="KV32" s="19"/>
      <c r="KW32" s="19"/>
      <c r="KX32" s="19"/>
      <c r="KY32" s="19">
        <v>0</v>
      </c>
      <c r="KZ32" s="19"/>
      <c r="LA32" s="19"/>
      <c r="LB32" s="19"/>
      <c r="LC32" s="19">
        <v>0</v>
      </c>
      <c r="LD32" s="19">
        <v>1.4</v>
      </c>
      <c r="LE32" s="19">
        <v>1.33812</v>
      </c>
      <c r="LF32" s="19">
        <v>1.33812</v>
      </c>
      <c r="LG32" s="19">
        <v>6.1879999999999998E-2</v>
      </c>
      <c r="LH32" s="19">
        <v>97.5</v>
      </c>
      <c r="LI32" s="19">
        <v>113.69902999999999</v>
      </c>
      <c r="LJ32" s="19">
        <v>113.69902999999999</v>
      </c>
      <c r="LK32" s="19">
        <v>-16.19903</v>
      </c>
      <c r="LL32" s="19">
        <v>89.8</v>
      </c>
      <c r="LM32" s="19">
        <v>90.686400000000006</v>
      </c>
      <c r="LN32" s="19">
        <v>92.444720000000004</v>
      </c>
      <c r="LO32" s="19">
        <v>-2.64472</v>
      </c>
      <c r="LP32" s="19">
        <v>66.5</v>
      </c>
      <c r="LQ32" s="19">
        <v>67.133979999999994</v>
      </c>
      <c r="LR32" s="19">
        <v>67.133979999999994</v>
      </c>
      <c r="LS32" s="19">
        <v>-0.63397999999999999</v>
      </c>
      <c r="LT32" s="19">
        <v>68.900000000000006</v>
      </c>
      <c r="LU32" s="19">
        <v>70.399929999999998</v>
      </c>
      <c r="LV32" s="19">
        <v>72.373869999999997</v>
      </c>
      <c r="LW32" s="19">
        <v>-3.4738699999999998</v>
      </c>
      <c r="LX32" s="19">
        <v>29.3</v>
      </c>
      <c r="LY32" s="19">
        <v>29.134550000000001</v>
      </c>
      <c r="LZ32" s="19">
        <v>29.951460000000001</v>
      </c>
      <c r="MA32" s="19">
        <v>-0.65146000000000004</v>
      </c>
      <c r="MB32" s="19">
        <v>67.900000000000006</v>
      </c>
      <c r="MC32" s="19"/>
      <c r="MD32" s="19">
        <v>67.099999999999994</v>
      </c>
      <c r="ME32" s="19">
        <v>0.8</v>
      </c>
      <c r="MF32" s="19"/>
      <c r="MG32" s="19"/>
      <c r="MH32" s="19"/>
      <c r="MI32" s="19">
        <v>0</v>
      </c>
      <c r="MJ32" s="19"/>
      <c r="MK32" s="19"/>
      <c r="ML32" s="19"/>
      <c r="MM32" s="19">
        <v>0</v>
      </c>
      <c r="MN32" s="19">
        <v>90.2</v>
      </c>
      <c r="MO32" s="19"/>
      <c r="MP32" s="19">
        <v>0</v>
      </c>
      <c r="MQ32" s="19">
        <v>90.2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v>
      </c>
      <c r="OE32" s="19">
        <v>6.5000000000000002E-2</v>
      </c>
      <c r="OF32" s="19">
        <v>126.4</v>
      </c>
      <c r="OG32" s="19">
        <v>133.476</v>
      </c>
      <c r="OH32" s="19">
        <v>133.476</v>
      </c>
      <c r="OI32" s="19">
        <v>-7.0759999999999996</v>
      </c>
      <c r="OJ32" s="19">
        <v>66</v>
      </c>
      <c r="OK32" s="19"/>
      <c r="OL32" s="19">
        <v>49.595999999999997</v>
      </c>
      <c r="OM32" s="19">
        <v>16.404</v>
      </c>
      <c r="ON32" s="19">
        <v>14.7</v>
      </c>
      <c r="OO32" s="19">
        <v>15.733000000000001</v>
      </c>
      <c r="OP32" s="19">
        <v>15.733000000000001</v>
      </c>
      <c r="OQ32" s="19">
        <v>-1.0329999999999999</v>
      </c>
      <c r="OR32" s="19">
        <v>0.4</v>
      </c>
      <c r="OS32" s="19"/>
      <c r="OT32" s="19">
        <v>0.4</v>
      </c>
      <c r="OU32" s="19">
        <v>0</v>
      </c>
      <c r="OV32" s="19">
        <v>13.7</v>
      </c>
      <c r="OW32" s="19">
        <v>11.65049</v>
      </c>
      <c r="OX32" s="19">
        <v>11.65049</v>
      </c>
      <c r="OY32" s="19">
        <v>2.0495100000000002</v>
      </c>
      <c r="OZ32" s="19">
        <v>9.9</v>
      </c>
      <c r="PA32" s="19">
        <v>9</v>
      </c>
      <c r="PB32" s="19">
        <v>9.9830000000000005</v>
      </c>
      <c r="PC32" s="19">
        <v>-8.3000000000000004E-2</v>
      </c>
      <c r="PD32" s="19">
        <v>5.5</v>
      </c>
      <c r="PE32" s="19">
        <v>5.67</v>
      </c>
      <c r="PF32" s="19">
        <v>5.67</v>
      </c>
      <c r="PG32" s="19">
        <v>-0.17</v>
      </c>
      <c r="PH32" s="19">
        <v>0.5</v>
      </c>
      <c r="PI32" s="19">
        <v>1</v>
      </c>
      <c r="PJ32" s="19">
        <v>1</v>
      </c>
      <c r="PK32" s="19">
        <v>-0.5</v>
      </c>
      <c r="PL32" s="19">
        <v>2.4</v>
      </c>
      <c r="PM32" s="19">
        <v>3.2</v>
      </c>
      <c r="PN32" s="19">
        <v>3.2</v>
      </c>
      <c r="PO32" s="19">
        <v>-0.8</v>
      </c>
      <c r="PP32" s="19">
        <v>2.6</v>
      </c>
      <c r="PQ32" s="19">
        <v>2.5</v>
      </c>
      <c r="PR32" s="19">
        <v>2.5</v>
      </c>
      <c r="PS32" s="19">
        <v>0.1</v>
      </c>
      <c r="PT32" s="19">
        <v>20.2</v>
      </c>
      <c r="PU32" s="19">
        <v>19.417480000000001</v>
      </c>
      <c r="PV32" s="19">
        <v>19.417480000000001</v>
      </c>
      <c r="PW32" s="19">
        <v>0.78251999999999999</v>
      </c>
      <c r="PX32" s="19">
        <v>17</v>
      </c>
      <c r="PY32" s="19">
        <v>12.621359999999999</v>
      </c>
      <c r="PZ32" s="19">
        <v>12.621359999999999</v>
      </c>
      <c r="QA32" s="19">
        <v>4.3786399999999999</v>
      </c>
      <c r="QB32" s="19">
        <v>9.8000000000000007</v>
      </c>
      <c r="QC32" s="19">
        <v>9</v>
      </c>
      <c r="QD32" s="19">
        <v>9</v>
      </c>
      <c r="QE32" s="19">
        <v>0.8</v>
      </c>
      <c r="QF32" s="19">
        <v>3.3</v>
      </c>
      <c r="QG32" s="19">
        <v>3.5</v>
      </c>
      <c r="QH32" s="19">
        <v>3.5</v>
      </c>
      <c r="QI32" s="19">
        <v>-0.2</v>
      </c>
      <c r="QJ32" s="19">
        <v>18.399999999999999</v>
      </c>
      <c r="QK32" s="19">
        <v>17.961169999999999</v>
      </c>
      <c r="QL32" s="19">
        <v>17.961169999999999</v>
      </c>
      <c r="QM32" s="19">
        <v>0.43883</v>
      </c>
      <c r="QN32" s="19">
        <v>10.8</v>
      </c>
      <c r="QO32" s="19"/>
      <c r="QP32" s="19">
        <v>4.1870000000000003</v>
      </c>
      <c r="QQ32" s="19">
        <v>6.6130000000000004</v>
      </c>
      <c r="QR32" s="19">
        <v>13.6</v>
      </c>
      <c r="QS32" s="19"/>
      <c r="QT32" s="19">
        <v>10.007999999999999</v>
      </c>
      <c r="QU32" s="19">
        <v>3.5920000000000001</v>
      </c>
      <c r="QV32" s="19">
        <v>31.7</v>
      </c>
      <c r="QW32" s="19">
        <v>30.518999999999998</v>
      </c>
      <c r="QX32" s="19">
        <v>30.518999999999998</v>
      </c>
      <c r="QY32" s="19">
        <v>1.181</v>
      </c>
      <c r="QZ32" s="19">
        <v>82.3</v>
      </c>
      <c r="RA32" s="19">
        <v>88.486999999999995</v>
      </c>
      <c r="RB32" s="19">
        <v>88.486999999999995</v>
      </c>
      <c r="RC32" s="19">
        <v>-6.1870000000000003</v>
      </c>
      <c r="RD32" s="19">
        <v>4.2</v>
      </c>
      <c r="RE32" s="19">
        <v>4.2</v>
      </c>
      <c r="RF32" s="19">
        <v>4.2</v>
      </c>
      <c r="RG32" s="19">
        <v>0</v>
      </c>
      <c r="RH32" s="19">
        <v>2.2000000000000002</v>
      </c>
      <c r="RI32" s="19">
        <v>2.4</v>
      </c>
      <c r="RJ32" s="19">
        <v>2.4</v>
      </c>
      <c r="RK32" s="19">
        <v>-0.2</v>
      </c>
      <c r="RL32" s="19">
        <v>0</v>
      </c>
      <c r="RM32" s="19"/>
      <c r="RN32" s="19"/>
      <c r="RO32" s="19">
        <v>0</v>
      </c>
      <c r="RP32" s="19">
        <v>2.9</v>
      </c>
      <c r="RQ32" s="19">
        <v>2.8</v>
      </c>
      <c r="RR32" s="19">
        <v>2.8</v>
      </c>
      <c r="RS32" s="19">
        <v>0.1</v>
      </c>
      <c r="RT32" s="19">
        <v>4.9000000000000004</v>
      </c>
      <c r="RU32" s="19"/>
      <c r="RV32" s="19">
        <v>1.03</v>
      </c>
      <c r="RW32" s="19">
        <v>3.87</v>
      </c>
      <c r="RX32" s="19">
        <v>2.4</v>
      </c>
      <c r="RY32" s="19">
        <v>2.4</v>
      </c>
      <c r="RZ32" s="19">
        <v>2.4</v>
      </c>
      <c r="SA32" s="19">
        <v>0</v>
      </c>
      <c r="SB32" s="19">
        <v>7.7</v>
      </c>
      <c r="SC32" s="19">
        <v>3.8144300000000002</v>
      </c>
      <c r="SD32" s="19">
        <v>12.879289999999999</v>
      </c>
      <c r="SE32" s="19">
        <v>-5.1792899999999999</v>
      </c>
      <c r="SF32" s="19">
        <v>1.4</v>
      </c>
      <c r="SG32" s="19">
        <v>1.6</v>
      </c>
      <c r="SH32" s="19">
        <v>1.6</v>
      </c>
      <c r="SI32" s="19">
        <v>-0.2</v>
      </c>
      <c r="SJ32" s="19"/>
      <c r="SK32" s="19"/>
      <c r="SL32" s="19"/>
      <c r="SM32" s="19">
        <v>0</v>
      </c>
      <c r="SN32" s="19">
        <v>10</v>
      </c>
      <c r="SO32" s="19">
        <v>9.6999999999999993</v>
      </c>
      <c r="SP32" s="19">
        <v>9.6999999999999993</v>
      </c>
      <c r="SQ32" s="19">
        <v>0.3</v>
      </c>
      <c r="SR32" s="19">
        <v>4.4000000000000004</v>
      </c>
      <c r="SS32" s="19">
        <v>4.3</v>
      </c>
      <c r="ST32" s="19">
        <v>4.3</v>
      </c>
      <c r="SU32" s="19">
        <v>0.1</v>
      </c>
      <c r="SV32" s="19">
        <v>6.5</v>
      </c>
      <c r="SW32" s="19">
        <v>6</v>
      </c>
      <c r="SX32" s="19">
        <v>6</v>
      </c>
      <c r="SY32" s="19">
        <v>0.5</v>
      </c>
      <c r="SZ32" s="19">
        <v>9.3000000000000007</v>
      </c>
      <c r="TA32" s="19">
        <v>8.5</v>
      </c>
      <c r="TB32" s="19">
        <v>8.5</v>
      </c>
      <c r="TC32" s="19">
        <v>0.8</v>
      </c>
      <c r="TD32" s="19">
        <v>20</v>
      </c>
      <c r="TE32" s="19">
        <v>14.75728</v>
      </c>
      <c r="TF32" s="19">
        <v>14.75728</v>
      </c>
      <c r="TG32" s="19">
        <v>5.2427200000000003</v>
      </c>
      <c r="TH32" s="19">
        <v>20.6</v>
      </c>
      <c r="TI32" s="19">
        <v>21.998000000000001</v>
      </c>
      <c r="TJ32" s="19">
        <v>21.998000000000001</v>
      </c>
      <c r="TK32" s="19">
        <v>-1.3979999999999999</v>
      </c>
      <c r="TL32" s="19">
        <v>40.6</v>
      </c>
      <c r="TM32" s="19">
        <v>61.082999999999998</v>
      </c>
      <c r="TN32" s="19">
        <v>61.082999999999998</v>
      </c>
      <c r="TO32" s="19">
        <v>-20.483000000000001</v>
      </c>
      <c r="TP32" s="19"/>
      <c r="TQ32" s="19"/>
      <c r="TR32" s="19"/>
      <c r="TS32" s="19">
        <v>0</v>
      </c>
      <c r="TT32" s="19">
        <v>63.7</v>
      </c>
      <c r="TU32" s="19">
        <v>40.346269999999997</v>
      </c>
      <c r="TV32" s="19">
        <v>77.881330000000005</v>
      </c>
      <c r="TW32" s="19">
        <v>-14.181330000000001</v>
      </c>
      <c r="TX32" s="19">
        <v>67.7</v>
      </c>
      <c r="TY32" s="19">
        <v>98.308269999999993</v>
      </c>
      <c r="TZ32" s="19">
        <v>82.850049999999996</v>
      </c>
      <c r="UA32" s="19">
        <v>-15.15005</v>
      </c>
      <c r="UB32" s="19">
        <v>11</v>
      </c>
      <c r="UC32" s="19">
        <v>6.15822</v>
      </c>
      <c r="UD32" s="19">
        <v>7.3399299999999998</v>
      </c>
      <c r="UE32" s="19">
        <v>3.6600700000000002</v>
      </c>
      <c r="UF32" s="19">
        <v>8.3000000000000007</v>
      </c>
      <c r="UG32" s="19">
        <v>10.100020000000001</v>
      </c>
      <c r="UH32" s="19">
        <v>9.88462</v>
      </c>
      <c r="UI32" s="19">
        <v>-1.5846199999999999</v>
      </c>
      <c r="UJ32" s="19">
        <v>11</v>
      </c>
      <c r="UK32" s="19">
        <v>10</v>
      </c>
      <c r="UL32" s="19">
        <v>10</v>
      </c>
      <c r="UM32" s="19">
        <v>1</v>
      </c>
      <c r="UN32" s="19">
        <v>3.5</v>
      </c>
      <c r="UO32" s="19">
        <v>3.5</v>
      </c>
      <c r="UP32" s="19">
        <v>3.5</v>
      </c>
      <c r="UQ32" s="19">
        <v>0</v>
      </c>
      <c r="UR32" s="19">
        <v>7.8</v>
      </c>
      <c r="US32" s="19">
        <v>8.8000000000000007</v>
      </c>
      <c r="UT32" s="19">
        <v>8.8000000000000007</v>
      </c>
      <c r="UU32" s="19">
        <v>-1</v>
      </c>
      <c r="UV32" s="19">
        <v>6.5</v>
      </c>
      <c r="UW32" s="19">
        <v>6</v>
      </c>
      <c r="UX32" s="19">
        <v>6</v>
      </c>
      <c r="UY32" s="19">
        <v>0.5</v>
      </c>
      <c r="UZ32" s="19">
        <v>6.9</v>
      </c>
      <c r="VA32" s="19">
        <v>6</v>
      </c>
      <c r="VB32" s="19">
        <v>6</v>
      </c>
      <c r="VC32" s="19">
        <v>0.9</v>
      </c>
      <c r="VD32" s="19">
        <v>7.1</v>
      </c>
      <c r="VE32" s="19">
        <v>7</v>
      </c>
      <c r="VF32" s="19">
        <v>7</v>
      </c>
      <c r="VG32" s="19">
        <v>0.1</v>
      </c>
      <c r="VH32" s="19">
        <v>13.3</v>
      </c>
      <c r="VI32" s="19">
        <v>13.933999999999999</v>
      </c>
      <c r="VJ32" s="19">
        <v>13.933999999999999</v>
      </c>
      <c r="VK32" s="19">
        <v>-0.63400000000000001</v>
      </c>
      <c r="VL32" s="19">
        <v>155.80000000000001</v>
      </c>
      <c r="VM32" s="19"/>
      <c r="VN32" s="19">
        <v>167.52199999999999</v>
      </c>
      <c r="VO32" s="19">
        <v>-11.722</v>
      </c>
      <c r="VP32" s="19">
        <v>13.9</v>
      </c>
      <c r="VQ32" s="19"/>
      <c r="VR32" s="19">
        <v>11.954000000000001</v>
      </c>
      <c r="VS32" s="19">
        <v>1.946</v>
      </c>
      <c r="VT32" s="19">
        <v>59.9</v>
      </c>
      <c r="VU32" s="19"/>
      <c r="VV32" s="19">
        <v>52.027999999999999</v>
      </c>
      <c r="VW32" s="19">
        <v>7.8719999999999999</v>
      </c>
      <c r="VX32" s="19">
        <v>0.6</v>
      </c>
      <c r="VY32" s="19">
        <v>0.6</v>
      </c>
      <c r="VZ32" s="19">
        <v>0.6</v>
      </c>
      <c r="WA32" s="19">
        <v>0</v>
      </c>
      <c r="WB32" s="19">
        <v>129.5</v>
      </c>
      <c r="WC32" s="19">
        <v>123</v>
      </c>
      <c r="WD32" s="19">
        <v>123</v>
      </c>
      <c r="WE32" s="19">
        <v>6.5</v>
      </c>
      <c r="WF32" s="19">
        <v>167.6</v>
      </c>
      <c r="WG32" s="19">
        <v>158.27356</v>
      </c>
      <c r="WH32" s="19">
        <v>146</v>
      </c>
      <c r="WI32" s="19">
        <v>21.6</v>
      </c>
      <c r="WJ32" s="19">
        <v>51.9</v>
      </c>
      <c r="WK32" s="19"/>
      <c r="WL32" s="19">
        <v>42.018000000000001</v>
      </c>
      <c r="WM32" s="19">
        <v>9.8819999999999997</v>
      </c>
      <c r="WN32" s="19">
        <v>13.1</v>
      </c>
      <c r="WO32" s="19"/>
      <c r="WP32" s="19">
        <v>6.0019999999999998</v>
      </c>
      <c r="WQ32" s="19">
        <v>7.0979999999999999</v>
      </c>
      <c r="WR32" s="19">
        <v>8.6999999999999993</v>
      </c>
      <c r="WS32" s="19">
        <v>8.6</v>
      </c>
      <c r="WT32" s="19">
        <v>8.6</v>
      </c>
      <c r="WU32" s="19">
        <v>0.1</v>
      </c>
      <c r="WV32" s="19">
        <v>10.1</v>
      </c>
      <c r="WW32" s="19">
        <v>17.864080000000001</v>
      </c>
      <c r="WX32" s="19">
        <v>17.864080000000001</v>
      </c>
      <c r="WY32" s="19">
        <v>-7.7640799999999999</v>
      </c>
      <c r="WZ32" s="19">
        <v>9.5</v>
      </c>
      <c r="XA32" s="19">
        <v>10.8</v>
      </c>
      <c r="XB32" s="19">
        <v>10.8</v>
      </c>
      <c r="XC32" s="19">
        <v>-1.3</v>
      </c>
      <c r="XD32" s="19">
        <v>41.8</v>
      </c>
      <c r="XE32" s="19">
        <v>42</v>
      </c>
      <c r="XF32" s="19">
        <v>42</v>
      </c>
      <c r="XG32" s="19">
        <v>-0.2</v>
      </c>
      <c r="XH32" s="19">
        <v>29</v>
      </c>
      <c r="XI32" s="19">
        <v>28</v>
      </c>
      <c r="XJ32" s="19">
        <v>28</v>
      </c>
      <c r="XK32" s="19">
        <v>1</v>
      </c>
      <c r="XL32" s="19">
        <v>15</v>
      </c>
      <c r="XM32" s="19">
        <v>14</v>
      </c>
      <c r="XN32" s="19">
        <v>14</v>
      </c>
      <c r="XO32" s="19">
        <v>1</v>
      </c>
      <c r="XP32" s="19"/>
      <c r="XQ32" s="19"/>
      <c r="XR32" s="19"/>
      <c r="XS32" s="19">
        <v>0</v>
      </c>
      <c r="XT32" s="19">
        <v>7.3</v>
      </c>
      <c r="XU32" s="19">
        <v>7.36</v>
      </c>
      <c r="XV32" s="19">
        <v>7.36</v>
      </c>
      <c r="XW32" s="19">
        <v>-0.06</v>
      </c>
      <c r="XX32" s="19"/>
      <c r="XY32" s="19"/>
      <c r="XZ32" s="19"/>
      <c r="YA32" s="19">
        <v>0</v>
      </c>
      <c r="YB32" s="19"/>
      <c r="YC32" s="19"/>
      <c r="YD32" s="19"/>
      <c r="YE32" s="19">
        <v>0</v>
      </c>
    </row>
    <row r="33" spans="1:655" ht="24" customHeight="1" x14ac:dyDescent="0.3">
      <c r="A33" s="1"/>
      <c r="B33" s="13" t="s">
        <v>53</v>
      </c>
      <c r="C33" s="13" t="s">
        <v>738</v>
      </c>
      <c r="D33" s="14">
        <v>104.3</v>
      </c>
      <c r="E33" s="14">
        <v>91.134659999999997</v>
      </c>
      <c r="F33" s="14">
        <v>0</v>
      </c>
      <c r="G33" s="14">
        <v>104.3</v>
      </c>
      <c r="H33" s="14">
        <v>600.5</v>
      </c>
      <c r="I33" s="14">
        <v>594.17128000000002</v>
      </c>
      <c r="J33" s="14">
        <v>594.17128000000002</v>
      </c>
      <c r="K33" s="14">
        <v>6.3287199999999997</v>
      </c>
      <c r="L33" s="14">
        <v>201</v>
      </c>
      <c r="M33" s="14">
        <v>193.29447999999999</v>
      </c>
      <c r="N33" s="14">
        <v>193.29447999999999</v>
      </c>
      <c r="O33" s="14">
        <v>7.7055199999999999</v>
      </c>
      <c r="P33" s="14"/>
      <c r="Q33" s="14"/>
      <c r="R33" s="14"/>
      <c r="S33" s="14">
        <v>0</v>
      </c>
      <c r="T33" s="14"/>
      <c r="U33" s="14"/>
      <c r="V33" s="14"/>
      <c r="W33" s="14">
        <v>0</v>
      </c>
      <c r="X33" s="14">
        <v>81.900000000000006</v>
      </c>
      <c r="Y33" s="14">
        <v>76.798159999999996</v>
      </c>
      <c r="Z33" s="14">
        <v>91.778639999999996</v>
      </c>
      <c r="AA33" s="14">
        <v>-9.8786400000000008</v>
      </c>
      <c r="AB33" s="14">
        <v>162.5</v>
      </c>
      <c r="AC33" s="14">
        <v>162.34117000000001</v>
      </c>
      <c r="AD33" s="14">
        <v>168.54561000000001</v>
      </c>
      <c r="AE33" s="14">
        <v>-6.0456099999999999</v>
      </c>
      <c r="AF33" s="14"/>
      <c r="AG33" s="14"/>
      <c r="AH33" s="14"/>
      <c r="AI33" s="14">
        <v>0</v>
      </c>
      <c r="AJ33" s="14"/>
      <c r="AK33" s="14"/>
      <c r="AL33" s="14"/>
      <c r="AM33" s="14">
        <v>0</v>
      </c>
      <c r="AN33" s="14">
        <v>153.69999999999999</v>
      </c>
      <c r="AO33" s="14">
        <v>189.4829</v>
      </c>
      <c r="AP33" s="14">
        <v>183.46034</v>
      </c>
      <c r="AQ33" s="14">
        <v>-29.760339999999999</v>
      </c>
      <c r="AR33" s="14">
        <v>154.19999999999999</v>
      </c>
      <c r="AS33" s="14">
        <v>189.4829</v>
      </c>
      <c r="AT33" s="14">
        <v>183.46034</v>
      </c>
      <c r="AU33" s="14">
        <v>-29.260339999999999</v>
      </c>
      <c r="AV33" s="14">
        <v>155.30000000000001</v>
      </c>
      <c r="AW33" s="14">
        <v>189.4829</v>
      </c>
      <c r="AX33" s="14">
        <v>183.46034</v>
      </c>
      <c r="AY33" s="14">
        <v>-28.160340000000001</v>
      </c>
      <c r="AZ33" s="14">
        <v>243.5</v>
      </c>
      <c r="BA33" s="14">
        <v>284.22435000000002</v>
      </c>
      <c r="BB33" s="14">
        <v>275.19051999999999</v>
      </c>
      <c r="BC33" s="14">
        <v>-31.690519999999999</v>
      </c>
      <c r="BD33" s="14">
        <v>212.8</v>
      </c>
      <c r="BE33" s="14">
        <v>208.28218000000001</v>
      </c>
      <c r="BF33" s="14">
        <v>208.28218000000001</v>
      </c>
      <c r="BG33" s="14">
        <v>4.5178200000000004</v>
      </c>
      <c r="BH33" s="14">
        <v>110.1</v>
      </c>
      <c r="BI33" s="14">
        <v>104.14109000000001</v>
      </c>
      <c r="BJ33" s="14">
        <v>104.14109000000001</v>
      </c>
      <c r="BK33" s="14">
        <v>5.9589100000000004</v>
      </c>
      <c r="BL33" s="14">
        <v>298.8</v>
      </c>
      <c r="BM33" s="14">
        <v>547.38647000000003</v>
      </c>
      <c r="BN33" s="14">
        <v>331.37495000000001</v>
      </c>
      <c r="BO33" s="14">
        <v>-32.574950000000001</v>
      </c>
      <c r="BP33" s="14">
        <v>5</v>
      </c>
      <c r="BQ33" s="14">
        <v>4.4318400000000002</v>
      </c>
      <c r="BR33" s="14">
        <v>4.4318400000000002</v>
      </c>
      <c r="BS33" s="14">
        <v>0.56816</v>
      </c>
      <c r="BT33" s="14"/>
      <c r="BU33" s="14"/>
      <c r="BV33" s="14"/>
      <c r="BW33" s="14">
        <v>0</v>
      </c>
      <c r="BX33" s="14"/>
      <c r="BY33" s="14"/>
      <c r="BZ33" s="14"/>
      <c r="CA33" s="14">
        <v>0</v>
      </c>
      <c r="CB33" s="14"/>
      <c r="CC33" s="14"/>
      <c r="CD33" s="14"/>
      <c r="CE33" s="14">
        <v>0</v>
      </c>
      <c r="CF33" s="14"/>
      <c r="CG33" s="14"/>
      <c r="CH33" s="14"/>
      <c r="CI33" s="14">
        <v>0</v>
      </c>
      <c r="CJ33" s="14">
        <v>151.4</v>
      </c>
      <c r="CK33" s="14">
        <v>139.58256</v>
      </c>
      <c r="CL33" s="14">
        <v>139.58256</v>
      </c>
      <c r="CM33" s="14">
        <v>11.81744</v>
      </c>
      <c r="CN33" s="14">
        <v>8</v>
      </c>
      <c r="CO33" s="14">
        <v>5.1333399999999996</v>
      </c>
      <c r="CP33" s="14">
        <v>5.1333399999999996</v>
      </c>
      <c r="CQ33" s="14">
        <v>2.86666</v>
      </c>
      <c r="CR33" s="14">
        <v>5.3</v>
      </c>
      <c r="CS33" s="14">
        <v>2.8177599999999998</v>
      </c>
      <c r="CT33" s="14">
        <v>2.8177599999999998</v>
      </c>
      <c r="CU33" s="14">
        <v>2.48224</v>
      </c>
      <c r="CV33" s="14">
        <v>13.3</v>
      </c>
      <c r="CW33" s="14"/>
      <c r="CX33" s="14"/>
      <c r="CY33" s="14">
        <v>13.3</v>
      </c>
      <c r="CZ33" s="14">
        <v>6.8</v>
      </c>
      <c r="DA33" s="14">
        <v>6.8787000000000003</v>
      </c>
      <c r="DB33" s="14">
        <v>6.8787000000000003</v>
      </c>
      <c r="DC33" s="14">
        <v>-7.8700000000000006E-2</v>
      </c>
      <c r="DD33" s="14">
        <v>12.1</v>
      </c>
      <c r="DE33" s="14">
        <v>14.919420000000001</v>
      </c>
      <c r="DF33" s="14">
        <v>14.9194</v>
      </c>
      <c r="DG33" s="14">
        <v>-2.8193999999999999</v>
      </c>
      <c r="DH33" s="14">
        <v>75.099999999999994</v>
      </c>
      <c r="DI33" s="14">
        <v>72.752120000000005</v>
      </c>
      <c r="DJ33" s="14">
        <v>45.42633</v>
      </c>
      <c r="DK33" s="14">
        <v>29.673670000000001</v>
      </c>
      <c r="DL33" s="14"/>
      <c r="DM33" s="14"/>
      <c r="DN33" s="14"/>
      <c r="DO33" s="14">
        <v>0</v>
      </c>
      <c r="DP33" s="14"/>
      <c r="DQ33" s="14"/>
      <c r="DR33" s="14"/>
      <c r="DS33" s="14">
        <v>0</v>
      </c>
      <c r="DT33" s="14"/>
      <c r="DU33" s="14"/>
      <c r="DV33" s="14"/>
      <c r="DW33" s="14">
        <v>0</v>
      </c>
      <c r="DX33" s="14"/>
      <c r="DY33" s="14"/>
      <c r="DZ33" s="14"/>
      <c r="EA33" s="14">
        <v>0</v>
      </c>
      <c r="EB33" s="14">
        <v>71.099999999999994</v>
      </c>
      <c r="EC33" s="14">
        <v>64.320809999999994</v>
      </c>
      <c r="ED33" s="14">
        <v>59.01972</v>
      </c>
      <c r="EE33" s="14">
        <v>12.08028</v>
      </c>
      <c r="EF33" s="14">
        <v>111.2</v>
      </c>
      <c r="EG33" s="14">
        <v>110.26321</v>
      </c>
      <c r="EH33" s="14">
        <v>110.26321</v>
      </c>
      <c r="EI33" s="14">
        <v>0.93679000000000001</v>
      </c>
      <c r="EJ33" s="14"/>
      <c r="EK33" s="14"/>
      <c r="EL33" s="14"/>
      <c r="EM33" s="14">
        <v>0</v>
      </c>
      <c r="EN33" s="14"/>
      <c r="EO33" s="14"/>
      <c r="EP33" s="14"/>
      <c r="EQ33" s="14">
        <v>0</v>
      </c>
      <c r="ER33" s="14"/>
      <c r="ES33" s="14"/>
      <c r="ET33" s="14"/>
      <c r="EU33" s="14">
        <v>0</v>
      </c>
      <c r="EV33" s="14">
        <v>6.5</v>
      </c>
      <c r="EW33" s="14">
        <v>6.39</v>
      </c>
      <c r="EX33" s="14">
        <v>6.39</v>
      </c>
      <c r="EY33" s="14">
        <v>0.11</v>
      </c>
      <c r="EZ33" s="14">
        <v>155.9</v>
      </c>
      <c r="FA33" s="14">
        <v>220.38835</v>
      </c>
      <c r="FB33" s="14">
        <v>360.37932999999998</v>
      </c>
      <c r="FC33" s="14">
        <v>-204.47933</v>
      </c>
      <c r="FD33" s="14">
        <v>49.8</v>
      </c>
      <c r="FE33" s="14">
        <v>45.086539999999999</v>
      </c>
      <c r="FF33" s="14">
        <v>45.086539999999999</v>
      </c>
      <c r="FG33" s="14">
        <v>4.7134600000000004</v>
      </c>
      <c r="FH33" s="14">
        <v>75.8</v>
      </c>
      <c r="FI33" s="14">
        <v>74.914410000000004</v>
      </c>
      <c r="FJ33" s="14">
        <v>74.914410000000004</v>
      </c>
      <c r="FK33" s="14">
        <v>0.88558999999999999</v>
      </c>
      <c r="FL33" s="14">
        <v>30.2</v>
      </c>
      <c r="FM33" s="14">
        <v>27.33249</v>
      </c>
      <c r="FN33" s="14">
        <v>27.33249</v>
      </c>
      <c r="FO33" s="14">
        <v>2.8675099999999998</v>
      </c>
      <c r="FP33" s="14">
        <v>18.3</v>
      </c>
      <c r="FQ33" s="14">
        <v>16.68403</v>
      </c>
      <c r="FR33" s="14">
        <v>16.68403</v>
      </c>
      <c r="FS33" s="14">
        <v>1.6159699999999999</v>
      </c>
      <c r="FT33" s="14">
        <v>19.8</v>
      </c>
      <c r="FU33" s="14">
        <v>19.1068</v>
      </c>
      <c r="FV33" s="14">
        <v>19.1068</v>
      </c>
      <c r="FW33" s="14">
        <v>0.69320000000000004</v>
      </c>
      <c r="FX33" s="14">
        <v>82.8</v>
      </c>
      <c r="FY33" s="14">
        <v>76.273150000000001</v>
      </c>
      <c r="FZ33" s="14">
        <v>76.273150000000001</v>
      </c>
      <c r="GA33" s="14">
        <v>6.5268499999999996</v>
      </c>
      <c r="GB33" s="14">
        <v>183.7</v>
      </c>
      <c r="GC33" s="14">
        <v>185.10007999999999</v>
      </c>
      <c r="GD33" s="14">
        <v>185.10007999999999</v>
      </c>
      <c r="GE33" s="14">
        <v>-1.40008</v>
      </c>
      <c r="GF33" s="14">
        <v>184.1</v>
      </c>
      <c r="GG33" s="14">
        <v>185.10007999999999</v>
      </c>
      <c r="GH33" s="14">
        <v>185.10007999999999</v>
      </c>
      <c r="GI33" s="14">
        <v>-1.0000800000000001</v>
      </c>
      <c r="GJ33" s="14">
        <v>183.8</v>
      </c>
      <c r="GK33" s="14">
        <v>185.10007999999999</v>
      </c>
      <c r="GL33" s="14">
        <v>185.10007999999999</v>
      </c>
      <c r="GM33" s="14">
        <v>-1.3000799999999999</v>
      </c>
      <c r="GN33" s="14">
        <v>88.4</v>
      </c>
      <c r="GO33" s="14">
        <v>88.962050000000005</v>
      </c>
      <c r="GP33" s="14">
        <v>88.962050000000005</v>
      </c>
      <c r="GQ33" s="14">
        <v>-0.56205000000000005</v>
      </c>
      <c r="GR33" s="14">
        <v>6.9</v>
      </c>
      <c r="GS33" s="14">
        <v>8.4518799999999992</v>
      </c>
      <c r="GT33" s="14">
        <v>8.4518799999999992</v>
      </c>
      <c r="GU33" s="14">
        <v>-1.5518799999999999</v>
      </c>
      <c r="GV33" s="14">
        <v>1.5</v>
      </c>
      <c r="GW33" s="14">
        <v>8.8668200000000006</v>
      </c>
      <c r="GX33" s="14">
        <v>8.8668200000000006</v>
      </c>
      <c r="GY33" s="14">
        <v>-7.3668199999999997</v>
      </c>
      <c r="GZ33" s="14">
        <v>34.4</v>
      </c>
      <c r="HA33" s="14">
        <v>34.47804</v>
      </c>
      <c r="HB33" s="14">
        <v>34.47804</v>
      </c>
      <c r="HC33" s="14">
        <v>-7.8039999999999998E-2</v>
      </c>
      <c r="HD33" s="14">
        <v>35.200000000000003</v>
      </c>
      <c r="HE33" s="14">
        <v>34.98359</v>
      </c>
      <c r="HF33" s="14">
        <v>34.98359</v>
      </c>
      <c r="HG33" s="14">
        <v>0.21640999999999999</v>
      </c>
      <c r="HH33" s="14">
        <v>3.8</v>
      </c>
      <c r="HI33" s="14">
        <v>4.0341699999999996</v>
      </c>
      <c r="HJ33" s="14">
        <v>4.0341699999999996</v>
      </c>
      <c r="HK33" s="14">
        <v>-0.23416999999999999</v>
      </c>
      <c r="HL33" s="14">
        <v>12.7</v>
      </c>
      <c r="HM33" s="14">
        <v>14.997669999999999</v>
      </c>
      <c r="HN33" s="14"/>
      <c r="HO33" s="14">
        <v>12.7</v>
      </c>
      <c r="HP33" s="14">
        <v>103.5</v>
      </c>
      <c r="HQ33" s="14">
        <v>107.89166</v>
      </c>
      <c r="HR33" s="14">
        <v>127.55782000000001</v>
      </c>
      <c r="HS33" s="14">
        <v>-24.05782</v>
      </c>
      <c r="HT33" s="14"/>
      <c r="HU33" s="14"/>
      <c r="HV33" s="14"/>
      <c r="HW33" s="14">
        <v>0</v>
      </c>
      <c r="HX33" s="14"/>
      <c r="HY33" s="14"/>
      <c r="HZ33" s="14"/>
      <c r="IA33" s="14">
        <v>0</v>
      </c>
      <c r="IB33" s="14">
        <v>22.6</v>
      </c>
      <c r="IC33" s="14">
        <v>16.490729999999999</v>
      </c>
      <c r="ID33" s="14">
        <v>55.354219999999998</v>
      </c>
      <c r="IE33" s="14">
        <v>-32.754219999999997</v>
      </c>
      <c r="IF33" s="14"/>
      <c r="IG33" s="14"/>
      <c r="IH33" s="14"/>
      <c r="II33" s="14">
        <v>0</v>
      </c>
      <c r="IJ33" s="14"/>
      <c r="IK33" s="14"/>
      <c r="IL33" s="14"/>
      <c r="IM33" s="14">
        <v>0</v>
      </c>
      <c r="IN33" s="14">
        <v>44.6</v>
      </c>
      <c r="IO33" s="14">
        <v>47</v>
      </c>
      <c r="IP33" s="14">
        <v>47</v>
      </c>
      <c r="IQ33" s="14">
        <v>-2.4</v>
      </c>
      <c r="IR33" s="14"/>
      <c r="IS33" s="14"/>
      <c r="IT33" s="14"/>
      <c r="IU33" s="14">
        <v>0</v>
      </c>
      <c r="IV33" s="14"/>
      <c r="IW33" s="14"/>
      <c r="IX33" s="14"/>
      <c r="IY33" s="14">
        <v>0</v>
      </c>
      <c r="IZ33" s="14"/>
      <c r="JA33" s="14"/>
      <c r="JB33" s="14"/>
      <c r="JC33" s="14">
        <v>0</v>
      </c>
      <c r="JD33" s="14">
        <v>66.099999999999994</v>
      </c>
      <c r="JE33" s="14">
        <v>65</v>
      </c>
      <c r="JF33" s="14">
        <v>82.354389999999995</v>
      </c>
      <c r="JG33" s="14">
        <v>-16.254390000000001</v>
      </c>
      <c r="JH33" s="14">
        <v>175.9</v>
      </c>
      <c r="JI33" s="14">
        <v>178.52956</v>
      </c>
      <c r="JJ33" s="14">
        <v>178.52956</v>
      </c>
      <c r="JK33" s="14">
        <v>-2.6295600000000001</v>
      </c>
      <c r="JL33" s="14">
        <v>173.3</v>
      </c>
      <c r="JM33" s="14">
        <v>178.52956</v>
      </c>
      <c r="JN33" s="14">
        <v>178.52956</v>
      </c>
      <c r="JO33" s="14">
        <v>-5.2295600000000002</v>
      </c>
      <c r="JP33" s="14">
        <v>200</v>
      </c>
      <c r="JQ33" s="14">
        <v>178.52956</v>
      </c>
      <c r="JR33" s="14">
        <v>178.52956</v>
      </c>
      <c r="JS33" s="14">
        <v>21.47044</v>
      </c>
      <c r="JT33" s="14">
        <v>272.7</v>
      </c>
      <c r="JU33" s="14">
        <v>267.79433</v>
      </c>
      <c r="JV33" s="14">
        <v>267.79433</v>
      </c>
      <c r="JW33" s="14">
        <v>4.9056699999999998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v>36</v>
      </c>
      <c r="KU33" s="14">
        <v>-36</v>
      </c>
      <c r="KV33" s="14"/>
      <c r="KW33" s="14"/>
      <c r="KX33" s="14"/>
      <c r="KY33" s="14">
        <v>0</v>
      </c>
      <c r="KZ33" s="14"/>
      <c r="LA33" s="14"/>
      <c r="LB33" s="14"/>
      <c r="LC33" s="14">
        <v>0</v>
      </c>
      <c r="LD33" s="14">
        <v>1.4</v>
      </c>
      <c r="LE33" s="14">
        <v>1.33812</v>
      </c>
      <c r="LF33" s="14">
        <v>1.33812</v>
      </c>
      <c r="LG33" s="14">
        <v>6.1879999999999998E-2</v>
      </c>
      <c r="LH33" s="14">
        <v>95.9</v>
      </c>
      <c r="LI33" s="14">
        <v>113.69902999999999</v>
      </c>
      <c r="LJ33" s="14">
        <v>114.51976999999999</v>
      </c>
      <c r="LK33" s="14">
        <v>-18.619769999999999</v>
      </c>
      <c r="LL33" s="14">
        <v>97.1</v>
      </c>
      <c r="LM33" s="14">
        <v>77.828550000000007</v>
      </c>
      <c r="LN33" s="14">
        <v>92.444509999999994</v>
      </c>
      <c r="LO33" s="14">
        <v>4.6554900000000004</v>
      </c>
      <c r="LP33" s="14">
        <v>67.7</v>
      </c>
      <c r="LQ33" s="14">
        <v>67.133979999999994</v>
      </c>
      <c r="LR33" s="14">
        <v>67.133979999999994</v>
      </c>
      <c r="LS33" s="14">
        <v>0.56601999999999997</v>
      </c>
      <c r="LT33" s="14">
        <v>74.099999999999994</v>
      </c>
      <c r="LU33" s="14">
        <v>65.984009999999998</v>
      </c>
      <c r="LV33" s="14">
        <v>72.373869999999997</v>
      </c>
      <c r="LW33" s="14">
        <v>1.7261299999999999</v>
      </c>
      <c r="LX33" s="14">
        <v>30</v>
      </c>
      <c r="LY33" s="14">
        <v>27.30705</v>
      </c>
      <c r="LZ33" s="14">
        <v>29.951460000000001</v>
      </c>
      <c r="MA33" s="14">
        <v>4.854E-2</v>
      </c>
      <c r="MB33" s="14">
        <v>64.8</v>
      </c>
      <c r="MC33" s="14"/>
      <c r="MD33" s="14">
        <v>67.099999999999994</v>
      </c>
      <c r="ME33" s="14">
        <v>-2.2999999999999998</v>
      </c>
      <c r="MF33" s="14"/>
      <c r="MG33" s="14"/>
      <c r="MH33" s="14"/>
      <c r="MI33" s="14">
        <v>0</v>
      </c>
      <c r="MJ33" s="14"/>
      <c r="MK33" s="14"/>
      <c r="ML33" s="14"/>
      <c r="MM33" s="14">
        <v>0</v>
      </c>
      <c r="MN33" s="14">
        <v>89.4</v>
      </c>
      <c r="MO33" s="14"/>
      <c r="MP33" s="14">
        <v>0</v>
      </c>
      <c r="MQ33" s="14">
        <v>89.4</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1.125</v>
      </c>
      <c r="OE33" s="14">
        <v>7.4999999999999997E-2</v>
      </c>
      <c r="OF33" s="14">
        <v>126.6</v>
      </c>
      <c r="OG33" s="14">
        <v>133.78100000000001</v>
      </c>
      <c r="OH33" s="14">
        <v>133.78100000000001</v>
      </c>
      <c r="OI33" s="14">
        <v>-7.181</v>
      </c>
      <c r="OJ33" s="14">
        <v>68</v>
      </c>
      <c r="OK33" s="14"/>
      <c r="OL33" s="14">
        <v>50.276000000000003</v>
      </c>
      <c r="OM33" s="14">
        <v>17.724</v>
      </c>
      <c r="ON33" s="14">
        <v>15.5</v>
      </c>
      <c r="OO33" s="14">
        <v>16.087</v>
      </c>
      <c r="OP33" s="14">
        <v>16.087</v>
      </c>
      <c r="OQ33" s="14">
        <v>-0.58699999999999997</v>
      </c>
      <c r="OR33" s="14">
        <v>0.4</v>
      </c>
      <c r="OS33" s="14"/>
      <c r="OT33" s="14">
        <v>0.4</v>
      </c>
      <c r="OU33" s="14">
        <v>0</v>
      </c>
      <c r="OV33" s="14">
        <v>13.7</v>
      </c>
      <c r="OW33" s="14">
        <v>11.65049</v>
      </c>
      <c r="OX33" s="14">
        <v>11.65049</v>
      </c>
      <c r="OY33" s="14">
        <v>2.0495100000000002</v>
      </c>
      <c r="OZ33" s="14">
        <v>10.1</v>
      </c>
      <c r="PA33" s="14">
        <v>9</v>
      </c>
      <c r="PB33" s="14">
        <v>9.9830000000000005</v>
      </c>
      <c r="PC33" s="14">
        <v>0.11700000000000001</v>
      </c>
      <c r="PD33" s="14">
        <v>5.5</v>
      </c>
      <c r="PE33" s="14">
        <v>5.67</v>
      </c>
      <c r="PF33" s="14">
        <v>5.67</v>
      </c>
      <c r="PG33" s="14">
        <v>-0.17</v>
      </c>
      <c r="PH33" s="14">
        <v>0.5</v>
      </c>
      <c r="PI33" s="14">
        <v>1</v>
      </c>
      <c r="PJ33" s="14">
        <v>1</v>
      </c>
      <c r="PK33" s="14">
        <v>-0.5</v>
      </c>
      <c r="PL33" s="14">
        <v>2.1</v>
      </c>
      <c r="PM33" s="14">
        <v>3.2</v>
      </c>
      <c r="PN33" s="14">
        <v>3.2</v>
      </c>
      <c r="PO33" s="14">
        <v>-1.1000000000000001</v>
      </c>
      <c r="PP33" s="14">
        <v>2.6</v>
      </c>
      <c r="PQ33" s="14">
        <v>2.5</v>
      </c>
      <c r="PR33" s="14">
        <v>2.5</v>
      </c>
      <c r="PS33" s="14">
        <v>0.1</v>
      </c>
      <c r="PT33" s="14">
        <v>20.5</v>
      </c>
      <c r="PU33" s="14">
        <v>19.417480000000001</v>
      </c>
      <c r="PV33" s="14">
        <v>19.417480000000001</v>
      </c>
      <c r="PW33" s="14">
        <v>1.0825199999999999</v>
      </c>
      <c r="PX33" s="14">
        <v>16.8</v>
      </c>
      <c r="PY33" s="14">
        <v>12.621359999999999</v>
      </c>
      <c r="PZ33" s="14">
        <v>12.621359999999999</v>
      </c>
      <c r="QA33" s="14">
        <v>4.1786399999999997</v>
      </c>
      <c r="QB33" s="14">
        <v>9.8000000000000007</v>
      </c>
      <c r="QC33" s="14">
        <v>9</v>
      </c>
      <c r="QD33" s="14">
        <v>9</v>
      </c>
      <c r="QE33" s="14">
        <v>0.8</v>
      </c>
      <c r="QF33" s="14">
        <v>3.3</v>
      </c>
      <c r="QG33" s="14">
        <v>3.5</v>
      </c>
      <c r="QH33" s="14">
        <v>3.5</v>
      </c>
      <c r="QI33" s="14">
        <v>-0.2</v>
      </c>
      <c r="QJ33" s="14">
        <v>18.399999999999999</v>
      </c>
      <c r="QK33" s="14">
        <v>17.961169999999999</v>
      </c>
      <c r="QL33" s="14">
        <v>17.961169999999999</v>
      </c>
      <c r="QM33" s="14">
        <v>0.43883</v>
      </c>
      <c r="QN33" s="14">
        <v>12.9</v>
      </c>
      <c r="QO33" s="14"/>
      <c r="QP33" s="14">
        <v>4.3179999999999996</v>
      </c>
      <c r="QQ33" s="14">
        <v>8.5820000000000007</v>
      </c>
      <c r="QR33" s="14">
        <v>15.4</v>
      </c>
      <c r="QS33" s="14"/>
      <c r="QT33" s="14">
        <v>10.396000000000001</v>
      </c>
      <c r="QU33" s="14">
        <v>5.0039999999999996</v>
      </c>
      <c r="QV33" s="14">
        <v>31.7</v>
      </c>
      <c r="QW33" s="14">
        <v>30.576000000000001</v>
      </c>
      <c r="QX33" s="14">
        <v>30.576000000000001</v>
      </c>
      <c r="QY33" s="14">
        <v>1.1240000000000001</v>
      </c>
      <c r="QZ33" s="14">
        <v>85.5</v>
      </c>
      <c r="RA33" s="14">
        <v>88.72</v>
      </c>
      <c r="RB33" s="14">
        <v>88.72</v>
      </c>
      <c r="RC33" s="14">
        <v>-3.22</v>
      </c>
      <c r="RD33" s="14">
        <v>4.2</v>
      </c>
      <c r="RE33" s="14">
        <v>4.2</v>
      </c>
      <c r="RF33" s="14">
        <v>4.2</v>
      </c>
      <c r="RG33" s="14">
        <v>0</v>
      </c>
      <c r="RH33" s="14">
        <v>2.2000000000000002</v>
      </c>
      <c r="RI33" s="14">
        <v>2.4</v>
      </c>
      <c r="RJ33" s="14">
        <v>2.4</v>
      </c>
      <c r="RK33" s="14">
        <v>-0.2</v>
      </c>
      <c r="RL33" s="14">
        <v>0</v>
      </c>
      <c r="RM33" s="14"/>
      <c r="RN33" s="14"/>
      <c r="RO33" s="14">
        <v>0</v>
      </c>
      <c r="RP33" s="14">
        <v>2.9</v>
      </c>
      <c r="RQ33" s="14">
        <v>2.8</v>
      </c>
      <c r="RR33" s="14">
        <v>2.8</v>
      </c>
      <c r="RS33" s="14">
        <v>0.1</v>
      </c>
      <c r="RT33" s="14">
        <v>3.8</v>
      </c>
      <c r="RU33" s="14"/>
      <c r="RV33" s="14">
        <v>1.2969999999999999</v>
      </c>
      <c r="RW33" s="14">
        <v>2.5030000000000001</v>
      </c>
      <c r="RX33" s="14">
        <v>1.5</v>
      </c>
      <c r="RY33" s="14">
        <v>2.4</v>
      </c>
      <c r="RZ33" s="14">
        <v>2.4</v>
      </c>
      <c r="SA33" s="14">
        <v>-0.9</v>
      </c>
      <c r="SB33" s="14">
        <v>7.5</v>
      </c>
      <c r="SC33" s="14">
        <v>3.8144300000000002</v>
      </c>
      <c r="SD33" s="14">
        <v>12.80386</v>
      </c>
      <c r="SE33" s="14">
        <v>-5.3038600000000002</v>
      </c>
      <c r="SF33" s="14">
        <v>1.5</v>
      </c>
      <c r="SG33" s="14">
        <v>1.6</v>
      </c>
      <c r="SH33" s="14">
        <v>1.6</v>
      </c>
      <c r="SI33" s="14">
        <v>-0.1</v>
      </c>
      <c r="SJ33" s="14"/>
      <c r="SK33" s="14"/>
      <c r="SL33" s="14"/>
      <c r="SM33" s="14">
        <v>0</v>
      </c>
      <c r="SN33" s="14">
        <v>9.9</v>
      </c>
      <c r="SO33" s="14">
        <v>9.6999999999999993</v>
      </c>
      <c r="SP33" s="14">
        <v>9.6999999999999993</v>
      </c>
      <c r="SQ33" s="14">
        <v>0.2</v>
      </c>
      <c r="SR33" s="14">
        <v>4.4000000000000004</v>
      </c>
      <c r="SS33" s="14">
        <v>4.3</v>
      </c>
      <c r="ST33" s="14">
        <v>4.3</v>
      </c>
      <c r="SU33" s="14">
        <v>0.1</v>
      </c>
      <c r="SV33" s="14">
        <v>6.6</v>
      </c>
      <c r="SW33" s="14">
        <v>6</v>
      </c>
      <c r="SX33" s="14">
        <v>6</v>
      </c>
      <c r="SY33" s="14">
        <v>0.6</v>
      </c>
      <c r="SZ33" s="14">
        <v>9.3000000000000007</v>
      </c>
      <c r="TA33" s="14">
        <v>8.5</v>
      </c>
      <c r="TB33" s="14">
        <v>8.5</v>
      </c>
      <c r="TC33" s="14">
        <v>0.8</v>
      </c>
      <c r="TD33" s="14">
        <v>19.8</v>
      </c>
      <c r="TE33" s="14">
        <v>14.75728</v>
      </c>
      <c r="TF33" s="14">
        <v>14.75728</v>
      </c>
      <c r="TG33" s="14">
        <v>5.0427200000000001</v>
      </c>
      <c r="TH33" s="14">
        <v>20.9</v>
      </c>
      <c r="TI33" s="14">
        <v>22.064</v>
      </c>
      <c r="TJ33" s="14">
        <v>22.064</v>
      </c>
      <c r="TK33" s="14">
        <v>-1.1639999999999999</v>
      </c>
      <c r="TL33" s="14">
        <v>45.3</v>
      </c>
      <c r="TM33" s="14">
        <v>64.861999999999995</v>
      </c>
      <c r="TN33" s="14">
        <v>64.861999999999995</v>
      </c>
      <c r="TO33" s="14">
        <v>-19.562000000000001</v>
      </c>
      <c r="TP33" s="14"/>
      <c r="TQ33" s="14"/>
      <c r="TR33" s="14"/>
      <c r="TS33" s="14">
        <v>0</v>
      </c>
      <c r="TT33" s="14">
        <v>62.1</v>
      </c>
      <c r="TU33" s="14">
        <v>39.3078</v>
      </c>
      <c r="TV33" s="14">
        <v>81.136470000000003</v>
      </c>
      <c r="TW33" s="14">
        <v>-19.036470000000001</v>
      </c>
      <c r="TX33" s="14">
        <v>63.2</v>
      </c>
      <c r="TY33" s="14">
        <v>93.983609999999999</v>
      </c>
      <c r="TZ33" s="14">
        <v>83.531760000000006</v>
      </c>
      <c r="UA33" s="14">
        <v>-20.331759999999999</v>
      </c>
      <c r="UB33" s="14">
        <v>10.9</v>
      </c>
      <c r="UC33" s="14">
        <v>6.1704600000000003</v>
      </c>
      <c r="UD33" s="14">
        <v>7.4360799999999996</v>
      </c>
      <c r="UE33" s="14">
        <v>3.4639199999999999</v>
      </c>
      <c r="UF33" s="14">
        <v>8</v>
      </c>
      <c r="UG33" s="14">
        <v>9.9929299999999994</v>
      </c>
      <c r="UH33" s="14">
        <v>9.7746200000000005</v>
      </c>
      <c r="UI33" s="14">
        <v>-1.7746200000000001</v>
      </c>
      <c r="UJ33" s="14">
        <v>11</v>
      </c>
      <c r="UK33" s="14">
        <v>10</v>
      </c>
      <c r="UL33" s="14">
        <v>10</v>
      </c>
      <c r="UM33" s="14">
        <v>1</v>
      </c>
      <c r="UN33" s="14">
        <v>3.5</v>
      </c>
      <c r="UO33" s="14">
        <v>3.5</v>
      </c>
      <c r="UP33" s="14">
        <v>3.5</v>
      </c>
      <c r="UQ33" s="14">
        <v>0</v>
      </c>
      <c r="UR33" s="14">
        <v>8.1999999999999993</v>
      </c>
      <c r="US33" s="14">
        <v>8.8000000000000007</v>
      </c>
      <c r="UT33" s="14">
        <v>8.8000000000000007</v>
      </c>
      <c r="UU33" s="14">
        <v>-0.6</v>
      </c>
      <c r="UV33" s="14">
        <v>6.5</v>
      </c>
      <c r="UW33" s="14">
        <v>6</v>
      </c>
      <c r="UX33" s="14">
        <v>6</v>
      </c>
      <c r="UY33" s="14">
        <v>0.5</v>
      </c>
      <c r="UZ33" s="14">
        <v>6.9</v>
      </c>
      <c r="VA33" s="14">
        <v>6</v>
      </c>
      <c r="VB33" s="14">
        <v>6</v>
      </c>
      <c r="VC33" s="14">
        <v>0.9</v>
      </c>
      <c r="VD33" s="14">
        <v>7.1</v>
      </c>
      <c r="VE33" s="14">
        <v>7</v>
      </c>
      <c r="VF33" s="14">
        <v>7</v>
      </c>
      <c r="VG33" s="14">
        <v>0.1</v>
      </c>
      <c r="VH33" s="14">
        <v>15.2</v>
      </c>
      <c r="VI33" s="14">
        <v>14.317</v>
      </c>
      <c r="VJ33" s="14">
        <v>14.317</v>
      </c>
      <c r="VK33" s="14">
        <v>0.88300000000000001</v>
      </c>
      <c r="VL33" s="14">
        <v>164.6</v>
      </c>
      <c r="VM33" s="14"/>
      <c r="VN33" s="14">
        <v>171.96100000000001</v>
      </c>
      <c r="VO33" s="14">
        <v>-7.3609999999999998</v>
      </c>
      <c r="VP33" s="14">
        <v>17.899999999999999</v>
      </c>
      <c r="VQ33" s="14"/>
      <c r="VR33" s="14">
        <v>11.911</v>
      </c>
      <c r="VS33" s="14">
        <v>5.9889999999999999</v>
      </c>
      <c r="VT33" s="14">
        <v>112.2</v>
      </c>
      <c r="VU33" s="14"/>
      <c r="VV33" s="14">
        <v>47.508000000000003</v>
      </c>
      <c r="VW33" s="14">
        <v>64.691999999999993</v>
      </c>
      <c r="VX33" s="14">
        <v>0.6</v>
      </c>
      <c r="VY33" s="14">
        <v>0.6</v>
      </c>
      <c r="VZ33" s="14">
        <v>0.6</v>
      </c>
      <c r="WA33" s="14">
        <v>0</v>
      </c>
      <c r="WB33" s="14">
        <v>129.5</v>
      </c>
      <c r="WC33" s="14">
        <v>123</v>
      </c>
      <c r="WD33" s="14">
        <v>123</v>
      </c>
      <c r="WE33" s="14">
        <v>6.5</v>
      </c>
      <c r="WF33" s="14">
        <v>167.7</v>
      </c>
      <c r="WG33" s="14">
        <v>155.89932999999999</v>
      </c>
      <c r="WH33" s="14">
        <v>147</v>
      </c>
      <c r="WI33" s="14">
        <v>20.7</v>
      </c>
      <c r="WJ33" s="14">
        <v>82.8</v>
      </c>
      <c r="WK33" s="14"/>
      <c r="WL33" s="14">
        <v>38.088999999999999</v>
      </c>
      <c r="WM33" s="14">
        <v>44.710999999999999</v>
      </c>
      <c r="WN33" s="14">
        <v>8.9</v>
      </c>
      <c r="WO33" s="14"/>
      <c r="WP33" s="14">
        <v>5.5970000000000004</v>
      </c>
      <c r="WQ33" s="14">
        <v>3.3029999999999999</v>
      </c>
      <c r="WR33" s="14">
        <v>8.6999999999999993</v>
      </c>
      <c r="WS33" s="14">
        <v>8.6</v>
      </c>
      <c r="WT33" s="14">
        <v>8.6</v>
      </c>
      <c r="WU33" s="14">
        <v>0.1</v>
      </c>
      <c r="WV33" s="14">
        <v>9.9</v>
      </c>
      <c r="WW33" s="14">
        <v>17.864080000000001</v>
      </c>
      <c r="WX33" s="14">
        <v>17.864080000000001</v>
      </c>
      <c r="WY33" s="14">
        <v>-7.96408</v>
      </c>
      <c r="WZ33" s="14">
        <v>9.6</v>
      </c>
      <c r="XA33" s="14">
        <v>10.8</v>
      </c>
      <c r="XB33" s="14">
        <v>10.8</v>
      </c>
      <c r="XC33" s="14">
        <v>-1.2</v>
      </c>
      <c r="XD33" s="14">
        <v>42.4</v>
      </c>
      <c r="XE33" s="14">
        <v>42</v>
      </c>
      <c r="XF33" s="14">
        <v>42</v>
      </c>
      <c r="XG33" s="14">
        <v>0.4</v>
      </c>
      <c r="XH33" s="14">
        <v>29.3</v>
      </c>
      <c r="XI33" s="14">
        <v>28</v>
      </c>
      <c r="XJ33" s="14">
        <v>28</v>
      </c>
      <c r="XK33" s="14">
        <v>1.3</v>
      </c>
      <c r="XL33" s="14">
        <v>16.5</v>
      </c>
      <c r="XM33" s="14">
        <v>14</v>
      </c>
      <c r="XN33" s="14">
        <v>14</v>
      </c>
      <c r="XO33" s="14">
        <v>2.5</v>
      </c>
      <c r="XP33" s="14"/>
      <c r="XQ33" s="14"/>
      <c r="XR33" s="14"/>
      <c r="XS33" s="14">
        <v>0</v>
      </c>
      <c r="XT33" s="14">
        <v>6.9</v>
      </c>
      <c r="XU33" s="14">
        <v>7.36</v>
      </c>
      <c r="XV33" s="14">
        <v>7.36</v>
      </c>
      <c r="XW33" s="14">
        <v>-0.46</v>
      </c>
      <c r="XX33" s="14"/>
      <c r="XY33" s="14"/>
      <c r="XZ33" s="14"/>
      <c r="YA33" s="14">
        <v>0</v>
      </c>
      <c r="YB33" s="14"/>
      <c r="YC33" s="14"/>
      <c r="YD33" s="14"/>
      <c r="YE33" s="14">
        <v>0</v>
      </c>
    </row>
    <row r="34" spans="1:655" ht="24" customHeight="1" x14ac:dyDescent="0.3">
      <c r="A34" s="1"/>
      <c r="B34" s="16" t="s">
        <v>53</v>
      </c>
      <c r="C34" s="16" t="s">
        <v>739</v>
      </c>
      <c r="D34" s="17">
        <v>103.1</v>
      </c>
      <c r="E34" s="17">
        <v>85.680880000000002</v>
      </c>
      <c r="F34" s="17">
        <v>67.293899999999994</v>
      </c>
      <c r="G34" s="17">
        <v>35.806100000000001</v>
      </c>
      <c r="H34" s="17">
        <v>600.5</v>
      </c>
      <c r="I34" s="17">
        <v>594.17128000000002</v>
      </c>
      <c r="J34" s="17">
        <v>594.17128000000002</v>
      </c>
      <c r="K34" s="17">
        <v>6.3287199999999997</v>
      </c>
      <c r="L34" s="17">
        <v>201.9</v>
      </c>
      <c r="M34" s="17">
        <v>193.29447999999999</v>
      </c>
      <c r="N34" s="17">
        <v>193.29447999999999</v>
      </c>
      <c r="O34" s="17">
        <v>8.6055200000000003</v>
      </c>
      <c r="P34" s="17"/>
      <c r="Q34" s="17"/>
      <c r="R34" s="17"/>
      <c r="S34" s="17">
        <v>0</v>
      </c>
      <c r="T34" s="17"/>
      <c r="U34" s="17"/>
      <c r="V34" s="17"/>
      <c r="W34" s="17">
        <v>0</v>
      </c>
      <c r="X34" s="17">
        <v>79.5</v>
      </c>
      <c r="Y34" s="17">
        <v>76.798159999999996</v>
      </c>
      <c r="Z34" s="17">
        <v>91.778639999999996</v>
      </c>
      <c r="AA34" s="17">
        <v>-12.278639999999999</v>
      </c>
      <c r="AB34" s="17">
        <v>160.19999999999999</v>
      </c>
      <c r="AC34" s="17">
        <v>152.76515000000001</v>
      </c>
      <c r="AD34" s="17">
        <v>153.96215000000001</v>
      </c>
      <c r="AE34" s="17">
        <v>6.2378499999999999</v>
      </c>
      <c r="AF34" s="17"/>
      <c r="AG34" s="17"/>
      <c r="AH34" s="17"/>
      <c r="AI34" s="17">
        <v>0</v>
      </c>
      <c r="AJ34" s="17"/>
      <c r="AK34" s="17"/>
      <c r="AL34" s="17"/>
      <c r="AM34" s="17">
        <v>0</v>
      </c>
      <c r="AN34" s="17">
        <v>166</v>
      </c>
      <c r="AO34" s="17">
        <v>195.09115</v>
      </c>
      <c r="AP34" s="17">
        <v>184.15463</v>
      </c>
      <c r="AQ34" s="17">
        <v>-18.154630000000001</v>
      </c>
      <c r="AR34" s="17">
        <v>165.2</v>
      </c>
      <c r="AS34" s="17">
        <v>195.09115</v>
      </c>
      <c r="AT34" s="17">
        <v>184.15463</v>
      </c>
      <c r="AU34" s="17">
        <v>-18.954630000000002</v>
      </c>
      <c r="AV34" s="17">
        <v>165.2</v>
      </c>
      <c r="AW34" s="17">
        <v>195.09115</v>
      </c>
      <c r="AX34" s="17">
        <v>184.15463</v>
      </c>
      <c r="AY34" s="17">
        <v>-18.954630000000002</v>
      </c>
      <c r="AZ34" s="17">
        <v>253.2</v>
      </c>
      <c r="BA34" s="17">
        <v>292.63672000000003</v>
      </c>
      <c r="BB34" s="17">
        <v>276.23194999999998</v>
      </c>
      <c r="BC34" s="17">
        <v>-23.031949999999998</v>
      </c>
      <c r="BD34" s="17">
        <v>213.9</v>
      </c>
      <c r="BE34" s="17">
        <v>208.28218000000001</v>
      </c>
      <c r="BF34" s="17">
        <v>208.28218000000001</v>
      </c>
      <c r="BG34" s="17">
        <v>5.61782</v>
      </c>
      <c r="BH34" s="17">
        <v>110.6</v>
      </c>
      <c r="BI34" s="17">
        <v>104.14109000000001</v>
      </c>
      <c r="BJ34" s="17">
        <v>104.14109000000001</v>
      </c>
      <c r="BK34" s="17">
        <v>6.4589100000000004</v>
      </c>
      <c r="BL34" s="17">
        <v>300.39999999999998</v>
      </c>
      <c r="BM34" s="17">
        <v>477.65857999999997</v>
      </c>
      <c r="BN34" s="17">
        <v>283.71587</v>
      </c>
      <c r="BO34" s="17">
        <v>16.68413</v>
      </c>
      <c r="BP34" s="17">
        <v>4.9000000000000004</v>
      </c>
      <c r="BQ34" s="17">
        <v>4.4318400000000002</v>
      </c>
      <c r="BR34" s="17">
        <v>4.4318400000000002</v>
      </c>
      <c r="BS34" s="17">
        <v>0.46816000000000002</v>
      </c>
      <c r="BT34" s="17"/>
      <c r="BU34" s="17"/>
      <c r="BV34" s="17"/>
      <c r="BW34" s="17">
        <v>0</v>
      </c>
      <c r="BX34" s="17"/>
      <c r="BY34" s="17"/>
      <c r="BZ34" s="17"/>
      <c r="CA34" s="17">
        <v>0</v>
      </c>
      <c r="CB34" s="17"/>
      <c r="CC34" s="17"/>
      <c r="CD34" s="17"/>
      <c r="CE34" s="17">
        <v>0</v>
      </c>
      <c r="CF34" s="17"/>
      <c r="CG34" s="17"/>
      <c r="CH34" s="17"/>
      <c r="CI34" s="17">
        <v>0</v>
      </c>
      <c r="CJ34" s="17">
        <v>147.1</v>
      </c>
      <c r="CK34" s="17">
        <v>139.58256</v>
      </c>
      <c r="CL34" s="17">
        <v>139.58256</v>
      </c>
      <c r="CM34" s="17">
        <v>7.5174399999999997</v>
      </c>
      <c r="CN34" s="17">
        <v>7.6</v>
      </c>
      <c r="CO34" s="17">
        <v>5.1333399999999996</v>
      </c>
      <c r="CP34" s="17">
        <v>5.1333399999999996</v>
      </c>
      <c r="CQ34" s="17">
        <v>2.4666600000000001</v>
      </c>
      <c r="CR34" s="17">
        <v>5.2</v>
      </c>
      <c r="CS34" s="17">
        <v>2.8177599999999998</v>
      </c>
      <c r="CT34" s="17">
        <v>2.8177599999999998</v>
      </c>
      <c r="CU34" s="17">
        <v>2.3822399999999999</v>
      </c>
      <c r="CV34" s="17">
        <v>0</v>
      </c>
      <c r="CW34" s="17"/>
      <c r="CX34" s="17"/>
      <c r="CY34" s="17">
        <v>0</v>
      </c>
      <c r="CZ34" s="17">
        <v>6.8</v>
      </c>
      <c r="DA34" s="17">
        <v>6.8787000000000003</v>
      </c>
      <c r="DB34" s="17">
        <v>6.8787000000000003</v>
      </c>
      <c r="DC34" s="17">
        <v>-7.8700000000000006E-2</v>
      </c>
      <c r="DD34" s="17">
        <v>12.1</v>
      </c>
      <c r="DE34" s="17">
        <v>14.919420000000001</v>
      </c>
      <c r="DF34" s="17">
        <v>9.1952999999999996</v>
      </c>
      <c r="DG34" s="17">
        <v>2.9047000000000001</v>
      </c>
      <c r="DH34" s="17">
        <v>76.099999999999994</v>
      </c>
      <c r="DI34" s="17">
        <v>60.002009999999999</v>
      </c>
      <c r="DJ34" s="17">
        <v>19.187360000000002</v>
      </c>
      <c r="DK34" s="17">
        <v>56.912640000000003</v>
      </c>
      <c r="DL34" s="17"/>
      <c r="DM34" s="17"/>
      <c r="DN34" s="17"/>
      <c r="DO34" s="17">
        <v>0</v>
      </c>
      <c r="DP34" s="17"/>
      <c r="DQ34" s="17"/>
      <c r="DR34" s="17"/>
      <c r="DS34" s="17">
        <v>0</v>
      </c>
      <c r="DT34" s="17"/>
      <c r="DU34" s="17"/>
      <c r="DV34" s="17"/>
      <c r="DW34" s="17">
        <v>0</v>
      </c>
      <c r="DX34" s="17"/>
      <c r="DY34" s="17"/>
      <c r="DZ34" s="17"/>
      <c r="EA34" s="17">
        <v>0</v>
      </c>
      <c r="EB34" s="17">
        <v>69.7</v>
      </c>
      <c r="EC34" s="17">
        <v>60.853470000000002</v>
      </c>
      <c r="ED34" s="17">
        <v>39.046819999999997</v>
      </c>
      <c r="EE34" s="17">
        <v>30.653179999999999</v>
      </c>
      <c r="EF34" s="17">
        <v>112.4</v>
      </c>
      <c r="EG34" s="17">
        <v>110.26321</v>
      </c>
      <c r="EH34" s="17">
        <v>110.26321</v>
      </c>
      <c r="EI34" s="17">
        <v>2.13679</v>
      </c>
      <c r="EJ34" s="17"/>
      <c r="EK34" s="17"/>
      <c r="EL34" s="17"/>
      <c r="EM34" s="17">
        <v>0</v>
      </c>
      <c r="EN34" s="17"/>
      <c r="EO34" s="17"/>
      <c r="EP34" s="17"/>
      <c r="EQ34" s="17">
        <v>0</v>
      </c>
      <c r="ER34" s="17"/>
      <c r="ES34" s="17"/>
      <c r="ET34" s="17"/>
      <c r="EU34" s="17">
        <v>0</v>
      </c>
      <c r="EV34" s="17">
        <v>6.5</v>
      </c>
      <c r="EW34" s="17">
        <v>6.39</v>
      </c>
      <c r="EX34" s="17">
        <v>6.39</v>
      </c>
      <c r="EY34" s="17">
        <v>0.11</v>
      </c>
      <c r="EZ34" s="17">
        <v>155</v>
      </c>
      <c r="FA34" s="17">
        <v>220.38835</v>
      </c>
      <c r="FB34" s="17">
        <v>350.53798999999998</v>
      </c>
      <c r="FC34" s="17">
        <v>-195.53799000000001</v>
      </c>
      <c r="FD34" s="17">
        <v>46.5</v>
      </c>
      <c r="FE34" s="17">
        <v>45.086539999999999</v>
      </c>
      <c r="FF34" s="17">
        <v>45.086539999999999</v>
      </c>
      <c r="FG34" s="17">
        <v>1.4134599999999999</v>
      </c>
      <c r="FH34" s="17">
        <v>74.5</v>
      </c>
      <c r="FI34" s="17">
        <v>74.914410000000004</v>
      </c>
      <c r="FJ34" s="17">
        <v>74.914410000000004</v>
      </c>
      <c r="FK34" s="17">
        <v>-0.41441</v>
      </c>
      <c r="FL34" s="17">
        <v>30.1</v>
      </c>
      <c r="FM34" s="17">
        <v>27.33249</v>
      </c>
      <c r="FN34" s="17">
        <v>27.33249</v>
      </c>
      <c r="FO34" s="17">
        <v>2.7675100000000001</v>
      </c>
      <c r="FP34" s="17">
        <v>18.399999999999999</v>
      </c>
      <c r="FQ34" s="17">
        <v>16.68403</v>
      </c>
      <c r="FR34" s="17">
        <v>16.68403</v>
      </c>
      <c r="FS34" s="17">
        <v>1.71597</v>
      </c>
      <c r="FT34" s="17">
        <v>19.8</v>
      </c>
      <c r="FU34" s="17">
        <v>19.1068</v>
      </c>
      <c r="FV34" s="17">
        <v>19.1068</v>
      </c>
      <c r="FW34" s="17">
        <v>0.69320000000000004</v>
      </c>
      <c r="FX34" s="17">
        <v>78.400000000000006</v>
      </c>
      <c r="FY34" s="17">
        <v>76.273150000000001</v>
      </c>
      <c r="FZ34" s="17">
        <v>76.273150000000001</v>
      </c>
      <c r="GA34" s="17">
        <v>2.1268500000000001</v>
      </c>
      <c r="GB34" s="17">
        <v>179.9</v>
      </c>
      <c r="GC34" s="17">
        <v>185.10007999999999</v>
      </c>
      <c r="GD34" s="17">
        <v>185.10007999999999</v>
      </c>
      <c r="GE34" s="17">
        <v>-5.2000799999999998</v>
      </c>
      <c r="GF34" s="17">
        <v>180.4</v>
      </c>
      <c r="GG34" s="17">
        <v>185.10007999999999</v>
      </c>
      <c r="GH34" s="17">
        <v>185.10007999999999</v>
      </c>
      <c r="GI34" s="17">
        <v>-4.7000799999999998</v>
      </c>
      <c r="GJ34" s="17">
        <v>184.2</v>
      </c>
      <c r="GK34" s="17">
        <v>185.10007999999999</v>
      </c>
      <c r="GL34" s="17">
        <v>185.10007999999999</v>
      </c>
      <c r="GM34" s="17">
        <v>-0.90007999999999999</v>
      </c>
      <c r="GN34" s="17">
        <v>87</v>
      </c>
      <c r="GO34" s="17">
        <v>88.962050000000005</v>
      </c>
      <c r="GP34" s="17">
        <v>88.962050000000005</v>
      </c>
      <c r="GQ34" s="17">
        <v>-1.9620500000000001</v>
      </c>
      <c r="GR34" s="17">
        <v>7</v>
      </c>
      <c r="GS34" s="17">
        <v>8.4518799999999992</v>
      </c>
      <c r="GT34" s="17">
        <v>8.4518799999999992</v>
      </c>
      <c r="GU34" s="17">
        <v>-1.4518800000000001</v>
      </c>
      <c r="GV34" s="17">
        <v>1.6</v>
      </c>
      <c r="GW34" s="17">
        <v>8.8668200000000006</v>
      </c>
      <c r="GX34" s="17">
        <v>8.8668200000000006</v>
      </c>
      <c r="GY34" s="17">
        <v>-7.2668200000000001</v>
      </c>
      <c r="GZ34" s="17">
        <v>33.299999999999997</v>
      </c>
      <c r="HA34" s="17">
        <v>34.47804</v>
      </c>
      <c r="HB34" s="17">
        <v>34.47804</v>
      </c>
      <c r="HC34" s="17">
        <v>-1.17804</v>
      </c>
      <c r="HD34" s="17">
        <v>33.799999999999997</v>
      </c>
      <c r="HE34" s="17">
        <v>34.98359</v>
      </c>
      <c r="HF34" s="17">
        <v>34.98359</v>
      </c>
      <c r="HG34" s="17">
        <v>-1.1835899999999999</v>
      </c>
      <c r="HH34" s="17">
        <v>3.8</v>
      </c>
      <c r="HI34" s="17">
        <v>4.0341699999999996</v>
      </c>
      <c r="HJ34" s="17">
        <v>4.0341699999999996</v>
      </c>
      <c r="HK34" s="17">
        <v>-0.23416999999999999</v>
      </c>
      <c r="HL34" s="17">
        <v>12.2</v>
      </c>
      <c r="HM34" s="17">
        <v>14.997669999999999</v>
      </c>
      <c r="HN34" s="17"/>
      <c r="HO34" s="17">
        <v>12.2</v>
      </c>
      <c r="HP34" s="17">
        <v>111.3</v>
      </c>
      <c r="HQ34" s="17">
        <v>81.242720000000006</v>
      </c>
      <c r="HR34" s="17">
        <v>125.34526</v>
      </c>
      <c r="HS34" s="17">
        <v>-14.045260000000001</v>
      </c>
      <c r="HT34" s="17"/>
      <c r="HU34" s="17"/>
      <c r="HV34" s="17"/>
      <c r="HW34" s="17">
        <v>0</v>
      </c>
      <c r="HX34" s="17"/>
      <c r="HY34" s="17"/>
      <c r="HZ34" s="17"/>
      <c r="IA34" s="17">
        <v>0</v>
      </c>
      <c r="IB34" s="17">
        <v>21.1</v>
      </c>
      <c r="IC34" s="17">
        <v>16.490729999999999</v>
      </c>
      <c r="ID34" s="17">
        <v>51.51182</v>
      </c>
      <c r="IE34" s="17">
        <v>-30.411819999999999</v>
      </c>
      <c r="IF34" s="17"/>
      <c r="IG34" s="17"/>
      <c r="IH34" s="17"/>
      <c r="II34" s="17">
        <v>0</v>
      </c>
      <c r="IJ34" s="17"/>
      <c r="IK34" s="17"/>
      <c r="IL34" s="17"/>
      <c r="IM34" s="17">
        <v>0</v>
      </c>
      <c r="IN34" s="17">
        <v>44.1</v>
      </c>
      <c r="IO34" s="17">
        <v>47</v>
      </c>
      <c r="IP34" s="17">
        <v>47</v>
      </c>
      <c r="IQ34" s="17">
        <v>-2.9</v>
      </c>
      <c r="IR34" s="17"/>
      <c r="IS34" s="17"/>
      <c r="IT34" s="17"/>
      <c r="IU34" s="17">
        <v>0</v>
      </c>
      <c r="IV34" s="17"/>
      <c r="IW34" s="17"/>
      <c r="IX34" s="17"/>
      <c r="IY34" s="17">
        <v>0</v>
      </c>
      <c r="IZ34" s="17"/>
      <c r="JA34" s="17"/>
      <c r="JB34" s="17"/>
      <c r="JC34" s="17">
        <v>0</v>
      </c>
      <c r="JD34" s="17">
        <v>65.400000000000006</v>
      </c>
      <c r="JE34" s="17">
        <v>65</v>
      </c>
      <c r="JF34" s="17">
        <v>82.354389999999995</v>
      </c>
      <c r="JG34" s="17">
        <v>-16.95439</v>
      </c>
      <c r="JH34" s="17">
        <v>176</v>
      </c>
      <c r="JI34" s="17">
        <v>178.52956</v>
      </c>
      <c r="JJ34" s="17">
        <v>178.52956</v>
      </c>
      <c r="JK34" s="17">
        <v>-2.52956</v>
      </c>
      <c r="JL34" s="17">
        <v>173.6</v>
      </c>
      <c r="JM34" s="17">
        <v>178.52956</v>
      </c>
      <c r="JN34" s="17">
        <v>178.52956</v>
      </c>
      <c r="JO34" s="17">
        <v>-4.9295600000000004</v>
      </c>
      <c r="JP34" s="17">
        <v>200</v>
      </c>
      <c r="JQ34" s="17">
        <v>178.52956</v>
      </c>
      <c r="JR34" s="17">
        <v>178.52956</v>
      </c>
      <c r="JS34" s="17">
        <v>21.47044</v>
      </c>
      <c r="JT34" s="17">
        <v>272.10000000000002</v>
      </c>
      <c r="JU34" s="17">
        <v>267.79433</v>
      </c>
      <c r="JV34" s="17">
        <v>267.79433</v>
      </c>
      <c r="JW34" s="17">
        <v>4.3056700000000001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v>36</v>
      </c>
      <c r="KU34" s="17">
        <v>-36</v>
      </c>
      <c r="KV34" s="17"/>
      <c r="KW34" s="17"/>
      <c r="KX34" s="17"/>
      <c r="KY34" s="17">
        <v>0</v>
      </c>
      <c r="KZ34" s="17"/>
      <c r="LA34" s="17"/>
      <c r="LB34" s="17"/>
      <c r="LC34" s="17">
        <v>0</v>
      </c>
      <c r="LD34" s="17">
        <v>1.4</v>
      </c>
      <c r="LE34" s="17">
        <v>1.33812</v>
      </c>
      <c r="LF34" s="17">
        <v>1.33812</v>
      </c>
      <c r="LG34" s="17">
        <v>6.1879999999999998E-2</v>
      </c>
      <c r="LH34" s="17">
        <v>149.1</v>
      </c>
      <c r="LI34" s="17">
        <v>113.69902999999999</v>
      </c>
      <c r="LJ34" s="17">
        <v>113.69902999999999</v>
      </c>
      <c r="LK34" s="17">
        <v>35.400970000000001</v>
      </c>
      <c r="LL34" s="17">
        <v>94.1</v>
      </c>
      <c r="LM34" s="17">
        <v>71.457570000000004</v>
      </c>
      <c r="LN34" s="17">
        <v>88.24436</v>
      </c>
      <c r="LO34" s="17">
        <v>5.8556400000000002</v>
      </c>
      <c r="LP34" s="17">
        <v>67</v>
      </c>
      <c r="LQ34" s="17">
        <v>67.133979999999994</v>
      </c>
      <c r="LR34" s="17">
        <v>67.133979999999994</v>
      </c>
      <c r="LS34" s="17">
        <v>-0.13397999999999999</v>
      </c>
      <c r="LT34" s="17">
        <v>73.8</v>
      </c>
      <c r="LU34" s="17">
        <v>65.984009999999998</v>
      </c>
      <c r="LV34" s="17">
        <v>71.352369999999993</v>
      </c>
      <c r="LW34" s="17">
        <v>2.4476300000000002</v>
      </c>
      <c r="LX34" s="17">
        <v>29.5</v>
      </c>
      <c r="LY34" s="17">
        <v>27.30705</v>
      </c>
      <c r="LZ34" s="17">
        <v>29.52871</v>
      </c>
      <c r="MA34" s="17">
        <v>-2.8709999999999999E-2</v>
      </c>
      <c r="MB34" s="17">
        <v>0</v>
      </c>
      <c r="MC34" s="17"/>
      <c r="MD34" s="17">
        <v>67.099999999999994</v>
      </c>
      <c r="ME34" s="17">
        <v>-67.099999999999994</v>
      </c>
      <c r="MF34" s="17"/>
      <c r="MG34" s="17"/>
      <c r="MH34" s="17"/>
      <c r="MI34" s="17">
        <v>0</v>
      </c>
      <c r="MJ34" s="17"/>
      <c r="MK34" s="17"/>
      <c r="ML34" s="17"/>
      <c r="MM34" s="17">
        <v>0</v>
      </c>
      <c r="MN34" s="17">
        <v>89.1</v>
      </c>
      <c r="MO34" s="17"/>
      <c r="MP34" s="17">
        <v>0</v>
      </c>
      <c r="MQ34" s="17">
        <v>89.1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1.121</v>
      </c>
      <c r="OE34" s="17">
        <v>7.9000000000000001E-2</v>
      </c>
      <c r="OF34" s="17">
        <v>126.6</v>
      </c>
      <c r="OG34" s="17">
        <v>134.00800000000001</v>
      </c>
      <c r="OH34" s="17">
        <v>134.00800000000001</v>
      </c>
      <c r="OI34" s="17">
        <v>-7.4080000000000004</v>
      </c>
      <c r="OJ34" s="17">
        <v>67.7</v>
      </c>
      <c r="OK34" s="17"/>
      <c r="OL34" s="17">
        <v>50.323</v>
      </c>
      <c r="OM34" s="17">
        <v>17.376999999999999</v>
      </c>
      <c r="ON34" s="17">
        <v>16.399999999999999</v>
      </c>
      <c r="OO34" s="17">
        <v>16.408000000000001</v>
      </c>
      <c r="OP34" s="17">
        <v>16.408000000000001</v>
      </c>
      <c r="OQ34" s="17">
        <v>-8.0000000000000002E-3</v>
      </c>
      <c r="OR34" s="17">
        <v>0.4</v>
      </c>
      <c r="OS34" s="17"/>
      <c r="OT34" s="17">
        <v>0.4</v>
      </c>
      <c r="OU34" s="17">
        <v>0</v>
      </c>
      <c r="OV34" s="17">
        <v>13.6</v>
      </c>
      <c r="OW34" s="17">
        <v>11.65049</v>
      </c>
      <c r="OX34" s="17">
        <v>11.65049</v>
      </c>
      <c r="OY34" s="17">
        <v>1.9495100000000001</v>
      </c>
      <c r="OZ34" s="17">
        <v>10</v>
      </c>
      <c r="PA34" s="17">
        <v>9</v>
      </c>
      <c r="PB34" s="17">
        <v>9.9830000000000005</v>
      </c>
      <c r="PC34" s="17">
        <v>1.7000000000000001E-2</v>
      </c>
      <c r="PD34" s="17">
        <v>5.4</v>
      </c>
      <c r="PE34" s="17">
        <v>5.67</v>
      </c>
      <c r="PF34" s="17">
        <v>5.67</v>
      </c>
      <c r="PG34" s="17">
        <v>-0.27</v>
      </c>
      <c r="PH34" s="17">
        <v>0.5</v>
      </c>
      <c r="PI34" s="17">
        <v>1</v>
      </c>
      <c r="PJ34" s="17">
        <v>1</v>
      </c>
      <c r="PK34" s="17">
        <v>-0.5</v>
      </c>
      <c r="PL34" s="17">
        <v>2.1</v>
      </c>
      <c r="PM34" s="17">
        <v>3.2</v>
      </c>
      <c r="PN34" s="17">
        <v>3.2</v>
      </c>
      <c r="PO34" s="17">
        <v>-1.1000000000000001</v>
      </c>
      <c r="PP34" s="17">
        <v>2.6</v>
      </c>
      <c r="PQ34" s="17">
        <v>2.5</v>
      </c>
      <c r="PR34" s="17">
        <v>2.5</v>
      </c>
      <c r="PS34" s="17">
        <v>0.1</v>
      </c>
      <c r="PT34" s="17">
        <v>20</v>
      </c>
      <c r="PU34" s="17">
        <v>19.417480000000001</v>
      </c>
      <c r="PV34" s="17">
        <v>19.417480000000001</v>
      </c>
      <c r="PW34" s="17">
        <v>0.58252000000000004</v>
      </c>
      <c r="PX34" s="17">
        <v>16.600000000000001</v>
      </c>
      <c r="PY34" s="17">
        <v>12.621359999999999</v>
      </c>
      <c r="PZ34" s="17">
        <v>12.621359999999999</v>
      </c>
      <c r="QA34" s="17">
        <v>3.97864</v>
      </c>
      <c r="QB34" s="17">
        <v>9.9</v>
      </c>
      <c r="QC34" s="17">
        <v>9</v>
      </c>
      <c r="QD34" s="17">
        <v>9</v>
      </c>
      <c r="QE34" s="17">
        <v>0.9</v>
      </c>
      <c r="QF34" s="17">
        <v>3.3</v>
      </c>
      <c r="QG34" s="17">
        <v>3.5</v>
      </c>
      <c r="QH34" s="17">
        <v>3.5</v>
      </c>
      <c r="QI34" s="17">
        <v>-0.2</v>
      </c>
      <c r="QJ34" s="17">
        <v>18.399999999999999</v>
      </c>
      <c r="QK34" s="17">
        <v>17.961169999999999</v>
      </c>
      <c r="QL34" s="17">
        <v>17.961169999999999</v>
      </c>
      <c r="QM34" s="17">
        <v>0.43883</v>
      </c>
      <c r="QN34" s="17">
        <v>12.1</v>
      </c>
      <c r="QO34" s="17"/>
      <c r="QP34" s="17">
        <v>4.3099999999999996</v>
      </c>
      <c r="QQ34" s="17">
        <v>7.79</v>
      </c>
      <c r="QR34" s="17">
        <v>14.6</v>
      </c>
      <c r="QS34" s="17"/>
      <c r="QT34" s="17">
        <v>10.271000000000001</v>
      </c>
      <c r="QU34" s="17">
        <v>4.3289999999999997</v>
      </c>
      <c r="QV34" s="17">
        <v>31.9</v>
      </c>
      <c r="QW34" s="17">
        <v>30.635999999999999</v>
      </c>
      <c r="QX34" s="17">
        <v>30.635999999999999</v>
      </c>
      <c r="QY34" s="17">
        <v>1.264</v>
      </c>
      <c r="QZ34" s="17">
        <v>85.7</v>
      </c>
      <c r="RA34" s="17">
        <v>88.984999999999999</v>
      </c>
      <c r="RB34" s="17">
        <v>88.984999999999999</v>
      </c>
      <c r="RC34" s="17">
        <v>-3.2850000000000001</v>
      </c>
      <c r="RD34" s="17">
        <v>4.2</v>
      </c>
      <c r="RE34" s="17">
        <v>4.2</v>
      </c>
      <c r="RF34" s="17">
        <v>4.2</v>
      </c>
      <c r="RG34" s="17">
        <v>0</v>
      </c>
      <c r="RH34" s="17">
        <v>2.2000000000000002</v>
      </c>
      <c r="RI34" s="17">
        <v>2.4</v>
      </c>
      <c r="RJ34" s="17">
        <v>2.4</v>
      </c>
      <c r="RK34" s="17">
        <v>-0.2</v>
      </c>
      <c r="RL34" s="17">
        <v>0</v>
      </c>
      <c r="RM34" s="17"/>
      <c r="RN34" s="17"/>
      <c r="RO34" s="17">
        <v>0</v>
      </c>
      <c r="RP34" s="17">
        <v>2.9</v>
      </c>
      <c r="RQ34" s="17">
        <v>2.8</v>
      </c>
      <c r="RR34" s="17">
        <v>2.8</v>
      </c>
      <c r="RS34" s="17">
        <v>0.1</v>
      </c>
      <c r="RT34" s="17">
        <v>4.5</v>
      </c>
      <c r="RU34" s="17"/>
      <c r="RV34" s="17">
        <v>1.5329999999999999</v>
      </c>
      <c r="RW34" s="17">
        <v>2.9670000000000001</v>
      </c>
      <c r="RX34" s="17">
        <v>2.2999999999999998</v>
      </c>
      <c r="RY34" s="17">
        <v>2.4</v>
      </c>
      <c r="RZ34" s="17">
        <v>2.4</v>
      </c>
      <c r="SA34" s="17">
        <v>-0.1</v>
      </c>
      <c r="SB34" s="17">
        <v>7.6</v>
      </c>
      <c r="SC34" s="17">
        <v>3.8144300000000002</v>
      </c>
      <c r="SD34" s="17">
        <v>11.91508</v>
      </c>
      <c r="SE34" s="17">
        <v>-4.31508</v>
      </c>
      <c r="SF34" s="17">
        <v>1.5</v>
      </c>
      <c r="SG34" s="17">
        <v>1.6</v>
      </c>
      <c r="SH34" s="17">
        <v>1.6</v>
      </c>
      <c r="SI34" s="17">
        <v>-0.1</v>
      </c>
      <c r="SJ34" s="17"/>
      <c r="SK34" s="17"/>
      <c r="SL34" s="17"/>
      <c r="SM34" s="17">
        <v>0</v>
      </c>
      <c r="SN34" s="17">
        <v>9.9</v>
      </c>
      <c r="SO34" s="17">
        <v>9.6999999999999993</v>
      </c>
      <c r="SP34" s="17">
        <v>9.6999999999999993</v>
      </c>
      <c r="SQ34" s="17">
        <v>0.2</v>
      </c>
      <c r="SR34" s="17">
        <v>4.5</v>
      </c>
      <c r="SS34" s="17">
        <v>4.3</v>
      </c>
      <c r="ST34" s="17">
        <v>4.3</v>
      </c>
      <c r="SU34" s="17">
        <v>0.2</v>
      </c>
      <c r="SV34" s="17">
        <v>6.5</v>
      </c>
      <c r="SW34" s="17">
        <v>6</v>
      </c>
      <c r="SX34" s="17">
        <v>6</v>
      </c>
      <c r="SY34" s="17">
        <v>0.5</v>
      </c>
      <c r="SZ34" s="17">
        <v>9.3000000000000007</v>
      </c>
      <c r="TA34" s="17">
        <v>8.5</v>
      </c>
      <c r="TB34" s="17">
        <v>8.5</v>
      </c>
      <c r="TC34" s="17">
        <v>0.8</v>
      </c>
      <c r="TD34" s="17">
        <v>20</v>
      </c>
      <c r="TE34" s="17">
        <v>14.75728</v>
      </c>
      <c r="TF34" s="17">
        <v>14.75728</v>
      </c>
      <c r="TG34" s="17">
        <v>5.2427200000000003</v>
      </c>
      <c r="TH34" s="17">
        <v>17.399999999999999</v>
      </c>
      <c r="TI34" s="17">
        <v>22.46</v>
      </c>
      <c r="TJ34" s="17">
        <v>22.46</v>
      </c>
      <c r="TK34" s="17">
        <v>-5.0599999999999996</v>
      </c>
      <c r="TL34" s="17">
        <v>52.2</v>
      </c>
      <c r="TM34" s="17">
        <v>68.742000000000004</v>
      </c>
      <c r="TN34" s="17">
        <v>68.742000000000004</v>
      </c>
      <c r="TO34" s="17">
        <v>-16.542000000000002</v>
      </c>
      <c r="TP34" s="17"/>
      <c r="TQ34" s="17"/>
      <c r="TR34" s="17"/>
      <c r="TS34" s="17">
        <v>0</v>
      </c>
      <c r="TT34" s="17">
        <v>51.1</v>
      </c>
      <c r="TU34" s="17">
        <v>47.251019999999997</v>
      </c>
      <c r="TV34" s="17">
        <v>80.376239999999996</v>
      </c>
      <c r="TW34" s="17">
        <v>-29.276240000000001</v>
      </c>
      <c r="TX34" s="17">
        <v>54</v>
      </c>
      <c r="TY34" s="17">
        <v>94.634860000000003</v>
      </c>
      <c r="TZ34" s="17">
        <v>84.201629999999994</v>
      </c>
      <c r="UA34" s="17">
        <v>-30.201630000000002</v>
      </c>
      <c r="UB34" s="17">
        <v>8.9</v>
      </c>
      <c r="UC34" s="17">
        <v>6.3710300000000002</v>
      </c>
      <c r="UD34" s="17">
        <v>7.3016899999999998</v>
      </c>
      <c r="UE34" s="17">
        <v>1.5983099999999999</v>
      </c>
      <c r="UF34" s="17">
        <v>6.6</v>
      </c>
      <c r="UG34" s="17">
        <v>9.8989399999999996</v>
      </c>
      <c r="UH34" s="17">
        <v>9.6985799999999998</v>
      </c>
      <c r="UI34" s="17">
        <v>-3.0985800000000001</v>
      </c>
      <c r="UJ34" s="17">
        <v>11</v>
      </c>
      <c r="UK34" s="17">
        <v>10</v>
      </c>
      <c r="UL34" s="17">
        <v>10</v>
      </c>
      <c r="UM34" s="17">
        <v>1</v>
      </c>
      <c r="UN34" s="17">
        <v>3.5</v>
      </c>
      <c r="UO34" s="17">
        <v>3.5</v>
      </c>
      <c r="UP34" s="17">
        <v>3.5</v>
      </c>
      <c r="UQ34" s="17">
        <v>0</v>
      </c>
      <c r="UR34" s="17">
        <v>8.3000000000000007</v>
      </c>
      <c r="US34" s="17">
        <v>8.8000000000000007</v>
      </c>
      <c r="UT34" s="17">
        <v>8.8000000000000007</v>
      </c>
      <c r="UU34" s="17">
        <v>-0.5</v>
      </c>
      <c r="UV34" s="17">
        <v>6.5</v>
      </c>
      <c r="UW34" s="17">
        <v>6</v>
      </c>
      <c r="UX34" s="17">
        <v>6</v>
      </c>
      <c r="UY34" s="17">
        <v>0.5</v>
      </c>
      <c r="UZ34" s="17">
        <v>7</v>
      </c>
      <c r="VA34" s="17">
        <v>6</v>
      </c>
      <c r="VB34" s="17">
        <v>6</v>
      </c>
      <c r="VC34" s="17">
        <v>1</v>
      </c>
      <c r="VD34" s="17">
        <v>7.2</v>
      </c>
      <c r="VE34" s="17">
        <v>7</v>
      </c>
      <c r="VF34" s="17">
        <v>7</v>
      </c>
      <c r="VG34" s="17">
        <v>0.2</v>
      </c>
      <c r="VH34" s="17">
        <v>15.7</v>
      </c>
      <c r="VI34" s="17">
        <v>14.677</v>
      </c>
      <c r="VJ34" s="17">
        <v>14.677</v>
      </c>
      <c r="VK34" s="17">
        <v>1.0229999999999999</v>
      </c>
      <c r="VL34" s="17">
        <v>151.30000000000001</v>
      </c>
      <c r="VM34" s="17"/>
      <c r="VN34" s="17">
        <v>178.77600000000001</v>
      </c>
      <c r="VO34" s="17">
        <v>-27.475999999999999</v>
      </c>
      <c r="VP34" s="17">
        <v>16.100000000000001</v>
      </c>
      <c r="VQ34" s="17"/>
      <c r="VR34" s="17">
        <v>11.837999999999999</v>
      </c>
      <c r="VS34" s="17">
        <v>4.2619999999999996</v>
      </c>
      <c r="VT34" s="17">
        <v>114.3</v>
      </c>
      <c r="VU34" s="17"/>
      <c r="VV34" s="17">
        <v>44.606999999999999</v>
      </c>
      <c r="VW34" s="17">
        <v>69.692999999999998</v>
      </c>
      <c r="VX34" s="17">
        <v>0.6</v>
      </c>
      <c r="VY34" s="17">
        <v>0.6</v>
      </c>
      <c r="VZ34" s="17">
        <v>0.6</v>
      </c>
      <c r="WA34" s="17">
        <v>0</v>
      </c>
      <c r="WB34" s="17">
        <v>128.69999999999999</v>
      </c>
      <c r="WC34" s="17">
        <v>123</v>
      </c>
      <c r="WD34" s="17">
        <v>123</v>
      </c>
      <c r="WE34" s="17">
        <v>5.7</v>
      </c>
      <c r="WF34" s="17">
        <v>168.1</v>
      </c>
      <c r="WG34" s="17">
        <v>154.25554</v>
      </c>
      <c r="WH34" s="17">
        <v>150</v>
      </c>
      <c r="WI34" s="17">
        <v>18.100000000000001</v>
      </c>
      <c r="WJ34" s="17">
        <v>84.6</v>
      </c>
      <c r="WK34" s="17"/>
      <c r="WL34" s="17">
        <v>34.326000000000001</v>
      </c>
      <c r="WM34" s="17">
        <v>50.274000000000001</v>
      </c>
      <c r="WN34" s="17">
        <v>10.1</v>
      </c>
      <c r="WO34" s="17"/>
      <c r="WP34" s="17">
        <v>5.234</v>
      </c>
      <c r="WQ34" s="17">
        <v>4.8659999999999997</v>
      </c>
      <c r="WR34" s="17">
        <v>8.8000000000000007</v>
      </c>
      <c r="WS34" s="17">
        <v>8.6</v>
      </c>
      <c r="WT34" s="17">
        <v>8.6</v>
      </c>
      <c r="WU34" s="17">
        <v>0.2</v>
      </c>
      <c r="WV34" s="17">
        <v>10</v>
      </c>
      <c r="WW34" s="17">
        <v>17.864080000000001</v>
      </c>
      <c r="WX34" s="17">
        <v>17.864080000000001</v>
      </c>
      <c r="WY34" s="17">
        <v>-7.8640800000000004</v>
      </c>
      <c r="WZ34" s="17">
        <v>9.9</v>
      </c>
      <c r="XA34" s="17">
        <v>10.8</v>
      </c>
      <c r="XB34" s="17">
        <v>10.8</v>
      </c>
      <c r="XC34" s="17">
        <v>-0.9</v>
      </c>
      <c r="XD34" s="17">
        <v>41.9</v>
      </c>
      <c r="XE34" s="17">
        <v>42</v>
      </c>
      <c r="XF34" s="17">
        <v>42</v>
      </c>
      <c r="XG34" s="17">
        <v>-0.1</v>
      </c>
      <c r="XH34" s="17">
        <v>29.3</v>
      </c>
      <c r="XI34" s="17">
        <v>28</v>
      </c>
      <c r="XJ34" s="17">
        <v>28</v>
      </c>
      <c r="XK34" s="17">
        <v>1.3</v>
      </c>
      <c r="XL34" s="17">
        <v>16.5</v>
      </c>
      <c r="XM34" s="17">
        <v>14</v>
      </c>
      <c r="XN34" s="17">
        <v>14</v>
      </c>
      <c r="XO34" s="17">
        <v>2.5</v>
      </c>
      <c r="XP34" s="17"/>
      <c r="XQ34" s="17"/>
      <c r="XR34" s="17"/>
      <c r="XS34" s="17">
        <v>0</v>
      </c>
      <c r="XT34" s="17">
        <v>8</v>
      </c>
      <c r="XU34" s="17">
        <v>7.36</v>
      </c>
      <c r="XV34" s="17">
        <v>7.36</v>
      </c>
      <c r="XW34" s="17">
        <v>0.64</v>
      </c>
      <c r="XX34" s="17"/>
      <c r="XY34" s="17"/>
      <c r="XZ34" s="17"/>
      <c r="YA34" s="17">
        <v>0</v>
      </c>
      <c r="YB34" s="17"/>
      <c r="YC34" s="17"/>
      <c r="YD34" s="17"/>
      <c r="YE34" s="17">
        <v>0</v>
      </c>
    </row>
    <row r="35" spans="1:655" ht="24" customHeight="1" x14ac:dyDescent="0.3">
      <c r="A35" s="1"/>
      <c r="B35" s="16" t="s">
        <v>53</v>
      </c>
      <c r="C35" s="16" t="s">
        <v>740</v>
      </c>
      <c r="D35" s="17">
        <v>104.5</v>
      </c>
      <c r="E35" s="17">
        <v>89.883809999999997</v>
      </c>
      <c r="F35" s="17">
        <v>68.43459</v>
      </c>
      <c r="G35" s="17">
        <v>36.06541</v>
      </c>
      <c r="H35" s="17">
        <v>598.6</v>
      </c>
      <c r="I35" s="17">
        <v>594.17128000000002</v>
      </c>
      <c r="J35" s="17">
        <v>594.17128000000002</v>
      </c>
      <c r="K35" s="17">
        <v>4.4287200000000002</v>
      </c>
      <c r="L35" s="17">
        <v>201.8</v>
      </c>
      <c r="M35" s="17">
        <v>193.29447999999999</v>
      </c>
      <c r="N35" s="17">
        <v>193.29447999999999</v>
      </c>
      <c r="O35" s="17">
        <v>8.5055200000000006</v>
      </c>
      <c r="P35" s="17"/>
      <c r="Q35" s="17"/>
      <c r="R35" s="17"/>
      <c r="S35" s="17">
        <v>0</v>
      </c>
      <c r="T35" s="17"/>
      <c r="U35" s="17"/>
      <c r="V35" s="17"/>
      <c r="W35" s="17">
        <v>0</v>
      </c>
      <c r="X35" s="17">
        <v>80.8</v>
      </c>
      <c r="Y35" s="17">
        <v>76.798159999999996</v>
      </c>
      <c r="Z35" s="17">
        <v>91.778639999999996</v>
      </c>
      <c r="AA35" s="17">
        <v>-10.97864</v>
      </c>
      <c r="AB35" s="17">
        <v>163.9</v>
      </c>
      <c r="AC35" s="17">
        <v>173.35106999999999</v>
      </c>
      <c r="AD35" s="17">
        <v>150.34020000000001</v>
      </c>
      <c r="AE35" s="17">
        <v>13.559799999999999</v>
      </c>
      <c r="AF35" s="17"/>
      <c r="AG35" s="17"/>
      <c r="AH35" s="17"/>
      <c r="AI35" s="17">
        <v>0</v>
      </c>
      <c r="AJ35" s="17"/>
      <c r="AK35" s="17"/>
      <c r="AL35" s="17"/>
      <c r="AM35" s="17">
        <v>0</v>
      </c>
      <c r="AN35" s="17">
        <v>108.2</v>
      </c>
      <c r="AO35" s="17">
        <v>189.71582000000001</v>
      </c>
      <c r="AP35" s="17">
        <v>174.91382999999999</v>
      </c>
      <c r="AQ35" s="17">
        <v>-66.713830000000002</v>
      </c>
      <c r="AR35" s="17">
        <v>108.5</v>
      </c>
      <c r="AS35" s="17">
        <v>189.71582000000001</v>
      </c>
      <c r="AT35" s="17">
        <v>174.91382999999999</v>
      </c>
      <c r="AU35" s="17">
        <v>-66.413830000000004</v>
      </c>
      <c r="AV35" s="17">
        <v>107.4</v>
      </c>
      <c r="AW35" s="17">
        <v>189.71582000000001</v>
      </c>
      <c r="AX35" s="17">
        <v>174.91382999999999</v>
      </c>
      <c r="AY35" s="17">
        <v>-67.513829999999999</v>
      </c>
      <c r="AZ35" s="17">
        <v>215.7</v>
      </c>
      <c r="BA35" s="17">
        <v>284.57373000000001</v>
      </c>
      <c r="BB35" s="17">
        <v>262.37074999999999</v>
      </c>
      <c r="BC35" s="17">
        <v>-46.670749999999998</v>
      </c>
      <c r="BD35" s="17">
        <v>212.4</v>
      </c>
      <c r="BE35" s="17">
        <v>208.28218000000001</v>
      </c>
      <c r="BF35" s="17">
        <v>208.28218000000001</v>
      </c>
      <c r="BG35" s="17">
        <v>4.11782</v>
      </c>
      <c r="BH35" s="17">
        <v>110.8</v>
      </c>
      <c r="BI35" s="17">
        <v>104.14109000000001</v>
      </c>
      <c r="BJ35" s="17">
        <v>104.14109000000001</v>
      </c>
      <c r="BK35" s="17">
        <v>6.6589099999999997</v>
      </c>
      <c r="BL35" s="17">
        <v>293.8</v>
      </c>
      <c r="BM35" s="17">
        <v>381.37281000000002</v>
      </c>
      <c r="BN35" s="17">
        <v>281.71415000000002</v>
      </c>
      <c r="BO35" s="17">
        <v>12.085850000000001</v>
      </c>
      <c r="BP35" s="17">
        <v>5</v>
      </c>
      <c r="BQ35" s="17">
        <v>4.4318400000000002</v>
      </c>
      <c r="BR35" s="17">
        <v>4.4318400000000002</v>
      </c>
      <c r="BS35" s="17">
        <v>0.56816</v>
      </c>
      <c r="BT35" s="17"/>
      <c r="BU35" s="17"/>
      <c r="BV35" s="17"/>
      <c r="BW35" s="17">
        <v>0</v>
      </c>
      <c r="BX35" s="17"/>
      <c r="BY35" s="17"/>
      <c r="BZ35" s="17"/>
      <c r="CA35" s="17">
        <v>0</v>
      </c>
      <c r="CB35" s="17"/>
      <c r="CC35" s="17"/>
      <c r="CD35" s="17"/>
      <c r="CE35" s="17">
        <v>0</v>
      </c>
      <c r="CF35" s="17"/>
      <c r="CG35" s="17"/>
      <c r="CH35" s="17"/>
      <c r="CI35" s="17">
        <v>0</v>
      </c>
      <c r="CJ35" s="17">
        <v>152.6</v>
      </c>
      <c r="CK35" s="17">
        <v>139.58256</v>
      </c>
      <c r="CL35" s="17">
        <v>139.58256</v>
      </c>
      <c r="CM35" s="17">
        <v>13.017440000000001</v>
      </c>
      <c r="CN35" s="17">
        <v>7.9</v>
      </c>
      <c r="CO35" s="17">
        <v>5.1333399999999996</v>
      </c>
      <c r="CP35" s="17">
        <v>5.1333399999999996</v>
      </c>
      <c r="CQ35" s="17">
        <v>2.7666599999999999</v>
      </c>
      <c r="CR35" s="17">
        <v>5.2</v>
      </c>
      <c r="CS35" s="17">
        <v>2.8177599999999998</v>
      </c>
      <c r="CT35" s="17">
        <v>2.8177599999999998</v>
      </c>
      <c r="CU35" s="17">
        <v>2.3822399999999999</v>
      </c>
      <c r="CV35" s="17">
        <v>0</v>
      </c>
      <c r="CW35" s="17"/>
      <c r="CX35" s="17"/>
      <c r="CY35" s="17">
        <v>0</v>
      </c>
      <c r="CZ35" s="17">
        <v>6.8</v>
      </c>
      <c r="DA35" s="17">
        <v>6.8787000000000003</v>
      </c>
      <c r="DB35" s="17">
        <v>6.8787000000000003</v>
      </c>
      <c r="DC35" s="17">
        <v>-7.8700000000000006E-2</v>
      </c>
      <c r="DD35" s="17">
        <v>12.1</v>
      </c>
      <c r="DE35" s="17">
        <v>14.919420000000001</v>
      </c>
      <c r="DF35" s="17">
        <v>9.1952999999999996</v>
      </c>
      <c r="DG35" s="17">
        <v>2.9047000000000001</v>
      </c>
      <c r="DH35" s="17">
        <v>76.8</v>
      </c>
      <c r="DI35" s="17">
        <v>69.922079999999994</v>
      </c>
      <c r="DJ35" s="17">
        <v>20.826720000000002</v>
      </c>
      <c r="DK35" s="17">
        <v>55.973280000000003</v>
      </c>
      <c r="DL35" s="17"/>
      <c r="DM35" s="17"/>
      <c r="DN35" s="17"/>
      <c r="DO35" s="17">
        <v>0</v>
      </c>
      <c r="DP35" s="17"/>
      <c r="DQ35" s="17"/>
      <c r="DR35" s="17"/>
      <c r="DS35" s="17">
        <v>0</v>
      </c>
      <c r="DT35" s="17"/>
      <c r="DU35" s="17"/>
      <c r="DV35" s="17"/>
      <c r="DW35" s="17">
        <v>0</v>
      </c>
      <c r="DX35" s="17"/>
      <c r="DY35" s="17"/>
      <c r="DZ35" s="17"/>
      <c r="EA35" s="17">
        <v>0</v>
      </c>
      <c r="EB35" s="17">
        <v>70.599999999999994</v>
      </c>
      <c r="EC35" s="17">
        <v>59.846420000000002</v>
      </c>
      <c r="ED35" s="17">
        <v>37.338030000000003</v>
      </c>
      <c r="EE35" s="17">
        <v>33.261969999999998</v>
      </c>
      <c r="EF35" s="17">
        <v>111</v>
      </c>
      <c r="EG35" s="17">
        <v>110.26321</v>
      </c>
      <c r="EH35" s="17">
        <v>110.26321</v>
      </c>
      <c r="EI35" s="17">
        <v>0.73678999999999994</v>
      </c>
      <c r="EJ35" s="17"/>
      <c r="EK35" s="17"/>
      <c r="EL35" s="17"/>
      <c r="EM35" s="17">
        <v>0</v>
      </c>
      <c r="EN35" s="17"/>
      <c r="EO35" s="17"/>
      <c r="EP35" s="17"/>
      <c r="EQ35" s="17">
        <v>0</v>
      </c>
      <c r="ER35" s="17"/>
      <c r="ES35" s="17"/>
      <c r="ET35" s="17"/>
      <c r="EU35" s="17">
        <v>0</v>
      </c>
      <c r="EV35" s="17">
        <v>6.5</v>
      </c>
      <c r="EW35" s="17">
        <v>6.39</v>
      </c>
      <c r="EX35" s="17">
        <v>6.39</v>
      </c>
      <c r="EY35" s="17">
        <v>0.11</v>
      </c>
      <c r="EZ35" s="17">
        <v>222.7</v>
      </c>
      <c r="FA35" s="17">
        <v>220.38835</v>
      </c>
      <c r="FB35" s="17">
        <v>349.15803</v>
      </c>
      <c r="FC35" s="17">
        <v>-126.45802999999999</v>
      </c>
      <c r="FD35" s="17">
        <v>48.9</v>
      </c>
      <c r="FE35" s="17">
        <v>45.086539999999999</v>
      </c>
      <c r="FF35" s="17">
        <v>45.086539999999999</v>
      </c>
      <c r="FG35" s="17">
        <v>3.8134600000000001</v>
      </c>
      <c r="FH35" s="17">
        <v>75.3</v>
      </c>
      <c r="FI35" s="17">
        <v>74.914410000000004</v>
      </c>
      <c r="FJ35" s="17">
        <v>74.914410000000004</v>
      </c>
      <c r="FK35" s="17">
        <v>0.38558999999999999</v>
      </c>
      <c r="FL35" s="17">
        <v>31.1</v>
      </c>
      <c r="FM35" s="17">
        <v>27.33249</v>
      </c>
      <c r="FN35" s="17">
        <v>27.33249</v>
      </c>
      <c r="FO35" s="17">
        <v>3.7675100000000001</v>
      </c>
      <c r="FP35" s="17">
        <v>18.399999999999999</v>
      </c>
      <c r="FQ35" s="17">
        <v>16.68403</v>
      </c>
      <c r="FR35" s="17">
        <v>16.68403</v>
      </c>
      <c r="FS35" s="17">
        <v>1.71597</v>
      </c>
      <c r="FT35" s="17">
        <v>19.8</v>
      </c>
      <c r="FU35" s="17">
        <v>19.1068</v>
      </c>
      <c r="FV35" s="17">
        <v>19.1068</v>
      </c>
      <c r="FW35" s="17">
        <v>0.69320000000000004</v>
      </c>
      <c r="FX35" s="17">
        <v>83.8</v>
      </c>
      <c r="FY35" s="17">
        <v>76.273150000000001</v>
      </c>
      <c r="FZ35" s="17">
        <v>76.273150000000001</v>
      </c>
      <c r="GA35" s="17">
        <v>7.5268499999999996</v>
      </c>
      <c r="GB35" s="17">
        <v>176.1</v>
      </c>
      <c r="GC35" s="17">
        <v>185.10007999999999</v>
      </c>
      <c r="GD35" s="17">
        <v>185.10007999999999</v>
      </c>
      <c r="GE35" s="17">
        <v>-9.0000800000000005</v>
      </c>
      <c r="GF35" s="17">
        <v>176.1</v>
      </c>
      <c r="GG35" s="17">
        <v>185.10007999999999</v>
      </c>
      <c r="GH35" s="17">
        <v>185.10007999999999</v>
      </c>
      <c r="GI35" s="17">
        <v>-9.0000800000000005</v>
      </c>
      <c r="GJ35" s="17">
        <v>182.3</v>
      </c>
      <c r="GK35" s="17">
        <v>185.10007999999999</v>
      </c>
      <c r="GL35" s="17">
        <v>185.10007999999999</v>
      </c>
      <c r="GM35" s="17">
        <v>-2.8000799999999999</v>
      </c>
      <c r="GN35" s="17">
        <v>87.7</v>
      </c>
      <c r="GO35" s="17">
        <v>88.962050000000005</v>
      </c>
      <c r="GP35" s="17">
        <v>88.962050000000005</v>
      </c>
      <c r="GQ35" s="17">
        <v>-1.2620499999999999</v>
      </c>
      <c r="GR35" s="17">
        <v>6.9</v>
      </c>
      <c r="GS35" s="17">
        <v>8.4518799999999992</v>
      </c>
      <c r="GT35" s="17">
        <v>8.4518799999999992</v>
      </c>
      <c r="GU35" s="17">
        <v>-1.5518799999999999</v>
      </c>
      <c r="GV35" s="17">
        <v>1.6</v>
      </c>
      <c r="GW35" s="17">
        <v>8.8668200000000006</v>
      </c>
      <c r="GX35" s="17">
        <v>8.8668200000000006</v>
      </c>
      <c r="GY35" s="17">
        <v>-7.2668200000000001</v>
      </c>
      <c r="GZ35" s="17">
        <v>34</v>
      </c>
      <c r="HA35" s="17">
        <v>34.47804</v>
      </c>
      <c r="HB35" s="17">
        <v>34.47804</v>
      </c>
      <c r="HC35" s="17">
        <v>-0.47804000000000002</v>
      </c>
      <c r="HD35" s="17">
        <v>34.9</v>
      </c>
      <c r="HE35" s="17">
        <v>34.98359</v>
      </c>
      <c r="HF35" s="17">
        <v>34.98359</v>
      </c>
      <c r="HG35" s="17">
        <v>-8.3589999999999998E-2</v>
      </c>
      <c r="HH35" s="17">
        <v>3.8</v>
      </c>
      <c r="HI35" s="17">
        <v>4.0341699999999996</v>
      </c>
      <c r="HJ35" s="17">
        <v>4.0341699999999996</v>
      </c>
      <c r="HK35" s="17">
        <v>-0.23416999999999999</v>
      </c>
      <c r="HL35" s="17">
        <v>12.7</v>
      </c>
      <c r="HM35" s="17">
        <v>14.997669999999999</v>
      </c>
      <c r="HN35" s="17"/>
      <c r="HO35" s="17">
        <v>12.7</v>
      </c>
      <c r="HP35" s="17">
        <v>103.8</v>
      </c>
      <c r="HQ35" s="17">
        <v>103.09609</v>
      </c>
      <c r="HR35" s="17">
        <v>124.71078</v>
      </c>
      <c r="HS35" s="17">
        <v>-20.910779999999999</v>
      </c>
      <c r="HT35" s="17"/>
      <c r="HU35" s="17"/>
      <c r="HV35" s="17"/>
      <c r="HW35" s="17">
        <v>0</v>
      </c>
      <c r="HX35" s="17"/>
      <c r="HY35" s="17"/>
      <c r="HZ35" s="17"/>
      <c r="IA35" s="17">
        <v>0</v>
      </c>
      <c r="IB35" s="17">
        <v>22.3</v>
      </c>
      <c r="IC35" s="17">
        <v>16.490729999999999</v>
      </c>
      <c r="ID35" s="17">
        <v>50.805610000000001</v>
      </c>
      <c r="IE35" s="17">
        <v>-28.505610000000001</v>
      </c>
      <c r="IF35" s="17"/>
      <c r="IG35" s="17"/>
      <c r="IH35" s="17"/>
      <c r="II35" s="17">
        <v>0</v>
      </c>
      <c r="IJ35" s="17"/>
      <c r="IK35" s="17"/>
      <c r="IL35" s="17"/>
      <c r="IM35" s="17">
        <v>0</v>
      </c>
      <c r="IN35" s="17">
        <v>44.1</v>
      </c>
      <c r="IO35" s="17">
        <v>47</v>
      </c>
      <c r="IP35" s="17">
        <v>47</v>
      </c>
      <c r="IQ35" s="17">
        <v>-2.9</v>
      </c>
      <c r="IR35" s="17"/>
      <c r="IS35" s="17"/>
      <c r="IT35" s="17"/>
      <c r="IU35" s="17">
        <v>0</v>
      </c>
      <c r="IV35" s="17"/>
      <c r="IW35" s="17"/>
      <c r="IX35" s="17"/>
      <c r="IY35" s="17">
        <v>0</v>
      </c>
      <c r="IZ35" s="17"/>
      <c r="JA35" s="17"/>
      <c r="JB35" s="17"/>
      <c r="JC35" s="17">
        <v>0</v>
      </c>
      <c r="JD35" s="17">
        <v>65.900000000000006</v>
      </c>
      <c r="JE35" s="17">
        <v>65</v>
      </c>
      <c r="JF35" s="17">
        <v>82.354389999999995</v>
      </c>
      <c r="JG35" s="17">
        <v>-16.45439</v>
      </c>
      <c r="JH35" s="17">
        <v>175.6</v>
      </c>
      <c r="JI35" s="17">
        <v>178.52956</v>
      </c>
      <c r="JJ35" s="17">
        <v>178.52956</v>
      </c>
      <c r="JK35" s="17">
        <v>-2.9295599999999999</v>
      </c>
      <c r="JL35" s="17">
        <v>173</v>
      </c>
      <c r="JM35" s="17">
        <v>178.52956</v>
      </c>
      <c r="JN35" s="17">
        <v>178.52956</v>
      </c>
      <c r="JO35" s="17">
        <v>-5.52956</v>
      </c>
      <c r="JP35" s="17">
        <v>200</v>
      </c>
      <c r="JQ35" s="17">
        <v>178.52956</v>
      </c>
      <c r="JR35" s="17">
        <v>178.52956</v>
      </c>
      <c r="JS35" s="17">
        <v>21.47044</v>
      </c>
      <c r="JT35" s="17">
        <v>271.3</v>
      </c>
      <c r="JU35" s="17">
        <v>267.79433</v>
      </c>
      <c r="JV35" s="17">
        <v>267.79433</v>
      </c>
      <c r="JW35" s="17">
        <v>3.5056699999999998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v>36</v>
      </c>
      <c r="KU35" s="17">
        <v>-36</v>
      </c>
      <c r="KV35" s="17"/>
      <c r="KW35" s="17"/>
      <c r="KX35" s="17"/>
      <c r="KY35" s="17">
        <v>0</v>
      </c>
      <c r="KZ35" s="17"/>
      <c r="LA35" s="17"/>
      <c r="LB35" s="17"/>
      <c r="LC35" s="17">
        <v>0</v>
      </c>
      <c r="LD35" s="17">
        <v>1.4</v>
      </c>
      <c r="LE35" s="17">
        <v>1.33812</v>
      </c>
      <c r="LF35" s="17">
        <v>1.33812</v>
      </c>
      <c r="LG35" s="17">
        <v>6.1879999999999998E-2</v>
      </c>
      <c r="LH35" s="17">
        <v>114.4</v>
      </c>
      <c r="LI35" s="17">
        <v>113.69904</v>
      </c>
      <c r="LJ35" s="17">
        <v>155.59331</v>
      </c>
      <c r="LK35" s="17">
        <v>-41.193309999999997</v>
      </c>
      <c r="LL35" s="17">
        <v>85.8</v>
      </c>
      <c r="LM35" s="17">
        <v>97.250280000000004</v>
      </c>
      <c r="LN35" s="17">
        <v>90.270759999999996</v>
      </c>
      <c r="LO35" s="17">
        <v>-4.4707600000000003</v>
      </c>
      <c r="LP35" s="17">
        <v>67.5</v>
      </c>
      <c r="LQ35" s="17">
        <v>67.133979999999994</v>
      </c>
      <c r="LR35" s="17">
        <v>67.133979999999994</v>
      </c>
      <c r="LS35" s="17">
        <v>0.36602000000000001</v>
      </c>
      <c r="LT35" s="17">
        <v>73.900000000000006</v>
      </c>
      <c r="LU35" s="17">
        <v>72.37388</v>
      </c>
      <c r="LV35" s="17">
        <v>70.878399999999999</v>
      </c>
      <c r="LW35" s="17">
        <v>3.0215999999999998</v>
      </c>
      <c r="LX35" s="17">
        <v>29.8</v>
      </c>
      <c r="LY35" s="17">
        <v>29.951460000000001</v>
      </c>
      <c r="LZ35" s="17">
        <v>29.332560000000001</v>
      </c>
      <c r="MA35" s="17">
        <v>0.46744000000000002</v>
      </c>
      <c r="MB35" s="17">
        <v>0</v>
      </c>
      <c r="MC35" s="17"/>
      <c r="MD35" s="17">
        <v>0</v>
      </c>
      <c r="ME35" s="17">
        <v>0</v>
      </c>
      <c r="MF35" s="17"/>
      <c r="MG35" s="17"/>
      <c r="MH35" s="17"/>
      <c r="MI35" s="17">
        <v>0</v>
      </c>
      <c r="MJ35" s="17"/>
      <c r="MK35" s="17"/>
      <c r="ML35" s="17"/>
      <c r="MM35" s="17">
        <v>0</v>
      </c>
      <c r="MN35" s="17">
        <v>89.3</v>
      </c>
      <c r="MO35" s="17"/>
      <c r="MP35" s="17">
        <v>0</v>
      </c>
      <c r="MQ35" s="17">
        <v>89.3</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1.1000000000000001</v>
      </c>
      <c r="OC35" s="17"/>
      <c r="OD35" s="17">
        <v>1.121</v>
      </c>
      <c r="OE35" s="17">
        <v>-2.1000000000000001E-2</v>
      </c>
      <c r="OF35" s="17">
        <v>126.5</v>
      </c>
      <c r="OG35" s="17">
        <v>134.12100000000001</v>
      </c>
      <c r="OH35" s="17">
        <v>134.12100000000001</v>
      </c>
      <c r="OI35" s="17">
        <v>-7.6210000000000004</v>
      </c>
      <c r="OJ35" s="17">
        <v>66.3</v>
      </c>
      <c r="OK35" s="17"/>
      <c r="OL35" s="17">
        <v>49.710999999999999</v>
      </c>
      <c r="OM35" s="17">
        <v>16.588999999999999</v>
      </c>
      <c r="ON35" s="17">
        <v>16.5</v>
      </c>
      <c r="OO35" s="17">
        <v>16.387</v>
      </c>
      <c r="OP35" s="17">
        <v>16.387</v>
      </c>
      <c r="OQ35" s="17">
        <v>0.113</v>
      </c>
      <c r="OR35" s="17">
        <v>0.4</v>
      </c>
      <c r="OS35" s="17"/>
      <c r="OT35" s="17">
        <v>0.3</v>
      </c>
      <c r="OU35" s="17">
        <v>0.1</v>
      </c>
      <c r="OV35" s="17">
        <v>13.5</v>
      </c>
      <c r="OW35" s="17">
        <v>11.65049</v>
      </c>
      <c r="OX35" s="17">
        <v>11.65049</v>
      </c>
      <c r="OY35" s="17">
        <v>1.84951</v>
      </c>
      <c r="OZ35" s="17">
        <v>10</v>
      </c>
      <c r="PA35" s="17">
        <v>9</v>
      </c>
      <c r="PB35" s="17">
        <v>9.9830000000000005</v>
      </c>
      <c r="PC35" s="17">
        <v>1.7000000000000001E-2</v>
      </c>
      <c r="PD35" s="17">
        <v>5.5</v>
      </c>
      <c r="PE35" s="17">
        <v>5.67</v>
      </c>
      <c r="PF35" s="17">
        <v>5.67</v>
      </c>
      <c r="PG35" s="17">
        <v>-0.17</v>
      </c>
      <c r="PH35" s="17">
        <v>0.5</v>
      </c>
      <c r="PI35" s="17">
        <v>1</v>
      </c>
      <c r="PJ35" s="17">
        <v>1</v>
      </c>
      <c r="PK35" s="17">
        <v>-0.5</v>
      </c>
      <c r="PL35" s="17">
        <v>1.9</v>
      </c>
      <c r="PM35" s="17">
        <v>3.2</v>
      </c>
      <c r="PN35" s="17">
        <v>3.2</v>
      </c>
      <c r="PO35" s="17">
        <v>-1.3</v>
      </c>
      <c r="PP35" s="17">
        <v>2.6</v>
      </c>
      <c r="PQ35" s="17">
        <v>2.5</v>
      </c>
      <c r="PR35" s="17">
        <v>2.5</v>
      </c>
      <c r="PS35" s="17">
        <v>0.1</v>
      </c>
      <c r="PT35" s="17">
        <v>20.3</v>
      </c>
      <c r="PU35" s="17">
        <v>19.417480000000001</v>
      </c>
      <c r="PV35" s="17">
        <v>19.417480000000001</v>
      </c>
      <c r="PW35" s="17">
        <v>0.88251999999999997</v>
      </c>
      <c r="PX35" s="17">
        <v>16.600000000000001</v>
      </c>
      <c r="PY35" s="17">
        <v>12.621359999999999</v>
      </c>
      <c r="PZ35" s="17">
        <v>12.621359999999999</v>
      </c>
      <c r="QA35" s="17">
        <v>3.97864</v>
      </c>
      <c r="QB35" s="17">
        <v>9.9</v>
      </c>
      <c r="QC35" s="17">
        <v>9</v>
      </c>
      <c r="QD35" s="17">
        <v>9</v>
      </c>
      <c r="QE35" s="17">
        <v>0.9</v>
      </c>
      <c r="QF35" s="17">
        <v>3.3</v>
      </c>
      <c r="QG35" s="17">
        <v>3.5</v>
      </c>
      <c r="QH35" s="17">
        <v>3.5</v>
      </c>
      <c r="QI35" s="17">
        <v>-0.2</v>
      </c>
      <c r="QJ35" s="17">
        <v>18.399999999999999</v>
      </c>
      <c r="QK35" s="17">
        <v>17.961169999999999</v>
      </c>
      <c r="QL35" s="17">
        <v>17.961169999999999</v>
      </c>
      <c r="QM35" s="17">
        <v>0.43883</v>
      </c>
      <c r="QN35" s="17">
        <v>13</v>
      </c>
      <c r="QO35" s="17"/>
      <c r="QP35" s="17">
        <v>4.2629999999999999</v>
      </c>
      <c r="QQ35" s="17">
        <v>8.7370000000000001</v>
      </c>
      <c r="QR35" s="17">
        <v>15.7</v>
      </c>
      <c r="QS35" s="17"/>
      <c r="QT35" s="17">
        <v>9.8670000000000009</v>
      </c>
      <c r="QU35" s="17">
        <v>5.8330000000000002</v>
      </c>
      <c r="QV35" s="17">
        <v>31.9</v>
      </c>
      <c r="QW35" s="17">
        <v>30.687999999999999</v>
      </c>
      <c r="QX35" s="17">
        <v>30.687999999999999</v>
      </c>
      <c r="QY35" s="17">
        <v>1.212</v>
      </c>
      <c r="QZ35" s="17">
        <v>85.8</v>
      </c>
      <c r="RA35" s="17">
        <v>89.194000000000003</v>
      </c>
      <c r="RB35" s="17">
        <v>89.194000000000003</v>
      </c>
      <c r="RC35" s="17">
        <v>-3.3940000000000001</v>
      </c>
      <c r="RD35" s="17">
        <v>4.2</v>
      </c>
      <c r="RE35" s="17">
        <v>4.2</v>
      </c>
      <c r="RF35" s="17">
        <v>4.2</v>
      </c>
      <c r="RG35" s="17">
        <v>0</v>
      </c>
      <c r="RH35" s="17">
        <v>2.2000000000000002</v>
      </c>
      <c r="RI35" s="17">
        <v>2.4</v>
      </c>
      <c r="RJ35" s="17">
        <v>2.4</v>
      </c>
      <c r="RK35" s="17">
        <v>-0.2</v>
      </c>
      <c r="RL35" s="17">
        <v>0</v>
      </c>
      <c r="RM35" s="17"/>
      <c r="RN35" s="17"/>
      <c r="RO35" s="17">
        <v>0</v>
      </c>
      <c r="RP35" s="17">
        <v>2.9</v>
      </c>
      <c r="RQ35" s="17">
        <v>2.8</v>
      </c>
      <c r="RR35" s="17">
        <v>2.8</v>
      </c>
      <c r="RS35" s="17">
        <v>0.1</v>
      </c>
      <c r="RT35" s="17">
        <v>3.1</v>
      </c>
      <c r="RU35" s="17"/>
      <c r="RV35" s="17">
        <v>1.677</v>
      </c>
      <c r="RW35" s="17">
        <v>1.423</v>
      </c>
      <c r="RX35" s="17">
        <v>2.4</v>
      </c>
      <c r="RY35" s="17">
        <v>2.4</v>
      </c>
      <c r="RZ35" s="17">
        <v>2.4</v>
      </c>
      <c r="SA35" s="17">
        <v>0</v>
      </c>
      <c r="SB35" s="17">
        <v>7.6</v>
      </c>
      <c r="SC35" s="17">
        <v>3.8144300000000002</v>
      </c>
      <c r="SD35" s="17">
        <v>11.75173</v>
      </c>
      <c r="SE35" s="17">
        <v>-4.1517299999999997</v>
      </c>
      <c r="SF35" s="17">
        <v>1.5</v>
      </c>
      <c r="SG35" s="17">
        <v>1.6</v>
      </c>
      <c r="SH35" s="17">
        <v>1.6</v>
      </c>
      <c r="SI35" s="17">
        <v>-0.1</v>
      </c>
      <c r="SJ35" s="17"/>
      <c r="SK35" s="17"/>
      <c r="SL35" s="17"/>
      <c r="SM35" s="17">
        <v>0</v>
      </c>
      <c r="SN35" s="17">
        <v>9.9</v>
      </c>
      <c r="SO35" s="17">
        <v>9.6999999999999993</v>
      </c>
      <c r="SP35" s="17">
        <v>9.6999999999999993</v>
      </c>
      <c r="SQ35" s="17">
        <v>0.2</v>
      </c>
      <c r="SR35" s="17">
        <v>4.5</v>
      </c>
      <c r="SS35" s="17">
        <v>4.3</v>
      </c>
      <c r="ST35" s="17">
        <v>4.3</v>
      </c>
      <c r="SU35" s="17">
        <v>0.2</v>
      </c>
      <c r="SV35" s="17">
        <v>6.6</v>
      </c>
      <c r="SW35" s="17">
        <v>6</v>
      </c>
      <c r="SX35" s="17">
        <v>6</v>
      </c>
      <c r="SY35" s="17">
        <v>0.6</v>
      </c>
      <c r="SZ35" s="17">
        <v>9.1999999999999993</v>
      </c>
      <c r="TA35" s="17">
        <v>8.5</v>
      </c>
      <c r="TB35" s="17">
        <v>8.5</v>
      </c>
      <c r="TC35" s="17">
        <v>0.7</v>
      </c>
      <c r="TD35" s="17">
        <v>20</v>
      </c>
      <c r="TE35" s="17">
        <v>14.75728</v>
      </c>
      <c r="TF35" s="17">
        <v>14.75728</v>
      </c>
      <c r="TG35" s="17">
        <v>5.2427200000000003</v>
      </c>
      <c r="TH35" s="17">
        <v>14.6</v>
      </c>
      <c r="TI35" s="17">
        <v>22.75</v>
      </c>
      <c r="TJ35" s="17">
        <v>22.75</v>
      </c>
      <c r="TK35" s="17">
        <v>-8.15</v>
      </c>
      <c r="TL35" s="17">
        <v>57</v>
      </c>
      <c r="TM35" s="17">
        <v>70.048000000000002</v>
      </c>
      <c r="TN35" s="17">
        <v>70.048000000000002</v>
      </c>
      <c r="TO35" s="17">
        <v>-13.048</v>
      </c>
      <c r="TP35" s="17"/>
      <c r="TQ35" s="17"/>
      <c r="TR35" s="17"/>
      <c r="TS35" s="17">
        <v>0</v>
      </c>
      <c r="TT35" s="17">
        <v>50.8</v>
      </c>
      <c r="TU35" s="17">
        <v>51.152749999999997</v>
      </c>
      <c r="TV35" s="17">
        <v>79.289360000000002</v>
      </c>
      <c r="TW35" s="17">
        <v>-28.489360000000001</v>
      </c>
      <c r="TX35" s="17">
        <v>54.1</v>
      </c>
      <c r="TY35" s="17">
        <v>95.21593</v>
      </c>
      <c r="TZ35" s="17">
        <v>84.773529999999994</v>
      </c>
      <c r="UA35" s="17">
        <v>-30.67353</v>
      </c>
      <c r="UB35" s="17">
        <v>8.9</v>
      </c>
      <c r="UC35" s="17">
        <v>6.4282300000000001</v>
      </c>
      <c r="UD35" s="17">
        <v>7.2106399999999997</v>
      </c>
      <c r="UE35" s="17">
        <v>1.68936</v>
      </c>
      <c r="UF35" s="17">
        <v>6.6</v>
      </c>
      <c r="UG35" s="17">
        <v>9.8743099999999995</v>
      </c>
      <c r="UH35" s="17">
        <v>9.6856899999999992</v>
      </c>
      <c r="UI35" s="17">
        <v>-3.08569</v>
      </c>
      <c r="UJ35" s="17">
        <v>11</v>
      </c>
      <c r="UK35" s="17">
        <v>10</v>
      </c>
      <c r="UL35" s="17">
        <v>10</v>
      </c>
      <c r="UM35" s="17">
        <v>1</v>
      </c>
      <c r="UN35" s="17">
        <v>3.5</v>
      </c>
      <c r="UO35" s="17">
        <v>3.5</v>
      </c>
      <c r="UP35" s="17">
        <v>3.5</v>
      </c>
      <c r="UQ35" s="17">
        <v>0</v>
      </c>
      <c r="UR35" s="17">
        <v>8.1999999999999993</v>
      </c>
      <c r="US35" s="17">
        <v>8.8000000000000007</v>
      </c>
      <c r="UT35" s="17">
        <v>8.8000000000000007</v>
      </c>
      <c r="UU35" s="17">
        <v>-0.6</v>
      </c>
      <c r="UV35" s="17">
        <v>6.5</v>
      </c>
      <c r="UW35" s="17">
        <v>6</v>
      </c>
      <c r="UX35" s="17">
        <v>6</v>
      </c>
      <c r="UY35" s="17">
        <v>0.5</v>
      </c>
      <c r="UZ35" s="17">
        <v>7</v>
      </c>
      <c r="VA35" s="17">
        <v>6</v>
      </c>
      <c r="VB35" s="17">
        <v>6</v>
      </c>
      <c r="VC35" s="17">
        <v>1</v>
      </c>
      <c r="VD35" s="17">
        <v>7.2</v>
      </c>
      <c r="VE35" s="17">
        <v>7</v>
      </c>
      <c r="VF35" s="17">
        <v>7</v>
      </c>
      <c r="VG35" s="17">
        <v>0.2</v>
      </c>
      <c r="VH35" s="17">
        <v>15.7</v>
      </c>
      <c r="VI35" s="17">
        <v>14.628</v>
      </c>
      <c r="VJ35" s="17">
        <v>14.628</v>
      </c>
      <c r="VK35" s="17">
        <v>1.0720000000000001</v>
      </c>
      <c r="VL35" s="17">
        <v>220.2</v>
      </c>
      <c r="VM35" s="17"/>
      <c r="VN35" s="17">
        <v>179.81</v>
      </c>
      <c r="VO35" s="17">
        <v>40.39</v>
      </c>
      <c r="VP35" s="17">
        <v>15.7</v>
      </c>
      <c r="VQ35" s="17"/>
      <c r="VR35" s="17">
        <v>11.670999999999999</v>
      </c>
      <c r="VS35" s="17">
        <v>4.0289999999999999</v>
      </c>
      <c r="VT35" s="17">
        <v>116.6</v>
      </c>
      <c r="VU35" s="17"/>
      <c r="VV35" s="17">
        <v>40.252000000000002</v>
      </c>
      <c r="VW35" s="17">
        <v>76.347999999999999</v>
      </c>
      <c r="VX35" s="17">
        <v>0.6</v>
      </c>
      <c r="VY35" s="17">
        <v>0.6</v>
      </c>
      <c r="VZ35" s="17">
        <v>0.6</v>
      </c>
      <c r="WA35" s="17">
        <v>0</v>
      </c>
      <c r="WB35" s="17">
        <v>129.69999999999999</v>
      </c>
      <c r="WC35" s="17">
        <v>124</v>
      </c>
      <c r="WD35" s="17">
        <v>124</v>
      </c>
      <c r="WE35" s="17">
        <v>5.7</v>
      </c>
      <c r="WF35" s="17">
        <v>167.6</v>
      </c>
      <c r="WG35" s="17">
        <v>154.60916</v>
      </c>
      <c r="WH35" s="17">
        <v>151</v>
      </c>
      <c r="WI35" s="17">
        <v>16.600000000000001</v>
      </c>
      <c r="WJ35" s="17">
        <v>84.9</v>
      </c>
      <c r="WK35" s="17"/>
      <c r="WL35" s="17">
        <v>31.183</v>
      </c>
      <c r="WM35" s="17">
        <v>53.716999999999999</v>
      </c>
      <c r="WN35" s="17">
        <v>14.4</v>
      </c>
      <c r="WO35" s="17"/>
      <c r="WP35" s="17">
        <v>4.83</v>
      </c>
      <c r="WQ35" s="17">
        <v>9.57</v>
      </c>
      <c r="WR35" s="17">
        <v>8.6</v>
      </c>
      <c r="WS35" s="17">
        <v>8.6</v>
      </c>
      <c r="WT35" s="17">
        <v>8.6</v>
      </c>
      <c r="WU35" s="17">
        <v>0</v>
      </c>
      <c r="WV35" s="17">
        <v>10</v>
      </c>
      <c r="WW35" s="17">
        <v>17.864080000000001</v>
      </c>
      <c r="WX35" s="17">
        <v>17.864080000000001</v>
      </c>
      <c r="WY35" s="17">
        <v>-7.8640800000000004</v>
      </c>
      <c r="WZ35" s="17">
        <v>9.8000000000000007</v>
      </c>
      <c r="XA35" s="17">
        <v>10.8</v>
      </c>
      <c r="XB35" s="17">
        <v>10.8</v>
      </c>
      <c r="XC35" s="17">
        <v>-1</v>
      </c>
      <c r="XD35" s="17">
        <v>42.1</v>
      </c>
      <c r="XE35" s="17">
        <v>42</v>
      </c>
      <c r="XF35" s="17">
        <v>42</v>
      </c>
      <c r="XG35" s="17">
        <v>0.1</v>
      </c>
      <c r="XH35" s="17">
        <v>28.8</v>
      </c>
      <c r="XI35" s="17">
        <v>28</v>
      </c>
      <c r="XJ35" s="17">
        <v>28</v>
      </c>
      <c r="XK35" s="17">
        <v>0.8</v>
      </c>
      <c r="XL35" s="17">
        <v>16</v>
      </c>
      <c r="XM35" s="17">
        <v>14</v>
      </c>
      <c r="XN35" s="17">
        <v>14</v>
      </c>
      <c r="XO35" s="17">
        <v>2</v>
      </c>
      <c r="XP35" s="17"/>
      <c r="XQ35" s="17"/>
      <c r="XR35" s="17"/>
      <c r="XS35" s="17">
        <v>0</v>
      </c>
      <c r="XT35" s="17">
        <v>7.9</v>
      </c>
      <c r="XU35" s="17">
        <v>7.36</v>
      </c>
      <c r="XV35" s="17">
        <v>7.36</v>
      </c>
      <c r="XW35" s="17">
        <v>0.54</v>
      </c>
      <c r="XX35" s="17"/>
      <c r="XY35" s="17"/>
      <c r="XZ35" s="17"/>
      <c r="YA35" s="17">
        <v>0</v>
      </c>
      <c r="YB35" s="17"/>
      <c r="YC35" s="17"/>
      <c r="YD35" s="17"/>
      <c r="YE35" s="17">
        <v>0</v>
      </c>
    </row>
    <row r="36" spans="1:655" ht="24" customHeight="1" x14ac:dyDescent="0.3">
      <c r="A36" s="1"/>
      <c r="B36" s="16" t="s">
        <v>53</v>
      </c>
      <c r="C36" s="16" t="s">
        <v>741</v>
      </c>
      <c r="D36" s="17">
        <v>105.3</v>
      </c>
      <c r="E36" s="17">
        <v>87.621080000000006</v>
      </c>
      <c r="F36" s="17">
        <v>70.093980000000002</v>
      </c>
      <c r="G36" s="17">
        <v>35.206020000000002</v>
      </c>
      <c r="H36" s="17">
        <v>605.29999999999995</v>
      </c>
      <c r="I36" s="17">
        <v>594.17128000000002</v>
      </c>
      <c r="J36" s="17">
        <v>594.17128000000002</v>
      </c>
      <c r="K36" s="17">
        <v>11.12872</v>
      </c>
      <c r="L36" s="17">
        <v>204.1</v>
      </c>
      <c r="M36" s="17">
        <v>193.29447999999999</v>
      </c>
      <c r="N36" s="17">
        <v>193.29447999999999</v>
      </c>
      <c r="O36" s="17">
        <v>10.80552</v>
      </c>
      <c r="P36" s="17"/>
      <c r="Q36" s="17"/>
      <c r="R36" s="17"/>
      <c r="S36" s="17">
        <v>0</v>
      </c>
      <c r="T36" s="17"/>
      <c r="U36" s="17"/>
      <c r="V36" s="17"/>
      <c r="W36" s="17">
        <v>0</v>
      </c>
      <c r="X36" s="17">
        <v>81.400000000000006</v>
      </c>
      <c r="Y36" s="17">
        <v>76.798159999999996</v>
      </c>
      <c r="Z36" s="17">
        <v>91.778639999999996</v>
      </c>
      <c r="AA36" s="17">
        <v>-10.378640000000001</v>
      </c>
      <c r="AB36" s="17">
        <v>166.5</v>
      </c>
      <c r="AC36" s="17">
        <v>138.25333000000001</v>
      </c>
      <c r="AD36" s="17">
        <v>145.66229999999999</v>
      </c>
      <c r="AE36" s="17">
        <v>20.837700000000002</v>
      </c>
      <c r="AF36" s="17"/>
      <c r="AG36" s="17"/>
      <c r="AH36" s="17"/>
      <c r="AI36" s="17">
        <v>0</v>
      </c>
      <c r="AJ36" s="17"/>
      <c r="AK36" s="17"/>
      <c r="AL36" s="17"/>
      <c r="AM36" s="17">
        <v>0</v>
      </c>
      <c r="AN36" s="17">
        <v>136.69999999999999</v>
      </c>
      <c r="AO36" s="17">
        <v>181.75782000000001</v>
      </c>
      <c r="AP36" s="17">
        <v>174.14330000000001</v>
      </c>
      <c r="AQ36" s="17">
        <v>-37.443300000000001</v>
      </c>
      <c r="AR36" s="17">
        <v>137.69999999999999</v>
      </c>
      <c r="AS36" s="17">
        <v>181.75782000000001</v>
      </c>
      <c r="AT36" s="17">
        <v>174.14330000000001</v>
      </c>
      <c r="AU36" s="17">
        <v>-36.443300000000001</v>
      </c>
      <c r="AV36" s="17">
        <v>137.69999999999999</v>
      </c>
      <c r="AW36" s="17">
        <v>181.75782000000001</v>
      </c>
      <c r="AX36" s="17">
        <v>174.14330000000001</v>
      </c>
      <c r="AY36" s="17">
        <v>-36.443300000000001</v>
      </c>
      <c r="AZ36" s="17">
        <v>217.3</v>
      </c>
      <c r="BA36" s="17">
        <v>272.63672000000003</v>
      </c>
      <c r="BB36" s="17">
        <v>261.21494999999999</v>
      </c>
      <c r="BC36" s="17">
        <v>-43.914949999999997</v>
      </c>
      <c r="BD36" s="17">
        <v>213.1</v>
      </c>
      <c r="BE36" s="17">
        <v>208.28218000000001</v>
      </c>
      <c r="BF36" s="17">
        <v>208.28218000000001</v>
      </c>
      <c r="BG36" s="17">
        <v>4.8178200000000002</v>
      </c>
      <c r="BH36" s="17">
        <v>111.1</v>
      </c>
      <c r="BI36" s="17">
        <v>104.14109000000001</v>
      </c>
      <c r="BJ36" s="17">
        <v>104.14109000000001</v>
      </c>
      <c r="BK36" s="17">
        <v>6.9589100000000004</v>
      </c>
      <c r="BL36" s="17">
        <v>316.10000000000002</v>
      </c>
      <c r="BM36" s="17">
        <v>482.28789</v>
      </c>
      <c r="BN36" s="17">
        <v>275.55453</v>
      </c>
      <c r="BO36" s="17">
        <v>40.545470000000002</v>
      </c>
      <c r="BP36" s="17">
        <v>5</v>
      </c>
      <c r="BQ36" s="17">
        <v>4.4318400000000002</v>
      </c>
      <c r="BR36" s="17">
        <v>4.4318400000000002</v>
      </c>
      <c r="BS36" s="17">
        <v>0.56816</v>
      </c>
      <c r="BT36" s="17"/>
      <c r="BU36" s="17"/>
      <c r="BV36" s="17"/>
      <c r="BW36" s="17">
        <v>0</v>
      </c>
      <c r="BX36" s="17"/>
      <c r="BY36" s="17"/>
      <c r="BZ36" s="17"/>
      <c r="CA36" s="17">
        <v>0</v>
      </c>
      <c r="CB36" s="17"/>
      <c r="CC36" s="17"/>
      <c r="CD36" s="17"/>
      <c r="CE36" s="17">
        <v>0</v>
      </c>
      <c r="CF36" s="17"/>
      <c r="CG36" s="17"/>
      <c r="CH36" s="17"/>
      <c r="CI36" s="17">
        <v>0</v>
      </c>
      <c r="CJ36" s="17">
        <v>154.19999999999999</v>
      </c>
      <c r="CK36" s="17">
        <v>139.58256</v>
      </c>
      <c r="CL36" s="17">
        <v>139.58256</v>
      </c>
      <c r="CM36" s="17">
        <v>14.61744</v>
      </c>
      <c r="CN36" s="17">
        <v>8.1999999999999993</v>
      </c>
      <c r="CO36" s="17">
        <v>5.1333399999999996</v>
      </c>
      <c r="CP36" s="17">
        <v>5.1333399999999996</v>
      </c>
      <c r="CQ36" s="17">
        <v>3.0666600000000002</v>
      </c>
      <c r="CR36" s="17">
        <v>5.5</v>
      </c>
      <c r="CS36" s="17">
        <v>2.8177599999999998</v>
      </c>
      <c r="CT36" s="17">
        <v>2.8177599999999998</v>
      </c>
      <c r="CU36" s="17">
        <v>2.6822400000000002</v>
      </c>
      <c r="CV36" s="17">
        <v>0</v>
      </c>
      <c r="CW36" s="17"/>
      <c r="CX36" s="17"/>
      <c r="CY36" s="17">
        <v>0</v>
      </c>
      <c r="CZ36" s="17">
        <v>6.8</v>
      </c>
      <c r="DA36" s="17">
        <v>6.8787000000000003</v>
      </c>
      <c r="DB36" s="17">
        <v>6.8787000000000003</v>
      </c>
      <c r="DC36" s="17">
        <v>-7.8700000000000006E-2</v>
      </c>
      <c r="DD36" s="17">
        <v>11.9</v>
      </c>
      <c r="DE36" s="17">
        <v>14.919420000000001</v>
      </c>
      <c r="DF36" s="17">
        <v>9.1952999999999996</v>
      </c>
      <c r="DG36" s="17">
        <v>2.7046999999999999</v>
      </c>
      <c r="DH36" s="17">
        <v>83</v>
      </c>
      <c r="DI36" s="17">
        <v>63.188400000000001</v>
      </c>
      <c r="DJ36" s="17">
        <v>23.836130000000001</v>
      </c>
      <c r="DK36" s="17">
        <v>59.163870000000003</v>
      </c>
      <c r="DL36" s="17"/>
      <c r="DM36" s="17"/>
      <c r="DN36" s="17"/>
      <c r="DO36" s="17">
        <v>0</v>
      </c>
      <c r="DP36" s="17"/>
      <c r="DQ36" s="17"/>
      <c r="DR36" s="17"/>
      <c r="DS36" s="17">
        <v>0</v>
      </c>
      <c r="DT36" s="17"/>
      <c r="DU36" s="17"/>
      <c r="DV36" s="17"/>
      <c r="DW36" s="17">
        <v>0</v>
      </c>
      <c r="DX36" s="17"/>
      <c r="DY36" s="17"/>
      <c r="DZ36" s="17"/>
      <c r="EA36" s="17">
        <v>0</v>
      </c>
      <c r="EB36" s="17">
        <v>71.599999999999994</v>
      </c>
      <c r="EC36" s="17">
        <v>59.377490000000002</v>
      </c>
      <c r="ED36" s="17">
        <v>37.771619999999999</v>
      </c>
      <c r="EE36" s="17">
        <v>33.828380000000003</v>
      </c>
      <c r="EF36" s="17">
        <v>112.4</v>
      </c>
      <c r="EG36" s="17">
        <v>110.26321</v>
      </c>
      <c r="EH36" s="17">
        <v>110.26321</v>
      </c>
      <c r="EI36" s="17">
        <v>2.13679</v>
      </c>
      <c r="EJ36" s="17"/>
      <c r="EK36" s="17"/>
      <c r="EL36" s="17"/>
      <c r="EM36" s="17">
        <v>0</v>
      </c>
      <c r="EN36" s="17"/>
      <c r="EO36" s="17"/>
      <c r="EP36" s="17"/>
      <c r="EQ36" s="17">
        <v>0</v>
      </c>
      <c r="ER36" s="17"/>
      <c r="ES36" s="17"/>
      <c r="ET36" s="17"/>
      <c r="EU36" s="17">
        <v>0</v>
      </c>
      <c r="EV36" s="17">
        <v>6.5</v>
      </c>
      <c r="EW36" s="17">
        <v>6.39</v>
      </c>
      <c r="EX36" s="17">
        <v>6.39</v>
      </c>
      <c r="EY36" s="17">
        <v>0.11</v>
      </c>
      <c r="EZ36" s="17">
        <v>225.1</v>
      </c>
      <c r="FA36" s="17">
        <v>220.38835</v>
      </c>
      <c r="FB36" s="17">
        <v>345.87524000000002</v>
      </c>
      <c r="FC36" s="17">
        <v>-120.77524</v>
      </c>
      <c r="FD36" s="17">
        <v>47.3</v>
      </c>
      <c r="FE36" s="17">
        <v>45.086539999999999</v>
      </c>
      <c r="FF36" s="17">
        <v>45.086539999999999</v>
      </c>
      <c r="FG36" s="17">
        <v>2.21346</v>
      </c>
      <c r="FH36" s="17">
        <v>75.900000000000006</v>
      </c>
      <c r="FI36" s="17">
        <v>74.914410000000004</v>
      </c>
      <c r="FJ36" s="17">
        <v>74.914410000000004</v>
      </c>
      <c r="FK36" s="17">
        <v>0.98558999999999997</v>
      </c>
      <c r="FL36" s="17">
        <v>28.6</v>
      </c>
      <c r="FM36" s="17">
        <v>27.33249</v>
      </c>
      <c r="FN36" s="17">
        <v>27.33249</v>
      </c>
      <c r="FO36" s="17">
        <v>1.2675099999999999</v>
      </c>
      <c r="FP36" s="17">
        <v>18.5</v>
      </c>
      <c r="FQ36" s="17">
        <v>16.68403</v>
      </c>
      <c r="FR36" s="17">
        <v>16.68403</v>
      </c>
      <c r="FS36" s="17">
        <v>1.8159700000000001</v>
      </c>
      <c r="FT36" s="17">
        <v>19.8</v>
      </c>
      <c r="FU36" s="17">
        <v>19.1068</v>
      </c>
      <c r="FV36" s="17">
        <v>19.1068</v>
      </c>
      <c r="FW36" s="17">
        <v>0.69320000000000004</v>
      </c>
      <c r="FX36" s="17">
        <v>81.7</v>
      </c>
      <c r="FY36" s="17">
        <v>76.273150000000001</v>
      </c>
      <c r="FZ36" s="17">
        <v>76.273150000000001</v>
      </c>
      <c r="GA36" s="17">
        <v>5.42685</v>
      </c>
      <c r="GB36" s="17">
        <v>136.19999999999999</v>
      </c>
      <c r="GC36" s="17">
        <v>185.10007999999999</v>
      </c>
      <c r="GD36" s="17">
        <v>185.10007999999999</v>
      </c>
      <c r="GE36" s="17">
        <v>-48.900080000000003</v>
      </c>
      <c r="GF36" s="17">
        <v>136</v>
      </c>
      <c r="GG36" s="17">
        <v>185.10007999999999</v>
      </c>
      <c r="GH36" s="17">
        <v>185.10007999999999</v>
      </c>
      <c r="GI36" s="17">
        <v>-49.100079999999998</v>
      </c>
      <c r="GJ36" s="17">
        <v>162.4</v>
      </c>
      <c r="GK36" s="17">
        <v>185.10007999999999</v>
      </c>
      <c r="GL36" s="17">
        <v>185.10007999999999</v>
      </c>
      <c r="GM36" s="17">
        <v>-22.70008</v>
      </c>
      <c r="GN36" s="17">
        <v>88</v>
      </c>
      <c r="GO36" s="17">
        <v>88.962050000000005</v>
      </c>
      <c r="GP36" s="17">
        <v>88.962050000000005</v>
      </c>
      <c r="GQ36" s="17">
        <v>-0.96204999999999996</v>
      </c>
      <c r="GR36" s="17">
        <v>6.9</v>
      </c>
      <c r="GS36" s="17">
        <v>8.4518799999999992</v>
      </c>
      <c r="GT36" s="17">
        <v>8.4518799999999992</v>
      </c>
      <c r="GU36" s="17">
        <v>-1.5518799999999999</v>
      </c>
      <c r="GV36" s="17">
        <v>1.5</v>
      </c>
      <c r="GW36" s="17">
        <v>8.8668200000000006</v>
      </c>
      <c r="GX36" s="17">
        <v>8.8668200000000006</v>
      </c>
      <c r="GY36" s="17">
        <v>-7.3668199999999997</v>
      </c>
      <c r="GZ36" s="17">
        <v>34</v>
      </c>
      <c r="HA36" s="17">
        <v>34.47804</v>
      </c>
      <c r="HB36" s="17">
        <v>34.47804</v>
      </c>
      <c r="HC36" s="17">
        <v>-0.47804000000000002</v>
      </c>
      <c r="HD36" s="17">
        <v>34.200000000000003</v>
      </c>
      <c r="HE36" s="17">
        <v>34.98359</v>
      </c>
      <c r="HF36" s="17">
        <v>34.98359</v>
      </c>
      <c r="HG36" s="17">
        <v>-0.78359000000000001</v>
      </c>
      <c r="HH36" s="17">
        <v>3.8</v>
      </c>
      <c r="HI36" s="17">
        <v>4.0341699999999996</v>
      </c>
      <c r="HJ36" s="17">
        <v>4.0341699999999996</v>
      </c>
      <c r="HK36" s="17">
        <v>-0.23416999999999999</v>
      </c>
      <c r="HL36" s="17">
        <v>12.9</v>
      </c>
      <c r="HM36" s="17">
        <v>14.997669999999999</v>
      </c>
      <c r="HN36" s="17"/>
      <c r="HO36" s="17">
        <v>12.9</v>
      </c>
      <c r="HP36" s="17">
        <v>142.6</v>
      </c>
      <c r="HQ36" s="17">
        <v>143.27311</v>
      </c>
      <c r="HR36" s="17">
        <v>128.0772</v>
      </c>
      <c r="HS36" s="17">
        <v>14.5228</v>
      </c>
      <c r="HT36" s="17"/>
      <c r="HU36" s="17"/>
      <c r="HV36" s="17"/>
      <c r="HW36" s="17">
        <v>0</v>
      </c>
      <c r="HX36" s="17"/>
      <c r="HY36" s="17"/>
      <c r="HZ36" s="17"/>
      <c r="IA36" s="17">
        <v>0</v>
      </c>
      <c r="IB36" s="17">
        <v>23.3</v>
      </c>
      <c r="IC36" s="17">
        <v>4.6391799999999996</v>
      </c>
      <c r="ID36" s="17">
        <v>50.071339999999999</v>
      </c>
      <c r="IE36" s="17">
        <v>-26.771339999999999</v>
      </c>
      <c r="IF36" s="17"/>
      <c r="IG36" s="17"/>
      <c r="IH36" s="17"/>
      <c r="II36" s="17">
        <v>0</v>
      </c>
      <c r="IJ36" s="17"/>
      <c r="IK36" s="17"/>
      <c r="IL36" s="17"/>
      <c r="IM36" s="17">
        <v>0</v>
      </c>
      <c r="IN36" s="17">
        <v>44.5</v>
      </c>
      <c r="IO36" s="17">
        <v>47</v>
      </c>
      <c r="IP36" s="17">
        <v>47</v>
      </c>
      <c r="IQ36" s="17">
        <v>-2.5</v>
      </c>
      <c r="IR36" s="17"/>
      <c r="IS36" s="17"/>
      <c r="IT36" s="17"/>
      <c r="IU36" s="17">
        <v>0</v>
      </c>
      <c r="IV36" s="17"/>
      <c r="IW36" s="17"/>
      <c r="IX36" s="17"/>
      <c r="IY36" s="17">
        <v>0</v>
      </c>
      <c r="IZ36" s="17"/>
      <c r="JA36" s="17"/>
      <c r="JB36" s="17"/>
      <c r="JC36" s="17">
        <v>0</v>
      </c>
      <c r="JD36" s="17">
        <v>66.3</v>
      </c>
      <c r="JE36" s="17">
        <v>65</v>
      </c>
      <c r="JF36" s="17">
        <v>82.354389999999995</v>
      </c>
      <c r="JG36" s="17">
        <v>-16.054390000000001</v>
      </c>
      <c r="JH36" s="17">
        <v>174.9</v>
      </c>
      <c r="JI36" s="17">
        <v>178.52956</v>
      </c>
      <c r="JJ36" s="17">
        <v>178.52956</v>
      </c>
      <c r="JK36" s="17">
        <v>-3.6295600000000001</v>
      </c>
      <c r="JL36" s="17">
        <v>172.5</v>
      </c>
      <c r="JM36" s="17">
        <v>178.52956</v>
      </c>
      <c r="JN36" s="17">
        <v>178.52956</v>
      </c>
      <c r="JO36" s="17">
        <v>-6.02956</v>
      </c>
      <c r="JP36" s="17">
        <v>200</v>
      </c>
      <c r="JQ36" s="17">
        <v>178.52956</v>
      </c>
      <c r="JR36" s="17">
        <v>178.52956</v>
      </c>
      <c r="JS36" s="17">
        <v>21.47044</v>
      </c>
      <c r="JT36" s="17">
        <v>271.3</v>
      </c>
      <c r="JU36" s="17">
        <v>267.79433</v>
      </c>
      <c r="JV36" s="17">
        <v>267.79433</v>
      </c>
      <c r="JW36" s="17">
        <v>3.5056699999999998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v>36</v>
      </c>
      <c r="KU36" s="17">
        <v>-36</v>
      </c>
      <c r="KV36" s="17"/>
      <c r="KW36" s="17"/>
      <c r="KX36" s="17"/>
      <c r="KY36" s="17">
        <v>0</v>
      </c>
      <c r="KZ36" s="17"/>
      <c r="LA36" s="17"/>
      <c r="LB36" s="17"/>
      <c r="LC36" s="17">
        <v>0</v>
      </c>
      <c r="LD36" s="17">
        <v>1.4</v>
      </c>
      <c r="LE36" s="17">
        <v>1.33812</v>
      </c>
      <c r="LF36" s="17">
        <v>1.33812</v>
      </c>
      <c r="LG36" s="17">
        <v>6.1879999999999998E-2</v>
      </c>
      <c r="LH36" s="17">
        <v>112.2</v>
      </c>
      <c r="LI36" s="17">
        <v>113.69902999999999</v>
      </c>
      <c r="LJ36" s="17">
        <v>155.59331</v>
      </c>
      <c r="LK36" s="17">
        <v>-43.39331</v>
      </c>
      <c r="LL36" s="17">
        <v>91.1</v>
      </c>
      <c r="LM36" s="17">
        <v>82.178790000000006</v>
      </c>
      <c r="LN36" s="17">
        <v>84.387799999999999</v>
      </c>
      <c r="LO36" s="17">
        <v>6.7122000000000002</v>
      </c>
      <c r="LP36" s="17">
        <v>62.4</v>
      </c>
      <c r="LQ36" s="17">
        <v>67.133979999999994</v>
      </c>
      <c r="LR36" s="17">
        <v>67.133979999999994</v>
      </c>
      <c r="LS36" s="17">
        <v>-4.7339799999999999</v>
      </c>
      <c r="LT36" s="17">
        <v>74</v>
      </c>
      <c r="LU36" s="17">
        <v>70.131219999999999</v>
      </c>
      <c r="LV36" s="17">
        <v>69.192300000000003</v>
      </c>
      <c r="LW36" s="17">
        <v>4.8076999999999996</v>
      </c>
      <c r="LX36" s="17">
        <v>30</v>
      </c>
      <c r="LY36" s="17">
        <v>29.023350000000001</v>
      </c>
      <c r="LZ36" s="17">
        <v>28.634779999999999</v>
      </c>
      <c r="MA36" s="17">
        <v>1.3652200000000001</v>
      </c>
      <c r="MB36" s="17">
        <v>0</v>
      </c>
      <c r="MC36" s="17"/>
      <c r="MD36" s="17">
        <v>0</v>
      </c>
      <c r="ME36" s="17">
        <v>0</v>
      </c>
      <c r="MF36" s="17"/>
      <c r="MG36" s="17"/>
      <c r="MH36" s="17"/>
      <c r="MI36" s="17">
        <v>0</v>
      </c>
      <c r="MJ36" s="17"/>
      <c r="MK36" s="17"/>
      <c r="ML36" s="17"/>
      <c r="MM36" s="17">
        <v>0</v>
      </c>
      <c r="MN36" s="17">
        <v>88.5</v>
      </c>
      <c r="MO36" s="17"/>
      <c r="MP36" s="17">
        <v>0</v>
      </c>
      <c r="MQ36" s="17">
        <v>88.5</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0.94699999999999995</v>
      </c>
      <c r="OE36" s="17">
        <v>0.153</v>
      </c>
      <c r="OF36" s="17">
        <v>126.6</v>
      </c>
      <c r="OG36" s="17">
        <v>134.197</v>
      </c>
      <c r="OH36" s="17">
        <v>134.197</v>
      </c>
      <c r="OI36" s="17">
        <v>-7.5970000000000004</v>
      </c>
      <c r="OJ36" s="17">
        <v>65</v>
      </c>
      <c r="OK36" s="17"/>
      <c r="OL36" s="17">
        <v>48.377000000000002</v>
      </c>
      <c r="OM36" s="17">
        <v>16.623000000000001</v>
      </c>
      <c r="ON36" s="17">
        <v>15</v>
      </c>
      <c r="OO36" s="17">
        <v>16.251000000000001</v>
      </c>
      <c r="OP36" s="17">
        <v>16.251000000000001</v>
      </c>
      <c r="OQ36" s="17">
        <v>-1.2509999999999999</v>
      </c>
      <c r="OR36" s="17">
        <v>0.4</v>
      </c>
      <c r="OS36" s="17"/>
      <c r="OT36" s="17">
        <v>0.2</v>
      </c>
      <c r="OU36" s="17">
        <v>0.2</v>
      </c>
      <c r="OV36" s="17">
        <v>13.3</v>
      </c>
      <c r="OW36" s="17">
        <v>11.65049</v>
      </c>
      <c r="OX36" s="17">
        <v>11.65049</v>
      </c>
      <c r="OY36" s="17">
        <v>1.64951</v>
      </c>
      <c r="OZ36" s="17">
        <v>9.8000000000000007</v>
      </c>
      <c r="PA36" s="17">
        <v>9</v>
      </c>
      <c r="PB36" s="17">
        <v>9.9830000000000005</v>
      </c>
      <c r="PC36" s="17">
        <v>-0.183</v>
      </c>
      <c r="PD36" s="17">
        <v>5.5</v>
      </c>
      <c r="PE36" s="17">
        <v>5.67</v>
      </c>
      <c r="PF36" s="17">
        <v>5.67</v>
      </c>
      <c r="PG36" s="17">
        <v>-0.17</v>
      </c>
      <c r="PH36" s="17">
        <v>0.5</v>
      </c>
      <c r="PI36" s="17">
        <v>1</v>
      </c>
      <c r="PJ36" s="17">
        <v>1</v>
      </c>
      <c r="PK36" s="17">
        <v>-0.5</v>
      </c>
      <c r="PL36" s="17">
        <v>1.9</v>
      </c>
      <c r="PM36" s="17">
        <v>3.2</v>
      </c>
      <c r="PN36" s="17">
        <v>3.2</v>
      </c>
      <c r="PO36" s="17">
        <v>-1.3</v>
      </c>
      <c r="PP36" s="17">
        <v>2.6</v>
      </c>
      <c r="PQ36" s="17">
        <v>2.5</v>
      </c>
      <c r="PR36" s="17">
        <v>2.5</v>
      </c>
      <c r="PS36" s="17">
        <v>0.1</v>
      </c>
      <c r="PT36" s="17">
        <v>20.5</v>
      </c>
      <c r="PU36" s="17">
        <v>19.417480000000001</v>
      </c>
      <c r="PV36" s="17">
        <v>19.417480000000001</v>
      </c>
      <c r="PW36" s="17">
        <v>1.0825199999999999</v>
      </c>
      <c r="PX36" s="17">
        <v>16.399999999999999</v>
      </c>
      <c r="PY36" s="17">
        <v>12.621359999999999</v>
      </c>
      <c r="PZ36" s="17">
        <v>12.621359999999999</v>
      </c>
      <c r="QA36" s="17">
        <v>3.7786400000000002</v>
      </c>
      <c r="QB36" s="17">
        <v>9.9</v>
      </c>
      <c r="QC36" s="17">
        <v>9</v>
      </c>
      <c r="QD36" s="17">
        <v>9</v>
      </c>
      <c r="QE36" s="17">
        <v>0.9</v>
      </c>
      <c r="QF36" s="17">
        <v>3.4</v>
      </c>
      <c r="QG36" s="17">
        <v>3.5</v>
      </c>
      <c r="QH36" s="17">
        <v>3.5</v>
      </c>
      <c r="QI36" s="17">
        <v>-0.1</v>
      </c>
      <c r="QJ36" s="17">
        <v>18.399999999999999</v>
      </c>
      <c r="QK36" s="17">
        <v>17.961169999999999</v>
      </c>
      <c r="QL36" s="17">
        <v>17.961169999999999</v>
      </c>
      <c r="QM36" s="17">
        <v>0.43883</v>
      </c>
      <c r="QN36" s="17">
        <v>12.9</v>
      </c>
      <c r="QO36" s="17"/>
      <c r="QP36" s="17">
        <v>3.2480000000000002</v>
      </c>
      <c r="QQ36" s="17">
        <v>9.6519999999999992</v>
      </c>
      <c r="QR36" s="17">
        <v>15.5</v>
      </c>
      <c r="QS36" s="17"/>
      <c r="QT36" s="17">
        <v>9.2349999999999994</v>
      </c>
      <c r="QU36" s="17">
        <v>6.2649999999999997</v>
      </c>
      <c r="QV36" s="17">
        <v>31.9</v>
      </c>
      <c r="QW36" s="17">
        <v>30.731000000000002</v>
      </c>
      <c r="QX36" s="17">
        <v>30.731000000000002</v>
      </c>
      <c r="QY36" s="17">
        <v>1.169</v>
      </c>
      <c r="QZ36" s="17">
        <v>85.5</v>
      </c>
      <c r="RA36" s="17">
        <v>89.344999999999999</v>
      </c>
      <c r="RB36" s="17">
        <v>89.344999999999999</v>
      </c>
      <c r="RC36" s="17">
        <v>-3.8450000000000002</v>
      </c>
      <c r="RD36" s="17">
        <v>4.2</v>
      </c>
      <c r="RE36" s="17">
        <v>4.2</v>
      </c>
      <c r="RF36" s="17">
        <v>4.2</v>
      </c>
      <c r="RG36" s="17">
        <v>0</v>
      </c>
      <c r="RH36" s="17">
        <v>2.2000000000000002</v>
      </c>
      <c r="RI36" s="17">
        <v>2.4</v>
      </c>
      <c r="RJ36" s="17">
        <v>2.4</v>
      </c>
      <c r="RK36" s="17">
        <v>-0.2</v>
      </c>
      <c r="RL36" s="17">
        <v>0</v>
      </c>
      <c r="RM36" s="17"/>
      <c r="RN36" s="17"/>
      <c r="RO36" s="17">
        <v>0</v>
      </c>
      <c r="RP36" s="17">
        <v>2.9</v>
      </c>
      <c r="RQ36" s="17">
        <v>2.8</v>
      </c>
      <c r="RR36" s="17">
        <v>2.8</v>
      </c>
      <c r="RS36" s="17">
        <v>0.1</v>
      </c>
      <c r="RT36" s="17">
        <v>1.8</v>
      </c>
      <c r="RU36" s="17"/>
      <c r="RV36" s="17">
        <v>1.4019999999999999</v>
      </c>
      <c r="RW36" s="17">
        <v>0.39800000000000002</v>
      </c>
      <c r="RX36" s="17">
        <v>2.4</v>
      </c>
      <c r="RY36" s="17">
        <v>2.4</v>
      </c>
      <c r="RZ36" s="17">
        <v>2.4</v>
      </c>
      <c r="SA36" s="17">
        <v>0</v>
      </c>
      <c r="SB36" s="17">
        <v>7.7</v>
      </c>
      <c r="SC36" s="17">
        <v>0</v>
      </c>
      <c r="SD36" s="17">
        <v>11.58189</v>
      </c>
      <c r="SE36" s="17">
        <v>-3.8818899999999998</v>
      </c>
      <c r="SF36" s="17">
        <v>1.4</v>
      </c>
      <c r="SG36" s="17">
        <v>1.6</v>
      </c>
      <c r="SH36" s="17">
        <v>1.6</v>
      </c>
      <c r="SI36" s="17">
        <v>-0.2</v>
      </c>
      <c r="SJ36" s="17"/>
      <c r="SK36" s="17"/>
      <c r="SL36" s="17"/>
      <c r="SM36" s="17">
        <v>0</v>
      </c>
      <c r="SN36" s="17">
        <v>9.9</v>
      </c>
      <c r="SO36" s="17">
        <v>9.6999999999999993</v>
      </c>
      <c r="SP36" s="17">
        <v>9.6999999999999993</v>
      </c>
      <c r="SQ36" s="17">
        <v>0.2</v>
      </c>
      <c r="SR36" s="17">
        <v>4.5</v>
      </c>
      <c r="SS36" s="17">
        <v>4.3</v>
      </c>
      <c r="ST36" s="17">
        <v>4.3</v>
      </c>
      <c r="SU36" s="17">
        <v>0.2</v>
      </c>
      <c r="SV36" s="17">
        <v>6.7</v>
      </c>
      <c r="SW36" s="17">
        <v>6</v>
      </c>
      <c r="SX36" s="17">
        <v>6</v>
      </c>
      <c r="SY36" s="17">
        <v>0.7</v>
      </c>
      <c r="SZ36" s="17">
        <v>9.4</v>
      </c>
      <c r="TA36" s="17">
        <v>8.5</v>
      </c>
      <c r="TB36" s="17">
        <v>8.5</v>
      </c>
      <c r="TC36" s="17">
        <v>0.9</v>
      </c>
      <c r="TD36" s="17">
        <v>20</v>
      </c>
      <c r="TE36" s="17">
        <v>14.75728</v>
      </c>
      <c r="TF36" s="17">
        <v>14.75728</v>
      </c>
      <c r="TG36" s="17">
        <v>5.2427200000000003</v>
      </c>
      <c r="TH36" s="17">
        <v>17.100000000000001</v>
      </c>
      <c r="TI36" s="17">
        <v>23.004000000000001</v>
      </c>
      <c r="TJ36" s="17">
        <v>23.004000000000001</v>
      </c>
      <c r="TK36" s="17">
        <v>-5.9039999999999999</v>
      </c>
      <c r="TL36" s="17">
        <v>55.8</v>
      </c>
      <c r="TM36" s="17">
        <v>70.497</v>
      </c>
      <c r="TN36" s="17">
        <v>70.497</v>
      </c>
      <c r="TO36" s="17">
        <v>-14.696999999999999</v>
      </c>
      <c r="TP36" s="17"/>
      <c r="TQ36" s="17"/>
      <c r="TR36" s="17"/>
      <c r="TS36" s="17">
        <v>0</v>
      </c>
      <c r="TT36" s="17">
        <v>50.6</v>
      </c>
      <c r="TU36" s="17">
        <v>45.819510000000001</v>
      </c>
      <c r="TV36" s="17">
        <v>82.720690000000005</v>
      </c>
      <c r="TW36" s="17">
        <v>-32.120690000000003</v>
      </c>
      <c r="TX36" s="17">
        <v>54.2</v>
      </c>
      <c r="TY36" s="17">
        <v>95.813800000000001</v>
      </c>
      <c r="TZ36" s="17">
        <v>84.408050000000003</v>
      </c>
      <c r="UA36" s="17">
        <v>-30.20805</v>
      </c>
      <c r="UB36" s="17">
        <v>8.8000000000000007</v>
      </c>
      <c r="UC36" s="17">
        <v>6.3407499999999999</v>
      </c>
      <c r="UD36" s="17">
        <v>7.3284000000000002</v>
      </c>
      <c r="UE36" s="17">
        <v>1.4716</v>
      </c>
      <c r="UF36" s="17">
        <v>6.7</v>
      </c>
      <c r="UG36" s="17">
        <v>9.8817199999999996</v>
      </c>
      <c r="UH36" s="17">
        <v>9.6753300000000007</v>
      </c>
      <c r="UI36" s="17">
        <v>-2.97533</v>
      </c>
      <c r="UJ36" s="17">
        <v>11</v>
      </c>
      <c r="UK36" s="17">
        <v>10</v>
      </c>
      <c r="UL36" s="17">
        <v>10</v>
      </c>
      <c r="UM36" s="17">
        <v>1</v>
      </c>
      <c r="UN36" s="17">
        <v>3.5</v>
      </c>
      <c r="UO36" s="17">
        <v>3.5</v>
      </c>
      <c r="UP36" s="17">
        <v>3.5</v>
      </c>
      <c r="UQ36" s="17">
        <v>0</v>
      </c>
      <c r="UR36" s="17">
        <v>8.1999999999999993</v>
      </c>
      <c r="US36" s="17">
        <v>8.8000000000000007</v>
      </c>
      <c r="UT36" s="17">
        <v>8.8000000000000007</v>
      </c>
      <c r="UU36" s="17">
        <v>-0.6</v>
      </c>
      <c r="UV36" s="17">
        <v>6.4</v>
      </c>
      <c r="UW36" s="17">
        <v>6</v>
      </c>
      <c r="UX36" s="17">
        <v>6</v>
      </c>
      <c r="UY36" s="17">
        <v>0.4</v>
      </c>
      <c r="UZ36" s="17">
        <v>7</v>
      </c>
      <c r="VA36" s="17">
        <v>6</v>
      </c>
      <c r="VB36" s="17">
        <v>6</v>
      </c>
      <c r="VC36" s="17">
        <v>1</v>
      </c>
      <c r="VD36" s="17">
        <v>7.2</v>
      </c>
      <c r="VE36" s="17">
        <v>7</v>
      </c>
      <c r="VF36" s="17">
        <v>7</v>
      </c>
      <c r="VG36" s="17">
        <v>0.2</v>
      </c>
      <c r="VH36" s="17">
        <v>12.7</v>
      </c>
      <c r="VI36" s="17">
        <v>14.443</v>
      </c>
      <c r="VJ36" s="17">
        <v>14.443</v>
      </c>
      <c r="VK36" s="17">
        <v>-1.7430000000000001</v>
      </c>
      <c r="VL36" s="17">
        <v>221.7</v>
      </c>
      <c r="VM36" s="17"/>
      <c r="VN36" s="17">
        <v>175.172</v>
      </c>
      <c r="VO36" s="17">
        <v>46.527999999999999</v>
      </c>
      <c r="VP36" s="17">
        <v>13.7</v>
      </c>
      <c r="VQ36" s="17"/>
      <c r="VR36" s="17">
        <v>11.382999999999999</v>
      </c>
      <c r="VS36" s="17">
        <v>2.3170000000000002</v>
      </c>
      <c r="VT36" s="17">
        <v>62.4</v>
      </c>
      <c r="VU36" s="17"/>
      <c r="VV36" s="17">
        <v>37.536000000000001</v>
      </c>
      <c r="VW36" s="17">
        <v>24.864000000000001</v>
      </c>
      <c r="VX36" s="17">
        <v>0.6</v>
      </c>
      <c r="VY36" s="17">
        <v>0.6</v>
      </c>
      <c r="VZ36" s="17">
        <v>0.6</v>
      </c>
      <c r="WA36" s="17">
        <v>0</v>
      </c>
      <c r="WB36" s="17">
        <v>129.6</v>
      </c>
      <c r="WC36" s="17">
        <v>125</v>
      </c>
      <c r="WD36" s="17">
        <v>125</v>
      </c>
      <c r="WE36" s="17">
        <v>4.5999999999999996</v>
      </c>
      <c r="WF36" s="17">
        <v>167.8</v>
      </c>
      <c r="WG36" s="17">
        <v>155.08638999999999</v>
      </c>
      <c r="WH36" s="17">
        <v>152</v>
      </c>
      <c r="WI36" s="17">
        <v>15.8</v>
      </c>
      <c r="WJ36" s="17">
        <v>49.7</v>
      </c>
      <c r="WK36" s="17"/>
      <c r="WL36" s="17">
        <v>30.277999999999999</v>
      </c>
      <c r="WM36" s="17">
        <v>19.422000000000001</v>
      </c>
      <c r="WN36" s="17">
        <v>14.4</v>
      </c>
      <c r="WO36" s="17"/>
      <c r="WP36" s="17">
        <v>4.266</v>
      </c>
      <c r="WQ36" s="17">
        <v>10.134</v>
      </c>
      <c r="WR36" s="17">
        <v>8.6999999999999993</v>
      </c>
      <c r="WS36" s="17">
        <v>8.6</v>
      </c>
      <c r="WT36" s="17">
        <v>8.6</v>
      </c>
      <c r="WU36" s="17">
        <v>0.1</v>
      </c>
      <c r="WV36" s="17">
        <v>10.1</v>
      </c>
      <c r="WW36" s="17">
        <v>17.864080000000001</v>
      </c>
      <c r="WX36" s="17">
        <v>17.864080000000001</v>
      </c>
      <c r="WY36" s="17">
        <v>-7.7640799999999999</v>
      </c>
      <c r="WZ36" s="17">
        <v>9.6</v>
      </c>
      <c r="XA36" s="17">
        <v>10.8</v>
      </c>
      <c r="XB36" s="17">
        <v>10.8</v>
      </c>
      <c r="XC36" s="17">
        <v>-1.2</v>
      </c>
      <c r="XD36" s="17">
        <v>43</v>
      </c>
      <c r="XE36" s="17">
        <v>42</v>
      </c>
      <c r="XF36" s="17">
        <v>42</v>
      </c>
      <c r="XG36" s="17">
        <v>1</v>
      </c>
      <c r="XH36" s="17">
        <v>30.8</v>
      </c>
      <c r="XI36" s="17">
        <v>28</v>
      </c>
      <c r="XJ36" s="17">
        <v>28</v>
      </c>
      <c r="XK36" s="17">
        <v>2.8</v>
      </c>
      <c r="XL36" s="17">
        <v>17</v>
      </c>
      <c r="XM36" s="17">
        <v>14</v>
      </c>
      <c r="XN36" s="17">
        <v>14</v>
      </c>
      <c r="XO36" s="17">
        <v>3</v>
      </c>
      <c r="XP36" s="17"/>
      <c r="XQ36" s="17"/>
      <c r="XR36" s="17"/>
      <c r="XS36" s="17">
        <v>0</v>
      </c>
      <c r="XT36" s="17">
        <v>8.6999999999999993</v>
      </c>
      <c r="XU36" s="17">
        <v>7.36</v>
      </c>
      <c r="XV36" s="17">
        <v>7.36</v>
      </c>
      <c r="XW36" s="17">
        <v>1.34</v>
      </c>
      <c r="XX36" s="17"/>
      <c r="XY36" s="17"/>
      <c r="XZ36" s="17"/>
      <c r="YA36" s="17">
        <v>0</v>
      </c>
      <c r="YB36" s="17"/>
      <c r="YC36" s="17"/>
      <c r="YD36" s="17"/>
      <c r="YE36" s="17">
        <v>0</v>
      </c>
    </row>
    <row r="37" spans="1:655" ht="24" customHeight="1" x14ac:dyDescent="0.3">
      <c r="A37" s="1"/>
      <c r="B37" s="16" t="s">
        <v>53</v>
      </c>
      <c r="C37" s="16" t="s">
        <v>742</v>
      </c>
      <c r="D37" s="17">
        <v>104.8</v>
      </c>
      <c r="E37" s="17">
        <v>75.929239999999993</v>
      </c>
      <c r="F37" s="17">
        <v>71.72345</v>
      </c>
      <c r="G37" s="17">
        <v>33.076549999999997</v>
      </c>
      <c r="H37" s="17">
        <v>601.70000000000005</v>
      </c>
      <c r="I37" s="17">
        <v>594.17128000000002</v>
      </c>
      <c r="J37" s="17">
        <v>594.17128000000002</v>
      </c>
      <c r="K37" s="17">
        <v>7.5287199999999999</v>
      </c>
      <c r="L37" s="17">
        <v>203.2</v>
      </c>
      <c r="M37" s="17">
        <v>193.29447999999999</v>
      </c>
      <c r="N37" s="17">
        <v>193.29447999999999</v>
      </c>
      <c r="O37" s="17">
        <v>9.9055199999999992</v>
      </c>
      <c r="P37" s="17"/>
      <c r="Q37" s="17"/>
      <c r="R37" s="17"/>
      <c r="S37" s="17">
        <v>0</v>
      </c>
      <c r="T37" s="17"/>
      <c r="U37" s="17"/>
      <c r="V37" s="17"/>
      <c r="W37" s="17">
        <v>0</v>
      </c>
      <c r="X37" s="17">
        <v>80.3</v>
      </c>
      <c r="Y37" s="17">
        <v>76.798159999999996</v>
      </c>
      <c r="Z37" s="17">
        <v>91.778639999999996</v>
      </c>
      <c r="AA37" s="17">
        <v>-11.47864</v>
      </c>
      <c r="AB37" s="17">
        <v>166.6</v>
      </c>
      <c r="AC37" s="17">
        <v>116.44381</v>
      </c>
      <c r="AD37" s="17">
        <v>153.98893000000001</v>
      </c>
      <c r="AE37" s="17">
        <v>12.61107</v>
      </c>
      <c r="AF37" s="17"/>
      <c r="AG37" s="17"/>
      <c r="AH37" s="17"/>
      <c r="AI37" s="17">
        <v>0</v>
      </c>
      <c r="AJ37" s="17"/>
      <c r="AK37" s="17"/>
      <c r="AL37" s="17"/>
      <c r="AM37" s="17">
        <v>0</v>
      </c>
      <c r="AN37" s="17">
        <v>153.6</v>
      </c>
      <c r="AO37" s="17">
        <v>172.59401</v>
      </c>
      <c r="AP37" s="17">
        <v>174.98077000000001</v>
      </c>
      <c r="AQ37" s="17">
        <v>-21.380769999999998</v>
      </c>
      <c r="AR37" s="17">
        <v>151.9</v>
      </c>
      <c r="AS37" s="17">
        <v>172.59401</v>
      </c>
      <c r="AT37" s="17">
        <v>174.98077000000001</v>
      </c>
      <c r="AU37" s="17">
        <v>-23.080770000000001</v>
      </c>
      <c r="AV37" s="17">
        <v>152.80000000000001</v>
      </c>
      <c r="AW37" s="17">
        <v>172.59401</v>
      </c>
      <c r="AX37" s="17">
        <v>174.98077000000001</v>
      </c>
      <c r="AY37" s="17">
        <v>-22.180769999999999</v>
      </c>
      <c r="AZ37" s="17">
        <v>236.3</v>
      </c>
      <c r="BA37" s="17">
        <v>258.89100999999999</v>
      </c>
      <c r="BB37" s="17">
        <v>262.47115000000002</v>
      </c>
      <c r="BC37" s="17">
        <v>-26.171150000000001</v>
      </c>
      <c r="BD37" s="17">
        <v>213.8</v>
      </c>
      <c r="BE37" s="17">
        <v>208.28218000000001</v>
      </c>
      <c r="BF37" s="17">
        <v>208.28218000000001</v>
      </c>
      <c r="BG37" s="17">
        <v>5.5178200000000004</v>
      </c>
      <c r="BH37" s="17">
        <v>111</v>
      </c>
      <c r="BI37" s="17">
        <v>104.14109000000001</v>
      </c>
      <c r="BJ37" s="17">
        <v>104.14109000000001</v>
      </c>
      <c r="BK37" s="17">
        <v>6.8589099999999998</v>
      </c>
      <c r="BL37" s="17">
        <v>305.7</v>
      </c>
      <c r="BM37" s="17">
        <v>322.54984000000002</v>
      </c>
      <c r="BN37" s="17">
        <v>332.50911000000002</v>
      </c>
      <c r="BO37" s="17">
        <v>-26.80911</v>
      </c>
      <c r="BP37" s="17">
        <v>5</v>
      </c>
      <c r="BQ37" s="17">
        <v>4.4318400000000002</v>
      </c>
      <c r="BR37" s="17">
        <v>4.4318400000000002</v>
      </c>
      <c r="BS37" s="17">
        <v>0.56816</v>
      </c>
      <c r="BT37" s="17"/>
      <c r="BU37" s="17"/>
      <c r="BV37" s="17"/>
      <c r="BW37" s="17">
        <v>0</v>
      </c>
      <c r="BX37" s="17"/>
      <c r="BY37" s="17"/>
      <c r="BZ37" s="17"/>
      <c r="CA37" s="17">
        <v>0</v>
      </c>
      <c r="CB37" s="17"/>
      <c r="CC37" s="17"/>
      <c r="CD37" s="17"/>
      <c r="CE37" s="17">
        <v>0</v>
      </c>
      <c r="CF37" s="17"/>
      <c r="CG37" s="17"/>
      <c r="CH37" s="17"/>
      <c r="CI37" s="17">
        <v>0</v>
      </c>
      <c r="CJ37" s="17">
        <v>148.5</v>
      </c>
      <c r="CK37" s="17">
        <v>139.58256</v>
      </c>
      <c r="CL37" s="17">
        <v>139.58256</v>
      </c>
      <c r="CM37" s="17">
        <v>8.9174399999999991</v>
      </c>
      <c r="CN37" s="17">
        <v>7.6</v>
      </c>
      <c r="CO37" s="17">
        <v>5.1333399999999996</v>
      </c>
      <c r="CP37" s="17">
        <v>5.1333399999999996</v>
      </c>
      <c r="CQ37" s="17">
        <v>2.4666600000000001</v>
      </c>
      <c r="CR37" s="17">
        <v>5.2</v>
      </c>
      <c r="CS37" s="17">
        <v>2.8177599999999998</v>
      </c>
      <c r="CT37" s="17">
        <v>2.8177599999999998</v>
      </c>
      <c r="CU37" s="17">
        <v>2.3822399999999999</v>
      </c>
      <c r="CV37" s="17">
        <v>0</v>
      </c>
      <c r="CW37" s="17"/>
      <c r="CX37" s="17"/>
      <c r="CY37" s="17">
        <v>0</v>
      </c>
      <c r="CZ37" s="17">
        <v>6.8</v>
      </c>
      <c r="DA37" s="17">
        <v>6.8787000000000003</v>
      </c>
      <c r="DB37" s="17">
        <v>6.8787000000000003</v>
      </c>
      <c r="DC37" s="17">
        <v>-7.8700000000000006E-2</v>
      </c>
      <c r="DD37" s="17">
        <v>12.1</v>
      </c>
      <c r="DE37" s="17">
        <v>14.919420000000001</v>
      </c>
      <c r="DF37" s="17">
        <v>9.1953099999999992</v>
      </c>
      <c r="DG37" s="17">
        <v>2.90469</v>
      </c>
      <c r="DH37" s="17">
        <v>82.3</v>
      </c>
      <c r="DI37" s="17">
        <v>15.463950000000001</v>
      </c>
      <c r="DJ37" s="17">
        <v>28.3672</v>
      </c>
      <c r="DK37" s="17">
        <v>53.9328</v>
      </c>
      <c r="DL37" s="17"/>
      <c r="DM37" s="17"/>
      <c r="DN37" s="17"/>
      <c r="DO37" s="17">
        <v>0</v>
      </c>
      <c r="DP37" s="17"/>
      <c r="DQ37" s="17"/>
      <c r="DR37" s="17"/>
      <c r="DS37" s="17">
        <v>0</v>
      </c>
      <c r="DT37" s="17"/>
      <c r="DU37" s="17"/>
      <c r="DV37" s="17"/>
      <c r="DW37" s="17">
        <v>0</v>
      </c>
      <c r="DX37" s="17"/>
      <c r="DY37" s="17"/>
      <c r="DZ37" s="17"/>
      <c r="EA37" s="17">
        <v>0</v>
      </c>
      <c r="EB37" s="17">
        <v>70.5</v>
      </c>
      <c r="EC37" s="17">
        <v>53.724020000000003</v>
      </c>
      <c r="ED37" s="17">
        <v>40.106369999999998</v>
      </c>
      <c r="EE37" s="17">
        <v>30.393630000000002</v>
      </c>
      <c r="EF37" s="17">
        <v>112.4</v>
      </c>
      <c r="EG37" s="17">
        <v>110.26321</v>
      </c>
      <c r="EH37" s="17">
        <v>110.26321</v>
      </c>
      <c r="EI37" s="17">
        <v>2.13679</v>
      </c>
      <c r="EJ37" s="17"/>
      <c r="EK37" s="17"/>
      <c r="EL37" s="17"/>
      <c r="EM37" s="17">
        <v>0</v>
      </c>
      <c r="EN37" s="17"/>
      <c r="EO37" s="17"/>
      <c r="EP37" s="17"/>
      <c r="EQ37" s="17">
        <v>0</v>
      </c>
      <c r="ER37" s="17"/>
      <c r="ES37" s="17"/>
      <c r="ET37" s="17"/>
      <c r="EU37" s="17">
        <v>0</v>
      </c>
      <c r="EV37" s="17">
        <v>6.5</v>
      </c>
      <c r="EW37" s="17">
        <v>6.39</v>
      </c>
      <c r="EX37" s="17">
        <v>6.39</v>
      </c>
      <c r="EY37" s="17">
        <v>0.11</v>
      </c>
      <c r="EZ37" s="17">
        <v>224.9</v>
      </c>
      <c r="FA37" s="17">
        <v>295.48241000000002</v>
      </c>
      <c r="FB37" s="17">
        <v>357.15023000000002</v>
      </c>
      <c r="FC37" s="17">
        <v>-132.25022999999999</v>
      </c>
      <c r="FD37" s="17">
        <v>47</v>
      </c>
      <c r="FE37" s="17">
        <v>45.086539999999999</v>
      </c>
      <c r="FF37" s="17">
        <v>45.086539999999999</v>
      </c>
      <c r="FG37" s="17">
        <v>1.9134599999999999</v>
      </c>
      <c r="FH37" s="17">
        <v>75.099999999999994</v>
      </c>
      <c r="FI37" s="17">
        <v>74.914400000000001</v>
      </c>
      <c r="FJ37" s="17">
        <v>74.914410000000004</v>
      </c>
      <c r="FK37" s="17">
        <v>0.18559</v>
      </c>
      <c r="FL37" s="17">
        <v>29.6</v>
      </c>
      <c r="FM37" s="17">
        <v>27.33249</v>
      </c>
      <c r="FN37" s="17">
        <v>27.33249</v>
      </c>
      <c r="FO37" s="17">
        <v>2.2675100000000001</v>
      </c>
      <c r="FP37" s="17">
        <v>18.2</v>
      </c>
      <c r="FQ37" s="17">
        <v>16.68403</v>
      </c>
      <c r="FR37" s="17">
        <v>16.68403</v>
      </c>
      <c r="FS37" s="17">
        <v>1.51597</v>
      </c>
      <c r="FT37" s="17">
        <v>19.8</v>
      </c>
      <c r="FU37" s="17">
        <v>19.1068</v>
      </c>
      <c r="FV37" s="17">
        <v>19.1068</v>
      </c>
      <c r="FW37" s="17">
        <v>0.69320000000000004</v>
      </c>
      <c r="FX37" s="17">
        <v>80.8</v>
      </c>
      <c r="FY37" s="17">
        <v>76.273150000000001</v>
      </c>
      <c r="FZ37" s="17">
        <v>76.273150000000001</v>
      </c>
      <c r="GA37" s="17">
        <v>4.5268499999999996</v>
      </c>
      <c r="GB37" s="17">
        <v>117.6</v>
      </c>
      <c r="GC37" s="17">
        <v>181.83678</v>
      </c>
      <c r="GD37" s="17">
        <v>185.10007999999999</v>
      </c>
      <c r="GE37" s="17">
        <v>-67.500079999999997</v>
      </c>
      <c r="GF37" s="17">
        <v>120.1</v>
      </c>
      <c r="GG37" s="17">
        <v>181.83678</v>
      </c>
      <c r="GH37" s="17">
        <v>185.10007999999999</v>
      </c>
      <c r="GI37" s="17">
        <v>-65.000079999999997</v>
      </c>
      <c r="GJ37" s="17">
        <v>150.6</v>
      </c>
      <c r="GK37" s="17">
        <v>181.83678</v>
      </c>
      <c r="GL37" s="17">
        <v>185.10007999999999</v>
      </c>
      <c r="GM37" s="17">
        <v>-34.500079999999997</v>
      </c>
      <c r="GN37" s="17">
        <v>87.9</v>
      </c>
      <c r="GO37" s="17">
        <v>88.962050000000005</v>
      </c>
      <c r="GP37" s="17">
        <v>88.962050000000005</v>
      </c>
      <c r="GQ37" s="17">
        <v>-1.0620499999999999</v>
      </c>
      <c r="GR37" s="17">
        <v>6.9</v>
      </c>
      <c r="GS37" s="17">
        <v>8.4518799999999992</v>
      </c>
      <c r="GT37" s="17">
        <v>8.4518799999999992</v>
      </c>
      <c r="GU37" s="17">
        <v>-1.5518799999999999</v>
      </c>
      <c r="GV37" s="17">
        <v>1.5</v>
      </c>
      <c r="GW37" s="17">
        <v>8.8668200000000006</v>
      </c>
      <c r="GX37" s="17">
        <v>8.8668200000000006</v>
      </c>
      <c r="GY37" s="17">
        <v>-7.3668199999999997</v>
      </c>
      <c r="GZ37" s="17">
        <v>33.200000000000003</v>
      </c>
      <c r="HA37" s="17">
        <v>34.47804</v>
      </c>
      <c r="HB37" s="17">
        <v>34.47804</v>
      </c>
      <c r="HC37" s="17">
        <v>-1.2780400000000001</v>
      </c>
      <c r="HD37" s="17">
        <v>34.1</v>
      </c>
      <c r="HE37" s="17">
        <v>34.98359</v>
      </c>
      <c r="HF37" s="17">
        <v>34.98359</v>
      </c>
      <c r="HG37" s="17">
        <v>-0.88358999999999999</v>
      </c>
      <c r="HH37" s="17">
        <v>3.8</v>
      </c>
      <c r="HI37" s="17">
        <v>4.0341699999999996</v>
      </c>
      <c r="HJ37" s="17">
        <v>4.0341699999999996</v>
      </c>
      <c r="HK37" s="17">
        <v>-0.23416999999999999</v>
      </c>
      <c r="HL37" s="17">
        <v>12.2</v>
      </c>
      <c r="HM37" s="17">
        <v>14.997669999999999</v>
      </c>
      <c r="HN37" s="17"/>
      <c r="HO37" s="17">
        <v>12.2</v>
      </c>
      <c r="HP37" s="17">
        <v>88.7</v>
      </c>
      <c r="HQ37" s="17">
        <v>76.618579999999994</v>
      </c>
      <c r="HR37" s="17">
        <v>64.559920000000005</v>
      </c>
      <c r="HS37" s="17">
        <v>24.140080000000001</v>
      </c>
      <c r="HT37" s="17"/>
      <c r="HU37" s="17"/>
      <c r="HV37" s="17"/>
      <c r="HW37" s="17">
        <v>0</v>
      </c>
      <c r="HX37" s="17"/>
      <c r="HY37" s="17"/>
      <c r="HZ37" s="17"/>
      <c r="IA37" s="17">
        <v>0</v>
      </c>
      <c r="IB37" s="17">
        <v>22.1</v>
      </c>
      <c r="IC37" s="17">
        <v>4.6391799999999996</v>
      </c>
      <c r="ID37" s="17">
        <v>0</v>
      </c>
      <c r="IE37" s="17">
        <v>22.1</v>
      </c>
      <c r="IF37" s="17"/>
      <c r="IG37" s="17"/>
      <c r="IH37" s="17"/>
      <c r="II37" s="17">
        <v>0</v>
      </c>
      <c r="IJ37" s="17"/>
      <c r="IK37" s="17"/>
      <c r="IL37" s="17"/>
      <c r="IM37" s="17">
        <v>0</v>
      </c>
      <c r="IN37" s="17">
        <v>44.6</v>
      </c>
      <c r="IO37" s="17">
        <v>47</v>
      </c>
      <c r="IP37" s="17">
        <v>47</v>
      </c>
      <c r="IQ37" s="17">
        <v>-2.4</v>
      </c>
      <c r="IR37" s="17"/>
      <c r="IS37" s="17"/>
      <c r="IT37" s="17"/>
      <c r="IU37" s="17">
        <v>0</v>
      </c>
      <c r="IV37" s="17"/>
      <c r="IW37" s="17"/>
      <c r="IX37" s="17"/>
      <c r="IY37" s="17">
        <v>0</v>
      </c>
      <c r="IZ37" s="17"/>
      <c r="JA37" s="17"/>
      <c r="JB37" s="17"/>
      <c r="JC37" s="17">
        <v>0</v>
      </c>
      <c r="JD37" s="17">
        <v>68</v>
      </c>
      <c r="JE37" s="17">
        <v>65</v>
      </c>
      <c r="JF37" s="17">
        <v>82.354389999999995</v>
      </c>
      <c r="JG37" s="17">
        <v>-14.35439</v>
      </c>
      <c r="JH37" s="17">
        <v>176.9</v>
      </c>
      <c r="JI37" s="17">
        <v>178.52956</v>
      </c>
      <c r="JJ37" s="17">
        <v>178.52956</v>
      </c>
      <c r="JK37" s="17">
        <v>-1.6295599999999999</v>
      </c>
      <c r="JL37" s="17">
        <v>174.5</v>
      </c>
      <c r="JM37" s="17">
        <v>178.52956</v>
      </c>
      <c r="JN37" s="17">
        <v>178.52956</v>
      </c>
      <c r="JO37" s="17">
        <v>-4.02956</v>
      </c>
      <c r="JP37" s="17">
        <v>200</v>
      </c>
      <c r="JQ37" s="17">
        <v>178.52956</v>
      </c>
      <c r="JR37" s="17">
        <v>178.52956</v>
      </c>
      <c r="JS37" s="17">
        <v>21.47044</v>
      </c>
      <c r="JT37" s="17">
        <v>272.3</v>
      </c>
      <c r="JU37" s="17">
        <v>267.79433</v>
      </c>
      <c r="JV37" s="17">
        <v>267.79433</v>
      </c>
      <c r="JW37" s="17">
        <v>4.5056700000000003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v>36</v>
      </c>
      <c r="KU37" s="17">
        <v>-36</v>
      </c>
      <c r="KV37" s="17"/>
      <c r="KW37" s="17"/>
      <c r="KX37" s="17"/>
      <c r="KY37" s="17">
        <v>0</v>
      </c>
      <c r="KZ37" s="17"/>
      <c r="LA37" s="17"/>
      <c r="LB37" s="17"/>
      <c r="LC37" s="17">
        <v>0</v>
      </c>
      <c r="LD37" s="17">
        <v>1.4</v>
      </c>
      <c r="LE37" s="17">
        <v>1.33812</v>
      </c>
      <c r="LF37" s="17">
        <v>1.33812</v>
      </c>
      <c r="LG37" s="17">
        <v>6.1879999999999998E-2</v>
      </c>
      <c r="LH37" s="17">
        <v>203</v>
      </c>
      <c r="LI37" s="17">
        <v>135.38248999999999</v>
      </c>
      <c r="LJ37" s="17">
        <v>202.47961000000001</v>
      </c>
      <c r="LK37" s="17">
        <v>0.52039000000000002</v>
      </c>
      <c r="LL37" s="17">
        <v>90.5</v>
      </c>
      <c r="LM37" s="17">
        <v>80.706149999999994</v>
      </c>
      <c r="LN37" s="17">
        <v>82.178830000000005</v>
      </c>
      <c r="LO37" s="17">
        <v>8.3211700000000004</v>
      </c>
      <c r="LP37" s="17">
        <v>61.6</v>
      </c>
      <c r="LQ37" s="17">
        <v>67.133979999999994</v>
      </c>
      <c r="LR37" s="17">
        <v>67.133979999999994</v>
      </c>
      <c r="LS37" s="17">
        <v>-5.5339799999999997</v>
      </c>
      <c r="LT37" s="17">
        <v>71</v>
      </c>
      <c r="LU37" s="17">
        <v>65.984020000000001</v>
      </c>
      <c r="LV37" s="17">
        <v>70.217770000000002</v>
      </c>
      <c r="LW37" s="17">
        <v>0.78222999999999998</v>
      </c>
      <c r="LX37" s="17">
        <v>28.5</v>
      </c>
      <c r="LY37" s="17">
        <v>27.30706</v>
      </c>
      <c r="LZ37" s="17">
        <v>29.059170000000002</v>
      </c>
      <c r="MA37" s="17">
        <v>-0.55916999999999994</v>
      </c>
      <c r="MB37" s="17">
        <v>0</v>
      </c>
      <c r="MC37" s="17"/>
      <c r="MD37" s="17">
        <v>0</v>
      </c>
      <c r="ME37" s="17">
        <v>0</v>
      </c>
      <c r="MF37" s="17"/>
      <c r="MG37" s="17"/>
      <c r="MH37" s="17"/>
      <c r="MI37" s="17">
        <v>0</v>
      </c>
      <c r="MJ37" s="17"/>
      <c r="MK37" s="17"/>
      <c r="ML37" s="17"/>
      <c r="MM37" s="17">
        <v>0</v>
      </c>
      <c r="MN37" s="17">
        <v>90.2</v>
      </c>
      <c r="MO37" s="17"/>
      <c r="MP37" s="17">
        <v>0</v>
      </c>
      <c r="MQ37" s="17">
        <v>90.2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126.4</v>
      </c>
      <c r="OG37" s="17">
        <v>134.26599999999999</v>
      </c>
      <c r="OH37" s="17">
        <v>134.26599999999999</v>
      </c>
      <c r="OI37" s="17">
        <v>-7.8659999999999997</v>
      </c>
      <c r="OJ37" s="17">
        <v>64.900000000000006</v>
      </c>
      <c r="OK37" s="17"/>
      <c r="OL37" s="17">
        <v>46.38</v>
      </c>
      <c r="OM37" s="17">
        <v>18.52</v>
      </c>
      <c r="ON37" s="17">
        <v>13.7</v>
      </c>
      <c r="OO37" s="17">
        <v>16.143000000000001</v>
      </c>
      <c r="OP37" s="17">
        <v>16.143000000000001</v>
      </c>
      <c r="OQ37" s="17">
        <v>-2.4430000000000001</v>
      </c>
      <c r="OR37" s="17">
        <v>0.4</v>
      </c>
      <c r="OS37" s="17"/>
      <c r="OT37" s="17">
        <v>0.2</v>
      </c>
      <c r="OU37" s="17">
        <v>0.2</v>
      </c>
      <c r="OV37" s="17">
        <v>13.3</v>
      </c>
      <c r="OW37" s="17">
        <v>11.65049</v>
      </c>
      <c r="OX37" s="17">
        <v>11.65049</v>
      </c>
      <c r="OY37" s="17">
        <v>1.64951</v>
      </c>
      <c r="OZ37" s="17">
        <v>10</v>
      </c>
      <c r="PA37" s="17">
        <v>9</v>
      </c>
      <c r="PB37" s="17">
        <v>9.9830000000000005</v>
      </c>
      <c r="PC37" s="17">
        <v>1.7000000000000001E-2</v>
      </c>
      <c r="PD37" s="17">
        <v>5.5</v>
      </c>
      <c r="PE37" s="17">
        <v>5.67</v>
      </c>
      <c r="PF37" s="17">
        <v>5.67</v>
      </c>
      <c r="PG37" s="17">
        <v>-0.17</v>
      </c>
      <c r="PH37" s="17">
        <v>0.5</v>
      </c>
      <c r="PI37" s="17">
        <v>1</v>
      </c>
      <c r="PJ37" s="17">
        <v>1</v>
      </c>
      <c r="PK37" s="17">
        <v>-0.5</v>
      </c>
      <c r="PL37" s="17">
        <v>2.4</v>
      </c>
      <c r="PM37" s="17">
        <v>3.2</v>
      </c>
      <c r="PN37" s="17">
        <v>3.2</v>
      </c>
      <c r="PO37" s="17">
        <v>-0.8</v>
      </c>
      <c r="PP37" s="17">
        <v>2.6</v>
      </c>
      <c r="PQ37" s="17">
        <v>2.5</v>
      </c>
      <c r="PR37" s="17">
        <v>2.5</v>
      </c>
      <c r="PS37" s="17">
        <v>0.1</v>
      </c>
      <c r="PT37" s="17">
        <v>20.5</v>
      </c>
      <c r="PU37" s="17">
        <v>19.417480000000001</v>
      </c>
      <c r="PV37" s="17">
        <v>19.417480000000001</v>
      </c>
      <c r="PW37" s="17">
        <v>1.0825199999999999</v>
      </c>
      <c r="PX37" s="17">
        <v>16</v>
      </c>
      <c r="PY37" s="17">
        <v>12.621359999999999</v>
      </c>
      <c r="PZ37" s="17">
        <v>12.621359999999999</v>
      </c>
      <c r="QA37" s="17">
        <v>3.3786399999999999</v>
      </c>
      <c r="QB37" s="17">
        <v>9.9</v>
      </c>
      <c r="QC37" s="17">
        <v>9</v>
      </c>
      <c r="QD37" s="17">
        <v>9</v>
      </c>
      <c r="QE37" s="17">
        <v>0.9</v>
      </c>
      <c r="QF37" s="17">
        <v>3.4</v>
      </c>
      <c r="QG37" s="17">
        <v>3.5</v>
      </c>
      <c r="QH37" s="17">
        <v>3.5</v>
      </c>
      <c r="QI37" s="17">
        <v>-0.1</v>
      </c>
      <c r="QJ37" s="17">
        <v>18.399999999999999</v>
      </c>
      <c r="QK37" s="17">
        <v>17.961169999999999</v>
      </c>
      <c r="QL37" s="17">
        <v>17.961169999999999</v>
      </c>
      <c r="QM37" s="17">
        <v>0.43883</v>
      </c>
      <c r="QN37" s="17">
        <v>11.9</v>
      </c>
      <c r="QO37" s="17"/>
      <c r="QP37" s="17">
        <v>2.7109999999999999</v>
      </c>
      <c r="QQ37" s="17">
        <v>9.1890000000000001</v>
      </c>
      <c r="QR37" s="17">
        <v>14.4</v>
      </c>
      <c r="QS37" s="17"/>
      <c r="QT37" s="17">
        <v>8.1920000000000002</v>
      </c>
      <c r="QU37" s="17">
        <v>6.2080000000000002</v>
      </c>
      <c r="QV37" s="17">
        <v>31.9</v>
      </c>
      <c r="QW37" s="17">
        <v>30.762</v>
      </c>
      <c r="QX37" s="17">
        <v>30.762</v>
      </c>
      <c r="QY37" s="17">
        <v>1.1379999999999999</v>
      </c>
      <c r="QZ37" s="17">
        <v>85.4</v>
      </c>
      <c r="RA37" s="17">
        <v>89.418000000000006</v>
      </c>
      <c r="RB37" s="17">
        <v>89.418000000000006</v>
      </c>
      <c r="RC37" s="17">
        <v>-4.0179999999999998</v>
      </c>
      <c r="RD37" s="17">
        <v>4.2</v>
      </c>
      <c r="RE37" s="17">
        <v>4.2</v>
      </c>
      <c r="RF37" s="17">
        <v>4.2</v>
      </c>
      <c r="RG37" s="17">
        <v>0</v>
      </c>
      <c r="RH37" s="17">
        <v>2.2000000000000002</v>
      </c>
      <c r="RI37" s="17">
        <v>2.4</v>
      </c>
      <c r="RJ37" s="17">
        <v>2.4</v>
      </c>
      <c r="RK37" s="17">
        <v>-0.2</v>
      </c>
      <c r="RL37" s="17">
        <v>0</v>
      </c>
      <c r="RM37" s="17"/>
      <c r="RN37" s="17"/>
      <c r="RO37" s="17">
        <v>0</v>
      </c>
      <c r="RP37" s="17">
        <v>2.9</v>
      </c>
      <c r="RQ37" s="17">
        <v>2.8</v>
      </c>
      <c r="RR37" s="17">
        <v>2.8</v>
      </c>
      <c r="RS37" s="17">
        <v>0.1</v>
      </c>
      <c r="RT37" s="17">
        <v>1</v>
      </c>
      <c r="RU37" s="17"/>
      <c r="RV37" s="17">
        <v>1.0649999999999999</v>
      </c>
      <c r="RW37" s="17">
        <v>-6.5000000000000002E-2</v>
      </c>
      <c r="RX37" s="17">
        <v>2.4</v>
      </c>
      <c r="RY37" s="17">
        <v>2.4</v>
      </c>
      <c r="RZ37" s="17">
        <v>2.4</v>
      </c>
      <c r="SA37" s="17">
        <v>0</v>
      </c>
      <c r="SB37" s="17">
        <v>7.6</v>
      </c>
      <c r="SC37" s="17">
        <v>0</v>
      </c>
      <c r="SD37" s="17">
        <v>0</v>
      </c>
      <c r="SE37" s="17">
        <v>7.6</v>
      </c>
      <c r="SF37" s="17">
        <v>1.4</v>
      </c>
      <c r="SG37" s="17">
        <v>1.6</v>
      </c>
      <c r="SH37" s="17">
        <v>1.6</v>
      </c>
      <c r="SI37" s="17">
        <v>-0.2</v>
      </c>
      <c r="SJ37" s="17"/>
      <c r="SK37" s="17"/>
      <c r="SL37" s="17"/>
      <c r="SM37" s="17">
        <v>0</v>
      </c>
      <c r="SN37" s="17">
        <v>9.9</v>
      </c>
      <c r="SO37" s="17">
        <v>9.6999999999999993</v>
      </c>
      <c r="SP37" s="17">
        <v>9.6999999999999993</v>
      </c>
      <c r="SQ37" s="17">
        <v>0.2</v>
      </c>
      <c r="SR37" s="17">
        <v>4.5</v>
      </c>
      <c r="SS37" s="17">
        <v>4.3</v>
      </c>
      <c r="ST37" s="17">
        <v>4.3</v>
      </c>
      <c r="SU37" s="17">
        <v>0.2</v>
      </c>
      <c r="SV37" s="17">
        <v>6.6</v>
      </c>
      <c r="SW37" s="17">
        <v>6</v>
      </c>
      <c r="SX37" s="17">
        <v>6</v>
      </c>
      <c r="SY37" s="17">
        <v>0.6</v>
      </c>
      <c r="SZ37" s="17">
        <v>9.3000000000000007</v>
      </c>
      <c r="TA37" s="17">
        <v>8.5</v>
      </c>
      <c r="TB37" s="17">
        <v>8.5</v>
      </c>
      <c r="TC37" s="17">
        <v>0.8</v>
      </c>
      <c r="TD37" s="17">
        <v>20</v>
      </c>
      <c r="TE37" s="17">
        <v>14.75728</v>
      </c>
      <c r="TF37" s="17">
        <v>14.75728</v>
      </c>
      <c r="TG37" s="17">
        <v>5.2427200000000003</v>
      </c>
      <c r="TH37" s="17">
        <v>20.5</v>
      </c>
      <c r="TI37" s="17">
        <v>23.734000000000002</v>
      </c>
      <c r="TJ37" s="17">
        <v>23.734000000000002</v>
      </c>
      <c r="TK37" s="17">
        <v>-3.234</v>
      </c>
      <c r="TL37" s="17">
        <v>50</v>
      </c>
      <c r="TM37" s="17">
        <v>70.736000000000004</v>
      </c>
      <c r="TN37" s="17">
        <v>70.736000000000004</v>
      </c>
      <c r="TO37" s="17">
        <v>-20.736000000000001</v>
      </c>
      <c r="TP37" s="17"/>
      <c r="TQ37" s="17"/>
      <c r="TR37" s="17"/>
      <c r="TS37" s="17">
        <v>0</v>
      </c>
      <c r="TT37" s="17">
        <v>50.9</v>
      </c>
      <c r="TU37" s="17">
        <v>37.774039999999999</v>
      </c>
      <c r="TV37" s="17">
        <v>81.95917</v>
      </c>
      <c r="TW37" s="17">
        <v>-31.059170000000002</v>
      </c>
      <c r="TX37" s="17">
        <v>53.9</v>
      </c>
      <c r="TY37" s="17">
        <v>94.896299999999997</v>
      </c>
      <c r="TZ37" s="17">
        <v>84.487679999999997</v>
      </c>
      <c r="UA37" s="17">
        <v>-30.587679999999999</v>
      </c>
      <c r="UB37" s="17">
        <v>9</v>
      </c>
      <c r="UC37" s="17">
        <v>6.2071699999999996</v>
      </c>
      <c r="UD37" s="17">
        <v>7.3198999999999996</v>
      </c>
      <c r="UE37" s="17">
        <v>1.6800999999999999</v>
      </c>
      <c r="UF37" s="17">
        <v>6.6</v>
      </c>
      <c r="UG37" s="17">
        <v>8.6476600000000001</v>
      </c>
      <c r="UH37" s="17">
        <v>9.6464999999999996</v>
      </c>
      <c r="UI37" s="17">
        <v>-3.0465</v>
      </c>
      <c r="UJ37" s="17">
        <v>11</v>
      </c>
      <c r="UK37" s="17">
        <v>10</v>
      </c>
      <c r="UL37" s="17">
        <v>10</v>
      </c>
      <c r="UM37" s="17">
        <v>1</v>
      </c>
      <c r="UN37" s="17">
        <v>3.4</v>
      </c>
      <c r="UO37" s="17">
        <v>3.5</v>
      </c>
      <c r="UP37" s="17">
        <v>3.5</v>
      </c>
      <c r="UQ37" s="17">
        <v>-0.1</v>
      </c>
      <c r="UR37" s="17">
        <v>8.1</v>
      </c>
      <c r="US37" s="17">
        <v>8.8000000000000007</v>
      </c>
      <c r="UT37" s="17">
        <v>8.8000000000000007</v>
      </c>
      <c r="UU37" s="17">
        <v>-0.7</v>
      </c>
      <c r="UV37" s="17">
        <v>6.4</v>
      </c>
      <c r="UW37" s="17">
        <v>6</v>
      </c>
      <c r="UX37" s="17">
        <v>6</v>
      </c>
      <c r="UY37" s="17">
        <v>0.4</v>
      </c>
      <c r="UZ37" s="17">
        <v>7</v>
      </c>
      <c r="VA37" s="17">
        <v>6</v>
      </c>
      <c r="VB37" s="17">
        <v>6</v>
      </c>
      <c r="VC37" s="17">
        <v>1</v>
      </c>
      <c r="VD37" s="17">
        <v>7.2</v>
      </c>
      <c r="VE37" s="17">
        <v>7</v>
      </c>
      <c r="VF37" s="17">
        <v>7</v>
      </c>
      <c r="VG37" s="17">
        <v>0.2</v>
      </c>
      <c r="VH37" s="17">
        <v>10</v>
      </c>
      <c r="VI37" s="17">
        <v>14.38</v>
      </c>
      <c r="VJ37" s="17">
        <v>14.38</v>
      </c>
      <c r="VK37" s="17">
        <v>-4.38</v>
      </c>
      <c r="VL37" s="17">
        <v>207.1</v>
      </c>
      <c r="VM37" s="17"/>
      <c r="VN37" s="17">
        <v>175.988</v>
      </c>
      <c r="VO37" s="17">
        <v>31.111999999999998</v>
      </c>
      <c r="VP37" s="17">
        <v>12.9</v>
      </c>
      <c r="VQ37" s="17"/>
      <c r="VR37" s="17">
        <v>11.032999999999999</v>
      </c>
      <c r="VS37" s="17">
        <v>1.867</v>
      </c>
      <c r="VT37" s="17">
        <v>110.9</v>
      </c>
      <c r="VU37" s="17"/>
      <c r="VV37" s="17">
        <v>38.241</v>
      </c>
      <c r="VW37" s="17">
        <v>72.659000000000006</v>
      </c>
      <c r="VX37" s="17">
        <v>0.6</v>
      </c>
      <c r="VY37" s="17">
        <v>0.6</v>
      </c>
      <c r="VZ37" s="17">
        <v>0.6</v>
      </c>
      <c r="WA37" s="17">
        <v>0</v>
      </c>
      <c r="WB37" s="17">
        <v>129.6</v>
      </c>
      <c r="WC37" s="17">
        <v>125</v>
      </c>
      <c r="WD37" s="17">
        <v>125</v>
      </c>
      <c r="WE37" s="17">
        <v>4.5999999999999996</v>
      </c>
      <c r="WF37" s="17">
        <v>167.5</v>
      </c>
      <c r="WG37" s="17">
        <v>155.80324999999999</v>
      </c>
      <c r="WH37" s="17">
        <v>153</v>
      </c>
      <c r="WI37" s="17">
        <v>14.5</v>
      </c>
      <c r="WJ37" s="17">
        <v>81.599999999999994</v>
      </c>
      <c r="WK37" s="17"/>
      <c r="WL37" s="17">
        <v>28.225000000000001</v>
      </c>
      <c r="WM37" s="17">
        <v>53.375</v>
      </c>
      <c r="WN37" s="17">
        <v>12.5</v>
      </c>
      <c r="WO37" s="17"/>
      <c r="WP37" s="17">
        <v>3.5680000000000001</v>
      </c>
      <c r="WQ37" s="17">
        <v>8.9320000000000004</v>
      </c>
      <c r="WR37" s="17">
        <v>8.8000000000000007</v>
      </c>
      <c r="WS37" s="17">
        <v>8.6</v>
      </c>
      <c r="WT37" s="17">
        <v>8.6</v>
      </c>
      <c r="WU37" s="17">
        <v>0.2</v>
      </c>
      <c r="WV37" s="17">
        <v>10</v>
      </c>
      <c r="WW37" s="17">
        <v>17.864080000000001</v>
      </c>
      <c r="WX37" s="17">
        <v>17.864080000000001</v>
      </c>
      <c r="WY37" s="17">
        <v>-7.8640800000000004</v>
      </c>
      <c r="WZ37" s="17">
        <v>9</v>
      </c>
      <c r="XA37" s="17">
        <v>10.8</v>
      </c>
      <c r="XB37" s="17">
        <v>10.8</v>
      </c>
      <c r="XC37" s="17">
        <v>-1.8</v>
      </c>
      <c r="XD37" s="17">
        <v>42.8</v>
      </c>
      <c r="XE37" s="17">
        <v>42</v>
      </c>
      <c r="XF37" s="17">
        <v>42</v>
      </c>
      <c r="XG37" s="17">
        <v>0.8</v>
      </c>
      <c r="XH37" s="17">
        <v>31.3</v>
      </c>
      <c r="XI37" s="17">
        <v>28</v>
      </c>
      <c r="XJ37" s="17">
        <v>28</v>
      </c>
      <c r="XK37" s="17">
        <v>3.3</v>
      </c>
      <c r="XL37" s="17">
        <v>17.5</v>
      </c>
      <c r="XM37" s="17">
        <v>14</v>
      </c>
      <c r="XN37" s="17">
        <v>14</v>
      </c>
      <c r="XO37" s="17">
        <v>3.5</v>
      </c>
      <c r="XP37" s="17"/>
      <c r="XQ37" s="17"/>
      <c r="XR37" s="17"/>
      <c r="XS37" s="17">
        <v>0</v>
      </c>
      <c r="XT37" s="17">
        <v>7.7</v>
      </c>
      <c r="XU37" s="17">
        <v>7.36</v>
      </c>
      <c r="XV37" s="17">
        <v>7.36</v>
      </c>
      <c r="XW37" s="17">
        <v>0.34</v>
      </c>
      <c r="XX37" s="17"/>
      <c r="XY37" s="17"/>
      <c r="XZ37" s="17"/>
      <c r="YA37" s="17">
        <v>0</v>
      </c>
      <c r="YB37" s="17"/>
      <c r="YC37" s="17"/>
      <c r="YD37" s="17"/>
      <c r="YE37" s="17">
        <v>0</v>
      </c>
    </row>
    <row r="38" spans="1:655" ht="24" customHeight="1" x14ac:dyDescent="0.3">
      <c r="A38" s="1"/>
      <c r="B38" s="16" t="s">
        <v>53</v>
      </c>
      <c r="C38" s="16" t="s">
        <v>743</v>
      </c>
      <c r="D38" s="17">
        <v>101.8</v>
      </c>
      <c r="E38" s="17">
        <v>80.583430000000007</v>
      </c>
      <c r="F38" s="17">
        <v>70.253640000000004</v>
      </c>
      <c r="G38" s="17">
        <v>31.54636</v>
      </c>
      <c r="H38" s="17">
        <v>594</v>
      </c>
      <c r="I38" s="17">
        <v>594.17128000000002</v>
      </c>
      <c r="J38" s="17">
        <v>594.17128000000002</v>
      </c>
      <c r="K38" s="17">
        <v>-0.17127999999999999</v>
      </c>
      <c r="L38" s="17">
        <v>199.6</v>
      </c>
      <c r="M38" s="17">
        <v>193.29447999999999</v>
      </c>
      <c r="N38" s="17">
        <v>193.29447999999999</v>
      </c>
      <c r="O38" s="17">
        <v>6.3055199999999996</v>
      </c>
      <c r="P38" s="17"/>
      <c r="Q38" s="17"/>
      <c r="R38" s="17"/>
      <c r="S38" s="17">
        <v>0</v>
      </c>
      <c r="T38" s="17"/>
      <c r="U38" s="17"/>
      <c r="V38" s="17"/>
      <c r="W38" s="17">
        <v>0</v>
      </c>
      <c r="X38" s="17">
        <v>80.599999999999994</v>
      </c>
      <c r="Y38" s="17">
        <v>76.798159999999996</v>
      </c>
      <c r="Z38" s="17">
        <v>91.778639999999996</v>
      </c>
      <c r="AA38" s="17">
        <v>-11.17864</v>
      </c>
      <c r="AB38" s="17">
        <v>165.5</v>
      </c>
      <c r="AC38" s="17">
        <v>115.49675000000001</v>
      </c>
      <c r="AD38" s="17">
        <v>146.63673</v>
      </c>
      <c r="AE38" s="17">
        <v>18.86327</v>
      </c>
      <c r="AF38" s="17"/>
      <c r="AG38" s="17"/>
      <c r="AH38" s="17"/>
      <c r="AI38" s="17">
        <v>0</v>
      </c>
      <c r="AJ38" s="17"/>
      <c r="AK38" s="17"/>
      <c r="AL38" s="17"/>
      <c r="AM38" s="17">
        <v>0</v>
      </c>
      <c r="AN38" s="17">
        <v>155.9</v>
      </c>
      <c r="AO38" s="17">
        <v>172.59401</v>
      </c>
      <c r="AP38" s="17">
        <v>175.02978999999999</v>
      </c>
      <c r="AQ38" s="17">
        <v>-19.12979</v>
      </c>
      <c r="AR38" s="17">
        <v>155.9</v>
      </c>
      <c r="AS38" s="17">
        <v>172.59401</v>
      </c>
      <c r="AT38" s="17">
        <v>175.02978999999999</v>
      </c>
      <c r="AU38" s="17">
        <v>-19.12979</v>
      </c>
      <c r="AV38" s="17">
        <v>156.19999999999999</v>
      </c>
      <c r="AW38" s="17">
        <v>172.59401</v>
      </c>
      <c r="AX38" s="17">
        <v>175.02978999999999</v>
      </c>
      <c r="AY38" s="17">
        <v>-18.829789999999999</v>
      </c>
      <c r="AZ38" s="17">
        <v>240.7</v>
      </c>
      <c r="BA38" s="17">
        <v>258.89100999999999</v>
      </c>
      <c r="BB38" s="17">
        <v>262.54468000000003</v>
      </c>
      <c r="BC38" s="17">
        <v>-21.84468</v>
      </c>
      <c r="BD38" s="17">
        <v>215.5</v>
      </c>
      <c r="BE38" s="17">
        <v>208.28218000000001</v>
      </c>
      <c r="BF38" s="17">
        <v>208.28218000000001</v>
      </c>
      <c r="BG38" s="17">
        <v>7.2178199999999997</v>
      </c>
      <c r="BH38" s="17">
        <v>111.3</v>
      </c>
      <c r="BI38" s="17">
        <v>104.14109000000001</v>
      </c>
      <c r="BJ38" s="17">
        <v>104.14109000000001</v>
      </c>
      <c r="BK38" s="17">
        <v>7.1589099999999997</v>
      </c>
      <c r="BL38" s="17">
        <v>290</v>
      </c>
      <c r="BM38" s="17">
        <v>330.8956</v>
      </c>
      <c r="BN38" s="17">
        <v>277.18306999999999</v>
      </c>
      <c r="BO38" s="17">
        <v>12.816929999999999</v>
      </c>
      <c r="BP38" s="17">
        <v>4.8</v>
      </c>
      <c r="BQ38" s="17">
        <v>4.4318400000000002</v>
      </c>
      <c r="BR38" s="17">
        <v>4.4318400000000002</v>
      </c>
      <c r="BS38" s="17">
        <v>0.36815999999999999</v>
      </c>
      <c r="BT38" s="17"/>
      <c r="BU38" s="17"/>
      <c r="BV38" s="17"/>
      <c r="BW38" s="17">
        <v>0</v>
      </c>
      <c r="BX38" s="17"/>
      <c r="BY38" s="17"/>
      <c r="BZ38" s="17"/>
      <c r="CA38" s="17">
        <v>0</v>
      </c>
      <c r="CB38" s="17"/>
      <c r="CC38" s="17"/>
      <c r="CD38" s="17"/>
      <c r="CE38" s="17">
        <v>0</v>
      </c>
      <c r="CF38" s="17"/>
      <c r="CG38" s="17"/>
      <c r="CH38" s="17"/>
      <c r="CI38" s="17">
        <v>0</v>
      </c>
      <c r="CJ38" s="17">
        <v>139.6</v>
      </c>
      <c r="CK38" s="17">
        <v>139.58256</v>
      </c>
      <c r="CL38" s="17">
        <v>139.58256</v>
      </c>
      <c r="CM38" s="17">
        <v>1.7440000000000001E-2</v>
      </c>
      <c r="CN38" s="17">
        <v>6.7</v>
      </c>
      <c r="CO38" s="17">
        <v>5.1333399999999996</v>
      </c>
      <c r="CP38" s="17">
        <v>5.1333399999999996</v>
      </c>
      <c r="CQ38" s="17">
        <v>1.5666599999999999</v>
      </c>
      <c r="CR38" s="17">
        <v>5.2</v>
      </c>
      <c r="CS38" s="17">
        <v>2.8177599999999998</v>
      </c>
      <c r="CT38" s="17">
        <v>2.8177599999999998</v>
      </c>
      <c r="CU38" s="17">
        <v>2.3822399999999999</v>
      </c>
      <c r="CV38" s="17">
        <v>0</v>
      </c>
      <c r="CW38" s="17"/>
      <c r="CX38" s="17"/>
      <c r="CY38" s="17">
        <v>0</v>
      </c>
      <c r="CZ38" s="17">
        <v>6.8</v>
      </c>
      <c r="DA38" s="17">
        <v>6.8787000000000003</v>
      </c>
      <c r="DB38" s="17">
        <v>6.8787000000000003</v>
      </c>
      <c r="DC38" s="17">
        <v>-7.8700000000000006E-2</v>
      </c>
      <c r="DD38" s="17">
        <v>12.2</v>
      </c>
      <c r="DE38" s="17">
        <v>14.919420000000001</v>
      </c>
      <c r="DF38" s="17">
        <v>9.1952999999999996</v>
      </c>
      <c r="DG38" s="17">
        <v>3.0047000000000001</v>
      </c>
      <c r="DH38" s="17">
        <v>82.6</v>
      </c>
      <c r="DI38" s="17">
        <v>15.46414</v>
      </c>
      <c r="DJ38" s="17">
        <v>25.27589</v>
      </c>
      <c r="DK38" s="17">
        <v>57.324109999999997</v>
      </c>
      <c r="DL38" s="17"/>
      <c r="DM38" s="17"/>
      <c r="DN38" s="17"/>
      <c r="DO38" s="17">
        <v>0</v>
      </c>
      <c r="DP38" s="17"/>
      <c r="DQ38" s="17"/>
      <c r="DR38" s="17"/>
      <c r="DS38" s="17">
        <v>0</v>
      </c>
      <c r="DT38" s="17"/>
      <c r="DU38" s="17"/>
      <c r="DV38" s="17"/>
      <c r="DW38" s="17">
        <v>0</v>
      </c>
      <c r="DX38" s="17"/>
      <c r="DY38" s="17"/>
      <c r="DZ38" s="17"/>
      <c r="EA38" s="17">
        <v>0</v>
      </c>
      <c r="EB38" s="17">
        <v>68.5</v>
      </c>
      <c r="EC38" s="17">
        <v>56.369970000000002</v>
      </c>
      <c r="ED38" s="17">
        <v>41.340679999999999</v>
      </c>
      <c r="EE38" s="17">
        <v>27.159320000000001</v>
      </c>
      <c r="EF38" s="17">
        <v>111.5</v>
      </c>
      <c r="EG38" s="17">
        <v>110.26321</v>
      </c>
      <c r="EH38" s="17">
        <v>110.26321</v>
      </c>
      <c r="EI38" s="17">
        <v>1.2367900000000001</v>
      </c>
      <c r="EJ38" s="17"/>
      <c r="EK38" s="17"/>
      <c r="EL38" s="17"/>
      <c r="EM38" s="17">
        <v>0</v>
      </c>
      <c r="EN38" s="17"/>
      <c r="EO38" s="17"/>
      <c r="EP38" s="17"/>
      <c r="EQ38" s="17">
        <v>0</v>
      </c>
      <c r="ER38" s="17"/>
      <c r="ES38" s="17"/>
      <c r="ET38" s="17"/>
      <c r="EU38" s="17">
        <v>0</v>
      </c>
      <c r="EV38" s="17">
        <v>6.5</v>
      </c>
      <c r="EW38" s="17">
        <v>6.39</v>
      </c>
      <c r="EX38" s="17">
        <v>6.39</v>
      </c>
      <c r="EY38" s="17">
        <v>0.11</v>
      </c>
      <c r="EZ38" s="17">
        <v>220.5</v>
      </c>
      <c r="FA38" s="17">
        <v>294.21530999999999</v>
      </c>
      <c r="FB38" s="17">
        <v>348.37678</v>
      </c>
      <c r="FC38" s="17">
        <v>-127.87678</v>
      </c>
      <c r="FD38" s="17">
        <v>44.9</v>
      </c>
      <c r="FE38" s="17">
        <v>45.086539999999999</v>
      </c>
      <c r="FF38" s="17">
        <v>45.086539999999999</v>
      </c>
      <c r="FG38" s="17">
        <v>-0.18654000000000001</v>
      </c>
      <c r="FH38" s="17">
        <v>74.3</v>
      </c>
      <c r="FI38" s="17">
        <v>74.914400000000001</v>
      </c>
      <c r="FJ38" s="17">
        <v>74.914410000000004</v>
      </c>
      <c r="FK38" s="17">
        <v>-0.61441000000000001</v>
      </c>
      <c r="FL38" s="17">
        <v>27.3</v>
      </c>
      <c r="FM38" s="17">
        <v>27.33249</v>
      </c>
      <c r="FN38" s="17">
        <v>27.33249</v>
      </c>
      <c r="FO38" s="17">
        <v>-3.2489999999999998E-2</v>
      </c>
      <c r="FP38" s="17">
        <v>18.2</v>
      </c>
      <c r="FQ38" s="17">
        <v>16.68403</v>
      </c>
      <c r="FR38" s="17">
        <v>16.68403</v>
      </c>
      <c r="FS38" s="17">
        <v>1.51597</v>
      </c>
      <c r="FT38" s="17">
        <v>19.8</v>
      </c>
      <c r="FU38" s="17">
        <v>19.1068</v>
      </c>
      <c r="FV38" s="17">
        <v>19.1068</v>
      </c>
      <c r="FW38" s="17">
        <v>0.69320000000000004</v>
      </c>
      <c r="FX38" s="17">
        <v>82.3</v>
      </c>
      <c r="FY38" s="17">
        <v>76.273150000000001</v>
      </c>
      <c r="FZ38" s="17">
        <v>76.273150000000001</v>
      </c>
      <c r="GA38" s="17">
        <v>6.0268499999999996</v>
      </c>
      <c r="GB38" s="17">
        <v>120.3</v>
      </c>
      <c r="GC38" s="17">
        <v>162.20771999999999</v>
      </c>
      <c r="GD38" s="17">
        <v>185.10007999999999</v>
      </c>
      <c r="GE38" s="17">
        <v>-64.800079999999994</v>
      </c>
      <c r="GF38" s="17">
        <v>123</v>
      </c>
      <c r="GG38" s="17">
        <v>162.20771999999999</v>
      </c>
      <c r="GH38" s="17">
        <v>185.10007999999999</v>
      </c>
      <c r="GI38" s="17">
        <v>-62.100079999999998</v>
      </c>
      <c r="GJ38" s="17">
        <v>152.69999999999999</v>
      </c>
      <c r="GK38" s="17">
        <v>162.20771999999999</v>
      </c>
      <c r="GL38" s="17">
        <v>185.10007999999999</v>
      </c>
      <c r="GM38" s="17">
        <v>-32.400080000000003</v>
      </c>
      <c r="GN38" s="17">
        <v>86.9</v>
      </c>
      <c r="GO38" s="17">
        <v>88.962050000000005</v>
      </c>
      <c r="GP38" s="17">
        <v>88.962050000000005</v>
      </c>
      <c r="GQ38" s="17">
        <v>-2.0620500000000002</v>
      </c>
      <c r="GR38" s="17">
        <v>7.3</v>
      </c>
      <c r="GS38" s="17">
        <v>8.4518799999999992</v>
      </c>
      <c r="GT38" s="17">
        <v>8.4518799999999992</v>
      </c>
      <c r="GU38" s="17">
        <v>-1.15188</v>
      </c>
      <c r="GV38" s="17">
        <v>1.6</v>
      </c>
      <c r="GW38" s="17">
        <v>8.8668200000000006</v>
      </c>
      <c r="GX38" s="17">
        <v>8.8668200000000006</v>
      </c>
      <c r="GY38" s="17">
        <v>-7.2668200000000001</v>
      </c>
      <c r="GZ38" s="17">
        <v>32.6</v>
      </c>
      <c r="HA38" s="17">
        <v>34.47804</v>
      </c>
      <c r="HB38" s="17">
        <v>34.47804</v>
      </c>
      <c r="HC38" s="17">
        <v>-1.8780399999999999</v>
      </c>
      <c r="HD38" s="17">
        <v>32.299999999999997</v>
      </c>
      <c r="HE38" s="17">
        <v>34.98359</v>
      </c>
      <c r="HF38" s="17">
        <v>34.98359</v>
      </c>
      <c r="HG38" s="17">
        <v>-2.6835900000000001</v>
      </c>
      <c r="HH38" s="17">
        <v>3.8</v>
      </c>
      <c r="HI38" s="17">
        <v>4.0341699999999996</v>
      </c>
      <c r="HJ38" s="17">
        <v>4.0341699999999996</v>
      </c>
      <c r="HK38" s="17">
        <v>-0.23416999999999999</v>
      </c>
      <c r="HL38" s="17">
        <v>12.3</v>
      </c>
      <c r="HM38" s="17">
        <v>14.997669999999999</v>
      </c>
      <c r="HN38" s="17"/>
      <c r="HO38" s="17">
        <v>12.3</v>
      </c>
      <c r="HP38" s="17">
        <v>72.8</v>
      </c>
      <c r="HQ38" s="17">
        <v>76.618579999999994</v>
      </c>
      <c r="HR38" s="17">
        <v>64.345749999999995</v>
      </c>
      <c r="HS38" s="17">
        <v>8.45425</v>
      </c>
      <c r="HT38" s="17"/>
      <c r="HU38" s="17"/>
      <c r="HV38" s="17"/>
      <c r="HW38" s="17">
        <v>0</v>
      </c>
      <c r="HX38" s="17"/>
      <c r="HY38" s="17"/>
      <c r="HZ38" s="17"/>
      <c r="IA38" s="17">
        <v>0</v>
      </c>
      <c r="IB38" s="17">
        <v>19.5</v>
      </c>
      <c r="IC38" s="17">
        <v>4.6391799999999996</v>
      </c>
      <c r="ID38" s="17">
        <v>49.641240000000003</v>
      </c>
      <c r="IE38" s="17">
        <v>-30.14124</v>
      </c>
      <c r="IF38" s="17"/>
      <c r="IG38" s="17"/>
      <c r="IH38" s="17"/>
      <c r="II38" s="17">
        <v>0</v>
      </c>
      <c r="IJ38" s="17"/>
      <c r="IK38" s="17"/>
      <c r="IL38" s="17"/>
      <c r="IM38" s="17">
        <v>0</v>
      </c>
      <c r="IN38" s="17">
        <v>45</v>
      </c>
      <c r="IO38" s="17">
        <v>47</v>
      </c>
      <c r="IP38" s="17">
        <v>47</v>
      </c>
      <c r="IQ38" s="17">
        <v>-2</v>
      </c>
      <c r="IR38" s="17"/>
      <c r="IS38" s="17"/>
      <c r="IT38" s="17"/>
      <c r="IU38" s="17">
        <v>0</v>
      </c>
      <c r="IV38" s="17"/>
      <c r="IW38" s="17"/>
      <c r="IX38" s="17"/>
      <c r="IY38" s="17">
        <v>0</v>
      </c>
      <c r="IZ38" s="17"/>
      <c r="JA38" s="17"/>
      <c r="JB38" s="17"/>
      <c r="JC38" s="17">
        <v>0</v>
      </c>
      <c r="JD38" s="17">
        <v>62.5</v>
      </c>
      <c r="JE38" s="17">
        <v>65</v>
      </c>
      <c r="JF38" s="17">
        <v>82.354389999999995</v>
      </c>
      <c r="JG38" s="17">
        <v>-19.854389999999999</v>
      </c>
      <c r="JH38" s="17">
        <v>177.3</v>
      </c>
      <c r="JI38" s="17">
        <v>178.52956</v>
      </c>
      <c r="JJ38" s="17">
        <v>178.52956</v>
      </c>
      <c r="JK38" s="17">
        <v>-1.22956</v>
      </c>
      <c r="JL38" s="17">
        <v>175.3</v>
      </c>
      <c r="JM38" s="17">
        <v>178.52956</v>
      </c>
      <c r="JN38" s="17">
        <v>178.52956</v>
      </c>
      <c r="JO38" s="17">
        <v>-3.2295600000000002</v>
      </c>
      <c r="JP38" s="17">
        <v>200</v>
      </c>
      <c r="JQ38" s="17">
        <v>178.52956</v>
      </c>
      <c r="JR38" s="17">
        <v>178.52956</v>
      </c>
      <c r="JS38" s="17">
        <v>21.47044</v>
      </c>
      <c r="JT38" s="17">
        <v>273.5</v>
      </c>
      <c r="JU38" s="17">
        <v>267.79433</v>
      </c>
      <c r="JV38" s="17">
        <v>267.79433</v>
      </c>
      <c r="JW38" s="17">
        <v>5.7056699999999996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v>36</v>
      </c>
      <c r="KU38" s="17">
        <v>-36</v>
      </c>
      <c r="KV38" s="17"/>
      <c r="KW38" s="17"/>
      <c r="KX38" s="17"/>
      <c r="KY38" s="17">
        <v>0</v>
      </c>
      <c r="KZ38" s="17"/>
      <c r="LA38" s="17"/>
      <c r="LB38" s="17"/>
      <c r="LC38" s="17">
        <v>0</v>
      </c>
      <c r="LD38" s="17">
        <v>1.4</v>
      </c>
      <c r="LE38" s="17">
        <v>1.33812</v>
      </c>
      <c r="LF38" s="17">
        <v>1.33812</v>
      </c>
      <c r="LG38" s="17">
        <v>6.1879999999999998E-2</v>
      </c>
      <c r="LH38" s="17">
        <v>187.9</v>
      </c>
      <c r="LI38" s="17">
        <v>193.94238000000001</v>
      </c>
      <c r="LJ38" s="17">
        <v>202.47961000000001</v>
      </c>
      <c r="LK38" s="17">
        <v>-14.579610000000001</v>
      </c>
      <c r="LL38" s="17">
        <v>83.2</v>
      </c>
      <c r="LM38" s="17">
        <v>71.820580000000007</v>
      </c>
      <c r="LN38" s="17">
        <v>76.263339999999999</v>
      </c>
      <c r="LO38" s="17">
        <v>6.9366599999999998</v>
      </c>
      <c r="LP38" s="17">
        <v>60</v>
      </c>
      <c r="LQ38" s="17">
        <v>67.133979999999994</v>
      </c>
      <c r="LR38" s="17">
        <v>67.133979999999994</v>
      </c>
      <c r="LS38" s="17">
        <v>-7.1339800000000002</v>
      </c>
      <c r="LT38" s="17">
        <v>66.599999999999994</v>
      </c>
      <c r="LU38" s="17">
        <v>65.984020000000001</v>
      </c>
      <c r="LV38" s="17">
        <v>65.984020000000001</v>
      </c>
      <c r="LW38" s="17">
        <v>0.61597999999999997</v>
      </c>
      <c r="LX38" s="17">
        <v>27.6</v>
      </c>
      <c r="LY38" s="17">
        <v>27.30706</v>
      </c>
      <c r="LZ38" s="17">
        <v>27.30705</v>
      </c>
      <c r="MA38" s="17">
        <v>0.29294999999999999</v>
      </c>
      <c r="MB38" s="17">
        <v>0</v>
      </c>
      <c r="MC38" s="17"/>
      <c r="MD38" s="17">
        <v>0</v>
      </c>
      <c r="ME38" s="17">
        <v>0</v>
      </c>
      <c r="MF38" s="17"/>
      <c r="MG38" s="17"/>
      <c r="MH38" s="17"/>
      <c r="MI38" s="17">
        <v>0</v>
      </c>
      <c r="MJ38" s="17"/>
      <c r="MK38" s="17"/>
      <c r="ML38" s="17"/>
      <c r="MM38" s="17">
        <v>0</v>
      </c>
      <c r="MN38" s="17">
        <v>89.7</v>
      </c>
      <c r="MO38" s="17"/>
      <c r="MP38" s="17">
        <v>0</v>
      </c>
      <c r="MQ38" s="17">
        <v>89.7</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c r="OD38" s="17">
        <v>0.85899999999999999</v>
      </c>
      <c r="OE38" s="17">
        <v>-5.8999999999999997E-2</v>
      </c>
      <c r="OF38" s="17">
        <v>126.5</v>
      </c>
      <c r="OG38" s="17">
        <v>134.334</v>
      </c>
      <c r="OH38" s="17">
        <v>134.334</v>
      </c>
      <c r="OI38" s="17">
        <v>-7.8339999999999996</v>
      </c>
      <c r="OJ38" s="17">
        <v>41.4</v>
      </c>
      <c r="OK38" s="17"/>
      <c r="OL38" s="17">
        <v>42.825000000000003</v>
      </c>
      <c r="OM38" s="17">
        <v>-1.425</v>
      </c>
      <c r="ON38" s="17">
        <v>13.4</v>
      </c>
      <c r="OO38" s="17">
        <v>16.044</v>
      </c>
      <c r="OP38" s="17">
        <v>16.044</v>
      </c>
      <c r="OQ38" s="17">
        <v>-2.6440000000000001</v>
      </c>
      <c r="OR38" s="17">
        <v>0.3</v>
      </c>
      <c r="OS38" s="17"/>
      <c r="OT38" s="17">
        <v>0.1</v>
      </c>
      <c r="OU38" s="17">
        <v>0.2</v>
      </c>
      <c r="OV38" s="17">
        <v>13.1</v>
      </c>
      <c r="OW38" s="17">
        <v>11.65049</v>
      </c>
      <c r="OX38" s="17">
        <v>11.65049</v>
      </c>
      <c r="OY38" s="17">
        <v>1.4495100000000001</v>
      </c>
      <c r="OZ38" s="17">
        <v>9.9</v>
      </c>
      <c r="PA38" s="17">
        <v>9</v>
      </c>
      <c r="PB38" s="17">
        <v>9.9830000000000005</v>
      </c>
      <c r="PC38" s="17">
        <v>-8.3000000000000004E-2</v>
      </c>
      <c r="PD38" s="17">
        <v>5.5</v>
      </c>
      <c r="PE38" s="17">
        <v>5.67</v>
      </c>
      <c r="PF38" s="17">
        <v>5.67</v>
      </c>
      <c r="PG38" s="17">
        <v>-0.17</v>
      </c>
      <c r="PH38" s="17">
        <v>0.5</v>
      </c>
      <c r="PI38" s="17">
        <v>1</v>
      </c>
      <c r="PJ38" s="17">
        <v>1</v>
      </c>
      <c r="PK38" s="17">
        <v>-0.5</v>
      </c>
      <c r="PL38" s="17">
        <v>2.8</v>
      </c>
      <c r="PM38" s="17">
        <v>3.2</v>
      </c>
      <c r="PN38" s="17">
        <v>3.2</v>
      </c>
      <c r="PO38" s="17">
        <v>-0.4</v>
      </c>
      <c r="PP38" s="17">
        <v>2.6</v>
      </c>
      <c r="PQ38" s="17">
        <v>2.5</v>
      </c>
      <c r="PR38" s="17">
        <v>2.5</v>
      </c>
      <c r="PS38" s="17">
        <v>0.1</v>
      </c>
      <c r="PT38" s="17">
        <v>19.7</v>
      </c>
      <c r="PU38" s="17">
        <v>19.417480000000001</v>
      </c>
      <c r="PV38" s="17">
        <v>19.417480000000001</v>
      </c>
      <c r="PW38" s="17">
        <v>0.28251999999999999</v>
      </c>
      <c r="PX38" s="17">
        <v>16</v>
      </c>
      <c r="PY38" s="17">
        <v>12.621359999999999</v>
      </c>
      <c r="PZ38" s="17">
        <v>12.621359999999999</v>
      </c>
      <c r="QA38" s="17">
        <v>3.3786399999999999</v>
      </c>
      <c r="QB38" s="17">
        <v>9.9</v>
      </c>
      <c r="QC38" s="17">
        <v>9</v>
      </c>
      <c r="QD38" s="17">
        <v>9</v>
      </c>
      <c r="QE38" s="17">
        <v>0.9</v>
      </c>
      <c r="QF38" s="17">
        <v>3.3</v>
      </c>
      <c r="QG38" s="17">
        <v>3.5</v>
      </c>
      <c r="QH38" s="17">
        <v>3.5</v>
      </c>
      <c r="QI38" s="17">
        <v>-0.2</v>
      </c>
      <c r="QJ38" s="17">
        <v>18.399999999999999</v>
      </c>
      <c r="QK38" s="17">
        <v>17.961169999999999</v>
      </c>
      <c r="QL38" s="17">
        <v>17.961169999999999</v>
      </c>
      <c r="QM38" s="17">
        <v>0.43883</v>
      </c>
      <c r="QN38" s="17">
        <v>11.6</v>
      </c>
      <c r="QO38" s="17"/>
      <c r="QP38" s="17">
        <v>2.65</v>
      </c>
      <c r="QQ38" s="17">
        <v>8.9499999999999993</v>
      </c>
      <c r="QR38" s="17">
        <v>14.1</v>
      </c>
      <c r="QS38" s="17"/>
      <c r="QT38" s="17">
        <v>7.9470000000000001</v>
      </c>
      <c r="QU38" s="17">
        <v>6.1529999999999996</v>
      </c>
      <c r="QV38" s="17">
        <v>31.7</v>
      </c>
      <c r="QW38" s="17">
        <v>30.780999999999999</v>
      </c>
      <c r="QX38" s="17">
        <v>30.780999999999999</v>
      </c>
      <c r="QY38" s="17">
        <v>0.91900000000000004</v>
      </c>
      <c r="QZ38" s="17">
        <v>85.6</v>
      </c>
      <c r="RA38" s="17">
        <v>89.415000000000006</v>
      </c>
      <c r="RB38" s="17">
        <v>89.415000000000006</v>
      </c>
      <c r="RC38" s="17">
        <v>-3.8149999999999999</v>
      </c>
      <c r="RD38" s="17">
        <v>4.2</v>
      </c>
      <c r="RE38" s="17">
        <v>4.2</v>
      </c>
      <c r="RF38" s="17">
        <v>4.2</v>
      </c>
      <c r="RG38" s="17">
        <v>0</v>
      </c>
      <c r="RH38" s="17">
        <v>2.2000000000000002</v>
      </c>
      <c r="RI38" s="17">
        <v>2.4</v>
      </c>
      <c r="RJ38" s="17">
        <v>2.4</v>
      </c>
      <c r="RK38" s="17">
        <v>-0.2</v>
      </c>
      <c r="RL38" s="17">
        <v>0</v>
      </c>
      <c r="RM38" s="17"/>
      <c r="RN38" s="17"/>
      <c r="RO38" s="17">
        <v>0</v>
      </c>
      <c r="RP38" s="17">
        <v>2.9</v>
      </c>
      <c r="RQ38" s="17">
        <v>2.8</v>
      </c>
      <c r="RR38" s="17">
        <v>2.8</v>
      </c>
      <c r="RS38" s="17">
        <v>0.1</v>
      </c>
      <c r="RT38" s="17">
        <v>0.5</v>
      </c>
      <c r="RU38" s="17"/>
      <c r="RV38" s="17">
        <v>0.72599999999999998</v>
      </c>
      <c r="RW38" s="17">
        <v>-0.22600000000000001</v>
      </c>
      <c r="RX38" s="17">
        <v>2.4</v>
      </c>
      <c r="RY38" s="17">
        <v>2.4</v>
      </c>
      <c r="RZ38" s="17">
        <v>2.4</v>
      </c>
      <c r="SA38" s="17">
        <v>0</v>
      </c>
      <c r="SB38" s="17">
        <v>7.5</v>
      </c>
      <c r="SC38" s="17">
        <v>0</v>
      </c>
      <c r="SD38" s="17">
        <v>11.4824</v>
      </c>
      <c r="SE38" s="17">
        <v>-3.9824000000000002</v>
      </c>
      <c r="SF38" s="17">
        <v>1.5</v>
      </c>
      <c r="SG38" s="17">
        <v>1.6</v>
      </c>
      <c r="SH38" s="17">
        <v>1.6</v>
      </c>
      <c r="SI38" s="17">
        <v>-0.1</v>
      </c>
      <c r="SJ38" s="17"/>
      <c r="SK38" s="17"/>
      <c r="SL38" s="17"/>
      <c r="SM38" s="17">
        <v>0</v>
      </c>
      <c r="SN38" s="17">
        <v>9.9</v>
      </c>
      <c r="SO38" s="17">
        <v>9.6999999999999993</v>
      </c>
      <c r="SP38" s="17">
        <v>9.6999999999999993</v>
      </c>
      <c r="SQ38" s="17">
        <v>0.2</v>
      </c>
      <c r="SR38" s="17">
        <v>4.5</v>
      </c>
      <c r="SS38" s="17">
        <v>4.3</v>
      </c>
      <c r="ST38" s="17">
        <v>4.3</v>
      </c>
      <c r="SU38" s="17">
        <v>0.2</v>
      </c>
      <c r="SV38" s="17">
        <v>6.3</v>
      </c>
      <c r="SW38" s="17">
        <v>6</v>
      </c>
      <c r="SX38" s="17">
        <v>6</v>
      </c>
      <c r="SY38" s="17">
        <v>0.3</v>
      </c>
      <c r="SZ38" s="17">
        <v>9</v>
      </c>
      <c r="TA38" s="17">
        <v>8.5</v>
      </c>
      <c r="TB38" s="17">
        <v>8.5</v>
      </c>
      <c r="TC38" s="17">
        <v>0.5</v>
      </c>
      <c r="TD38" s="17">
        <v>20</v>
      </c>
      <c r="TE38" s="17">
        <v>14.75728</v>
      </c>
      <c r="TF38" s="17">
        <v>14.75728</v>
      </c>
      <c r="TG38" s="17">
        <v>5.2427200000000003</v>
      </c>
      <c r="TH38" s="17">
        <v>17.600000000000001</v>
      </c>
      <c r="TI38" s="17">
        <v>24.622</v>
      </c>
      <c r="TJ38" s="17">
        <v>24.622</v>
      </c>
      <c r="TK38" s="17">
        <v>-7.0220000000000002</v>
      </c>
      <c r="TL38" s="17">
        <v>48.4</v>
      </c>
      <c r="TM38" s="17">
        <v>70.905000000000001</v>
      </c>
      <c r="TN38" s="17">
        <v>70.905000000000001</v>
      </c>
      <c r="TO38" s="17">
        <v>-22.504999999999999</v>
      </c>
      <c r="TP38" s="17"/>
      <c r="TQ38" s="17"/>
      <c r="TR38" s="17"/>
      <c r="TS38" s="17">
        <v>0</v>
      </c>
      <c r="TT38" s="17">
        <v>57.1</v>
      </c>
      <c r="TU38" s="17">
        <v>40.511609999999997</v>
      </c>
      <c r="TV38" s="17">
        <v>85.266869999999997</v>
      </c>
      <c r="TW38" s="17">
        <v>-28.166869999999999</v>
      </c>
      <c r="TX38" s="17">
        <v>56.8</v>
      </c>
      <c r="TY38" s="17">
        <v>95.375929999999997</v>
      </c>
      <c r="TZ38" s="17">
        <v>84.715059999999994</v>
      </c>
      <c r="UA38" s="17">
        <v>-27.91506</v>
      </c>
      <c r="UB38" s="17">
        <v>10.1</v>
      </c>
      <c r="UC38" s="17">
        <v>6.2782799999999996</v>
      </c>
      <c r="UD38" s="17">
        <v>7.4971100000000002</v>
      </c>
      <c r="UE38" s="17">
        <v>2.6028899999999999</v>
      </c>
      <c r="UF38" s="17">
        <v>7</v>
      </c>
      <c r="UG38" s="17">
        <v>8.5999099999999995</v>
      </c>
      <c r="UH38" s="17">
        <v>9.60426</v>
      </c>
      <c r="UI38" s="17">
        <v>-2.60426</v>
      </c>
      <c r="UJ38" s="17">
        <v>11</v>
      </c>
      <c r="UK38" s="17">
        <v>10</v>
      </c>
      <c r="UL38" s="17">
        <v>10</v>
      </c>
      <c r="UM38" s="17">
        <v>1</v>
      </c>
      <c r="UN38" s="17">
        <v>3.4</v>
      </c>
      <c r="UO38" s="17">
        <v>3.5</v>
      </c>
      <c r="UP38" s="17">
        <v>3.5</v>
      </c>
      <c r="UQ38" s="17">
        <v>-0.1</v>
      </c>
      <c r="UR38" s="17">
        <v>8.1</v>
      </c>
      <c r="US38" s="17">
        <v>8.8000000000000007</v>
      </c>
      <c r="UT38" s="17">
        <v>8.8000000000000007</v>
      </c>
      <c r="UU38" s="17">
        <v>-0.7</v>
      </c>
      <c r="UV38" s="17">
        <v>6.4</v>
      </c>
      <c r="UW38" s="17">
        <v>6</v>
      </c>
      <c r="UX38" s="17">
        <v>6</v>
      </c>
      <c r="UY38" s="17">
        <v>0.4</v>
      </c>
      <c r="UZ38" s="17">
        <v>7</v>
      </c>
      <c r="VA38" s="17">
        <v>6</v>
      </c>
      <c r="VB38" s="17">
        <v>6</v>
      </c>
      <c r="VC38" s="17">
        <v>1</v>
      </c>
      <c r="VD38" s="17">
        <v>7.2</v>
      </c>
      <c r="VE38" s="17">
        <v>7</v>
      </c>
      <c r="VF38" s="17">
        <v>7</v>
      </c>
      <c r="VG38" s="17">
        <v>0.2</v>
      </c>
      <c r="VH38" s="17">
        <v>10</v>
      </c>
      <c r="VI38" s="17">
        <v>14.356999999999999</v>
      </c>
      <c r="VJ38" s="17">
        <v>14.356999999999999</v>
      </c>
      <c r="VK38" s="17">
        <v>-4.3570000000000002</v>
      </c>
      <c r="VL38" s="17">
        <v>223.2</v>
      </c>
      <c r="VM38" s="17"/>
      <c r="VN38" s="17">
        <v>180.86</v>
      </c>
      <c r="VO38" s="17">
        <v>42.34</v>
      </c>
      <c r="VP38" s="17">
        <v>11</v>
      </c>
      <c r="VQ38" s="17"/>
      <c r="VR38" s="17">
        <v>10.657</v>
      </c>
      <c r="VS38" s="17">
        <v>0.34300000000000003</v>
      </c>
      <c r="VT38" s="17">
        <v>105.7</v>
      </c>
      <c r="VU38" s="17"/>
      <c r="VV38" s="17">
        <v>38.247999999999998</v>
      </c>
      <c r="VW38" s="17">
        <v>67.451999999999998</v>
      </c>
      <c r="VX38" s="17">
        <v>0.6</v>
      </c>
      <c r="VY38" s="17">
        <v>0.6</v>
      </c>
      <c r="VZ38" s="17">
        <v>0.6</v>
      </c>
      <c r="WA38" s="17">
        <v>0</v>
      </c>
      <c r="WB38" s="17">
        <v>129.1</v>
      </c>
      <c r="WC38" s="17">
        <v>123</v>
      </c>
      <c r="WD38" s="17">
        <v>123</v>
      </c>
      <c r="WE38" s="17">
        <v>6.1</v>
      </c>
      <c r="WF38" s="17">
        <v>168</v>
      </c>
      <c r="WG38" s="17">
        <v>156.87477000000001</v>
      </c>
      <c r="WH38" s="17">
        <v>153</v>
      </c>
      <c r="WI38" s="17">
        <v>15</v>
      </c>
      <c r="WJ38" s="17">
        <v>76.5</v>
      </c>
      <c r="WK38" s="17"/>
      <c r="WL38" s="17">
        <v>27.501999999999999</v>
      </c>
      <c r="WM38" s="17">
        <v>48.997999999999998</v>
      </c>
      <c r="WN38" s="17">
        <v>10</v>
      </c>
      <c r="WO38" s="17"/>
      <c r="WP38" s="17">
        <v>2.6549999999999998</v>
      </c>
      <c r="WQ38" s="17">
        <v>7.3449999999999998</v>
      </c>
      <c r="WR38" s="17">
        <v>8.8000000000000007</v>
      </c>
      <c r="WS38" s="17">
        <v>8.6</v>
      </c>
      <c r="WT38" s="17">
        <v>8.6</v>
      </c>
      <c r="WU38" s="17">
        <v>0.2</v>
      </c>
      <c r="WV38" s="17">
        <v>10</v>
      </c>
      <c r="WW38" s="17">
        <v>17.864080000000001</v>
      </c>
      <c r="WX38" s="17">
        <v>17.864080000000001</v>
      </c>
      <c r="WY38" s="17">
        <v>-7.8640800000000004</v>
      </c>
      <c r="WZ38" s="17">
        <v>6.1</v>
      </c>
      <c r="XA38" s="17">
        <v>10.8</v>
      </c>
      <c r="XB38" s="17">
        <v>10.8</v>
      </c>
      <c r="XC38" s="17">
        <v>-4.7</v>
      </c>
      <c r="XD38" s="17">
        <v>42.6</v>
      </c>
      <c r="XE38" s="17">
        <v>42</v>
      </c>
      <c r="XF38" s="17">
        <v>42</v>
      </c>
      <c r="XG38" s="17">
        <v>0.6</v>
      </c>
      <c r="XH38" s="17">
        <v>31.1</v>
      </c>
      <c r="XI38" s="17">
        <v>28</v>
      </c>
      <c r="XJ38" s="17">
        <v>28</v>
      </c>
      <c r="XK38" s="17">
        <v>3.1</v>
      </c>
      <c r="XL38" s="17">
        <v>15.8</v>
      </c>
      <c r="XM38" s="17">
        <v>14</v>
      </c>
      <c r="XN38" s="17">
        <v>14</v>
      </c>
      <c r="XO38" s="17">
        <v>1.8</v>
      </c>
      <c r="XP38" s="17"/>
      <c r="XQ38" s="17"/>
      <c r="XR38" s="17"/>
      <c r="XS38" s="17">
        <v>0</v>
      </c>
      <c r="XT38" s="17">
        <v>7.8</v>
      </c>
      <c r="XU38" s="17">
        <v>7.36</v>
      </c>
      <c r="XV38" s="17">
        <v>7.36</v>
      </c>
      <c r="XW38" s="17">
        <v>0.44</v>
      </c>
      <c r="XX38" s="17"/>
      <c r="XY38" s="17"/>
      <c r="XZ38" s="17"/>
      <c r="YA38" s="17">
        <v>0</v>
      </c>
      <c r="YB38" s="17"/>
      <c r="YC38" s="17"/>
      <c r="YD38" s="17"/>
      <c r="YE38" s="17">
        <v>0</v>
      </c>
    </row>
    <row r="39" spans="1:655" ht="24" customHeight="1" x14ac:dyDescent="0.3">
      <c r="A39" s="1"/>
      <c r="B39" s="16" t="s">
        <v>53</v>
      </c>
      <c r="C39" s="16" t="s">
        <v>744</v>
      </c>
      <c r="D39" s="17">
        <v>102.2</v>
      </c>
      <c r="E39" s="17">
        <v>87.908550000000005</v>
      </c>
      <c r="F39" s="17">
        <v>73.103560000000002</v>
      </c>
      <c r="G39" s="17">
        <v>29.096440000000001</v>
      </c>
      <c r="H39" s="17">
        <v>601.20000000000005</v>
      </c>
      <c r="I39" s="17">
        <v>594.17128000000002</v>
      </c>
      <c r="J39" s="17">
        <v>594.17128000000002</v>
      </c>
      <c r="K39" s="17">
        <v>7.0287199999999999</v>
      </c>
      <c r="L39" s="17">
        <v>203.4</v>
      </c>
      <c r="M39" s="17">
        <v>193.29447999999999</v>
      </c>
      <c r="N39" s="17">
        <v>193.29447999999999</v>
      </c>
      <c r="O39" s="17">
        <v>10.10552</v>
      </c>
      <c r="P39" s="17"/>
      <c r="Q39" s="17"/>
      <c r="R39" s="17"/>
      <c r="S39" s="17">
        <v>0</v>
      </c>
      <c r="T39" s="17"/>
      <c r="U39" s="17"/>
      <c r="V39" s="17"/>
      <c r="W39" s="17">
        <v>0</v>
      </c>
      <c r="X39" s="17">
        <v>77.2</v>
      </c>
      <c r="Y39" s="17">
        <v>76.798159999999996</v>
      </c>
      <c r="Z39" s="17">
        <v>91.778639999999996</v>
      </c>
      <c r="AA39" s="17">
        <v>-14.57864</v>
      </c>
      <c r="AB39" s="17">
        <v>166</v>
      </c>
      <c r="AC39" s="17">
        <v>118.86081</v>
      </c>
      <c r="AD39" s="17">
        <v>138.87505999999999</v>
      </c>
      <c r="AE39" s="17">
        <v>27.124939999999999</v>
      </c>
      <c r="AF39" s="17"/>
      <c r="AG39" s="17"/>
      <c r="AH39" s="17"/>
      <c r="AI39" s="17">
        <v>0</v>
      </c>
      <c r="AJ39" s="17"/>
      <c r="AK39" s="17"/>
      <c r="AL39" s="17"/>
      <c r="AM39" s="17">
        <v>0</v>
      </c>
      <c r="AN39" s="17">
        <v>153.9</v>
      </c>
      <c r="AO39" s="17">
        <v>180.42447999999999</v>
      </c>
      <c r="AP39" s="17">
        <v>174.63919000000001</v>
      </c>
      <c r="AQ39" s="17">
        <v>-20.739190000000001</v>
      </c>
      <c r="AR39" s="17">
        <v>151.9</v>
      </c>
      <c r="AS39" s="17">
        <v>180.42447999999999</v>
      </c>
      <c r="AT39" s="17">
        <v>174.63919000000001</v>
      </c>
      <c r="AU39" s="17">
        <v>-22.739190000000001</v>
      </c>
      <c r="AV39" s="17">
        <v>153</v>
      </c>
      <c r="AW39" s="17">
        <v>180.42447999999999</v>
      </c>
      <c r="AX39" s="17">
        <v>174.63919000000001</v>
      </c>
      <c r="AY39" s="17">
        <v>-21.639189999999999</v>
      </c>
      <c r="AZ39" s="17">
        <v>244.2</v>
      </c>
      <c r="BA39" s="17">
        <v>270.63672000000003</v>
      </c>
      <c r="BB39" s="17">
        <v>261.95877999999999</v>
      </c>
      <c r="BC39" s="17">
        <v>-17.758780000000002</v>
      </c>
      <c r="BD39" s="17">
        <v>214.8</v>
      </c>
      <c r="BE39" s="17">
        <v>208.28218000000001</v>
      </c>
      <c r="BF39" s="17">
        <v>208.28218000000001</v>
      </c>
      <c r="BG39" s="17">
        <v>6.5178200000000004</v>
      </c>
      <c r="BH39" s="17">
        <v>111.5</v>
      </c>
      <c r="BI39" s="17">
        <v>104.14109000000001</v>
      </c>
      <c r="BJ39" s="17">
        <v>104.14109000000001</v>
      </c>
      <c r="BK39" s="17">
        <v>7.3589099999999998</v>
      </c>
      <c r="BL39" s="17">
        <v>302.10000000000002</v>
      </c>
      <c r="BM39" s="17">
        <v>326.48854999999998</v>
      </c>
      <c r="BN39" s="17">
        <v>266.51301000000001</v>
      </c>
      <c r="BO39" s="17">
        <v>35.58699</v>
      </c>
      <c r="BP39" s="17">
        <v>4.8</v>
      </c>
      <c r="BQ39" s="17">
        <v>4.4318400000000002</v>
      </c>
      <c r="BR39" s="17">
        <v>4.4318400000000002</v>
      </c>
      <c r="BS39" s="17">
        <v>0.36815999999999999</v>
      </c>
      <c r="BT39" s="17"/>
      <c r="BU39" s="17"/>
      <c r="BV39" s="17"/>
      <c r="BW39" s="17">
        <v>0</v>
      </c>
      <c r="BX39" s="17"/>
      <c r="BY39" s="17"/>
      <c r="BZ39" s="17"/>
      <c r="CA39" s="17">
        <v>0</v>
      </c>
      <c r="CB39" s="17"/>
      <c r="CC39" s="17"/>
      <c r="CD39" s="17"/>
      <c r="CE39" s="17">
        <v>0</v>
      </c>
      <c r="CF39" s="17"/>
      <c r="CG39" s="17"/>
      <c r="CH39" s="17"/>
      <c r="CI39" s="17">
        <v>0</v>
      </c>
      <c r="CJ39" s="17">
        <v>148.9</v>
      </c>
      <c r="CK39" s="17">
        <v>139.58256</v>
      </c>
      <c r="CL39" s="17">
        <v>139.58256</v>
      </c>
      <c r="CM39" s="17">
        <v>9.3174399999999995</v>
      </c>
      <c r="CN39" s="17">
        <v>7.2</v>
      </c>
      <c r="CO39" s="17">
        <v>5.1333399999999996</v>
      </c>
      <c r="CP39" s="17">
        <v>5.1333399999999996</v>
      </c>
      <c r="CQ39" s="17">
        <v>2.0666600000000002</v>
      </c>
      <c r="CR39" s="17">
        <v>5.3</v>
      </c>
      <c r="CS39" s="17">
        <v>2.8177599999999998</v>
      </c>
      <c r="CT39" s="17">
        <v>2.8177599999999998</v>
      </c>
      <c r="CU39" s="17">
        <v>2.48224</v>
      </c>
      <c r="CV39" s="17">
        <v>0</v>
      </c>
      <c r="CW39" s="17"/>
      <c r="CX39" s="17"/>
      <c r="CY39" s="17">
        <v>0</v>
      </c>
      <c r="CZ39" s="17">
        <v>6.8</v>
      </c>
      <c r="DA39" s="17">
        <v>6.8787000000000003</v>
      </c>
      <c r="DB39" s="17">
        <v>6.8787000000000003</v>
      </c>
      <c r="DC39" s="17">
        <v>-7.8700000000000006E-2</v>
      </c>
      <c r="DD39" s="17">
        <v>12.2</v>
      </c>
      <c r="DE39" s="17">
        <v>14.919420000000001</v>
      </c>
      <c r="DF39" s="17">
        <v>9.1953099999999992</v>
      </c>
      <c r="DG39" s="17">
        <v>3.0046900000000001</v>
      </c>
      <c r="DH39" s="17">
        <v>87.1</v>
      </c>
      <c r="DI39" s="17">
        <v>34.198900000000002</v>
      </c>
      <c r="DJ39" s="17">
        <v>36.348750000000003</v>
      </c>
      <c r="DK39" s="17">
        <v>50.751249999999999</v>
      </c>
      <c r="DL39" s="17"/>
      <c r="DM39" s="17"/>
      <c r="DN39" s="17"/>
      <c r="DO39" s="17">
        <v>0</v>
      </c>
      <c r="DP39" s="17"/>
      <c r="DQ39" s="17"/>
      <c r="DR39" s="17"/>
      <c r="DS39" s="17">
        <v>0</v>
      </c>
      <c r="DT39" s="17"/>
      <c r="DU39" s="17"/>
      <c r="DV39" s="17"/>
      <c r="DW39" s="17">
        <v>0</v>
      </c>
      <c r="DX39" s="17"/>
      <c r="DY39" s="17"/>
      <c r="DZ39" s="17"/>
      <c r="EA39" s="17">
        <v>0</v>
      </c>
      <c r="EB39" s="17">
        <v>69.599999999999994</v>
      </c>
      <c r="EC39" s="17">
        <v>58.756819999999998</v>
      </c>
      <c r="ED39" s="17">
        <v>42.662790000000001</v>
      </c>
      <c r="EE39" s="17">
        <v>26.93721</v>
      </c>
      <c r="EF39" s="17">
        <v>111.9</v>
      </c>
      <c r="EG39" s="17">
        <v>110.26321</v>
      </c>
      <c r="EH39" s="17">
        <v>110.26321</v>
      </c>
      <c r="EI39" s="17">
        <v>1.63679</v>
      </c>
      <c r="EJ39" s="17"/>
      <c r="EK39" s="17"/>
      <c r="EL39" s="17"/>
      <c r="EM39" s="17">
        <v>0</v>
      </c>
      <c r="EN39" s="17"/>
      <c r="EO39" s="17"/>
      <c r="EP39" s="17"/>
      <c r="EQ39" s="17">
        <v>0</v>
      </c>
      <c r="ER39" s="17"/>
      <c r="ES39" s="17"/>
      <c r="ET39" s="17"/>
      <c r="EU39" s="17">
        <v>0</v>
      </c>
      <c r="EV39" s="17">
        <v>6.5</v>
      </c>
      <c r="EW39" s="17">
        <v>6.39</v>
      </c>
      <c r="EX39" s="17">
        <v>6.39</v>
      </c>
      <c r="EY39" s="17">
        <v>0.11</v>
      </c>
      <c r="EZ39" s="17">
        <v>223.6</v>
      </c>
      <c r="FA39" s="17">
        <v>228.19417000000001</v>
      </c>
      <c r="FB39" s="17">
        <v>341.72284999999999</v>
      </c>
      <c r="FC39" s="17">
        <v>-118.12285</v>
      </c>
      <c r="FD39" s="17">
        <v>45.5</v>
      </c>
      <c r="FE39" s="17">
        <v>45.086539999999999</v>
      </c>
      <c r="FF39" s="17">
        <v>45.086539999999999</v>
      </c>
      <c r="FG39" s="17">
        <v>0.41345999999999999</v>
      </c>
      <c r="FH39" s="17">
        <v>73.599999999999994</v>
      </c>
      <c r="FI39" s="17">
        <v>74.914400000000001</v>
      </c>
      <c r="FJ39" s="17">
        <v>74.914410000000004</v>
      </c>
      <c r="FK39" s="17">
        <v>-1.3144100000000001</v>
      </c>
      <c r="FL39" s="17">
        <v>28.5</v>
      </c>
      <c r="FM39" s="17">
        <v>27.33249</v>
      </c>
      <c r="FN39" s="17">
        <v>27.33249</v>
      </c>
      <c r="FO39" s="17">
        <v>1.16751</v>
      </c>
      <c r="FP39" s="17">
        <v>18.399999999999999</v>
      </c>
      <c r="FQ39" s="17">
        <v>16.68403</v>
      </c>
      <c r="FR39" s="17">
        <v>16.68403</v>
      </c>
      <c r="FS39" s="17">
        <v>1.71597</v>
      </c>
      <c r="FT39" s="17">
        <v>19.8</v>
      </c>
      <c r="FU39" s="17">
        <v>19.1068</v>
      </c>
      <c r="FV39" s="17">
        <v>19.1068</v>
      </c>
      <c r="FW39" s="17">
        <v>0.69320000000000004</v>
      </c>
      <c r="FX39" s="17">
        <v>78.900000000000006</v>
      </c>
      <c r="FY39" s="17">
        <v>76.273150000000001</v>
      </c>
      <c r="FZ39" s="17">
        <v>76.273150000000001</v>
      </c>
      <c r="GA39" s="17">
        <v>2.6268500000000001</v>
      </c>
      <c r="GB39" s="17">
        <v>123.1</v>
      </c>
      <c r="GC39" s="17">
        <v>178.12343999999999</v>
      </c>
      <c r="GD39" s="17">
        <v>185.10007999999999</v>
      </c>
      <c r="GE39" s="17">
        <v>-62.000079999999997</v>
      </c>
      <c r="GF39" s="17">
        <v>121.1</v>
      </c>
      <c r="GG39" s="17">
        <v>178.12343999999999</v>
      </c>
      <c r="GH39" s="17">
        <v>185.10007999999999</v>
      </c>
      <c r="GI39" s="17">
        <v>-64.000079999999997</v>
      </c>
      <c r="GJ39" s="17">
        <v>152.80000000000001</v>
      </c>
      <c r="GK39" s="17">
        <v>178.12343999999999</v>
      </c>
      <c r="GL39" s="17">
        <v>185.10007999999999</v>
      </c>
      <c r="GM39" s="17">
        <v>-32.300080000000001</v>
      </c>
      <c r="GN39" s="17">
        <v>84.6</v>
      </c>
      <c r="GO39" s="17">
        <v>88.962050000000005</v>
      </c>
      <c r="GP39" s="17">
        <v>88.962050000000005</v>
      </c>
      <c r="GQ39" s="17">
        <v>-4.36205</v>
      </c>
      <c r="GR39" s="17">
        <v>7.3</v>
      </c>
      <c r="GS39" s="17">
        <v>8.4518799999999992</v>
      </c>
      <c r="GT39" s="17">
        <v>8.4518799999999992</v>
      </c>
      <c r="GU39" s="17">
        <v>-1.15188</v>
      </c>
      <c r="GV39" s="17">
        <v>1.6</v>
      </c>
      <c r="GW39" s="17">
        <v>8.8668200000000006</v>
      </c>
      <c r="GX39" s="17">
        <v>8.8668200000000006</v>
      </c>
      <c r="GY39" s="17">
        <v>-7.2668200000000001</v>
      </c>
      <c r="GZ39" s="17">
        <v>32</v>
      </c>
      <c r="HA39" s="17">
        <v>34.47804</v>
      </c>
      <c r="HB39" s="17">
        <v>34.47804</v>
      </c>
      <c r="HC39" s="17">
        <v>-2.47804</v>
      </c>
      <c r="HD39" s="17">
        <v>33.200000000000003</v>
      </c>
      <c r="HE39" s="17">
        <v>34.98359</v>
      </c>
      <c r="HF39" s="17">
        <v>34.98359</v>
      </c>
      <c r="HG39" s="17">
        <v>-1.78359</v>
      </c>
      <c r="HH39" s="17">
        <v>3.8</v>
      </c>
      <c r="HI39" s="17">
        <v>4.0341699999999996</v>
      </c>
      <c r="HJ39" s="17">
        <v>4.0341699999999996</v>
      </c>
      <c r="HK39" s="17">
        <v>-0.23416999999999999</v>
      </c>
      <c r="HL39" s="17">
        <v>12.1</v>
      </c>
      <c r="HM39" s="17">
        <v>14.997669999999999</v>
      </c>
      <c r="HN39" s="17"/>
      <c r="HO39" s="17">
        <v>12.1</v>
      </c>
      <c r="HP39" s="17">
        <v>140.19999999999999</v>
      </c>
      <c r="HQ39" s="17">
        <v>143.2731</v>
      </c>
      <c r="HR39" s="17">
        <v>125.91068</v>
      </c>
      <c r="HS39" s="17">
        <v>14.28932</v>
      </c>
      <c r="HT39" s="17"/>
      <c r="HU39" s="17"/>
      <c r="HV39" s="17"/>
      <c r="HW39" s="17">
        <v>0</v>
      </c>
      <c r="HX39" s="17"/>
      <c r="HY39" s="17"/>
      <c r="HZ39" s="17"/>
      <c r="IA39" s="17">
        <v>0</v>
      </c>
      <c r="IB39" s="17">
        <v>21.2</v>
      </c>
      <c r="IC39" s="17">
        <v>4.6391799999999996</v>
      </c>
      <c r="ID39" s="17">
        <v>48.65766</v>
      </c>
      <c r="IE39" s="17">
        <v>-27.457660000000001</v>
      </c>
      <c r="IF39" s="17"/>
      <c r="IG39" s="17"/>
      <c r="IH39" s="17"/>
      <c r="II39" s="17">
        <v>0</v>
      </c>
      <c r="IJ39" s="17"/>
      <c r="IK39" s="17"/>
      <c r="IL39" s="17"/>
      <c r="IM39" s="17">
        <v>0</v>
      </c>
      <c r="IN39" s="17">
        <v>46.2</v>
      </c>
      <c r="IO39" s="17">
        <v>48.181449999999998</v>
      </c>
      <c r="IP39" s="17">
        <v>48.181449999999998</v>
      </c>
      <c r="IQ39" s="17">
        <v>-1.9814499999999999</v>
      </c>
      <c r="IR39" s="17"/>
      <c r="IS39" s="17"/>
      <c r="IT39" s="17"/>
      <c r="IU39" s="17">
        <v>0</v>
      </c>
      <c r="IV39" s="17"/>
      <c r="IW39" s="17"/>
      <c r="IX39" s="17"/>
      <c r="IY39" s="17">
        <v>0</v>
      </c>
      <c r="IZ39" s="17"/>
      <c r="JA39" s="17"/>
      <c r="JB39" s="17"/>
      <c r="JC39" s="17">
        <v>0</v>
      </c>
      <c r="JD39" s="17">
        <v>62.4</v>
      </c>
      <c r="JE39" s="17">
        <v>65</v>
      </c>
      <c r="JF39" s="17">
        <v>82.354389999999995</v>
      </c>
      <c r="JG39" s="17">
        <v>-19.95439</v>
      </c>
      <c r="JH39" s="17">
        <v>178.2</v>
      </c>
      <c r="JI39" s="17">
        <v>178.52956</v>
      </c>
      <c r="JJ39" s="17">
        <v>178.52956</v>
      </c>
      <c r="JK39" s="17">
        <v>-0.32956000000000002</v>
      </c>
      <c r="JL39" s="17">
        <v>175.8</v>
      </c>
      <c r="JM39" s="17">
        <v>178.52956</v>
      </c>
      <c r="JN39" s="17">
        <v>178.52956</v>
      </c>
      <c r="JO39" s="17">
        <v>-2.7295600000000002</v>
      </c>
      <c r="JP39" s="17">
        <v>200</v>
      </c>
      <c r="JQ39" s="17">
        <v>178.52956</v>
      </c>
      <c r="JR39" s="17">
        <v>178.52956</v>
      </c>
      <c r="JS39" s="17">
        <v>21.47044</v>
      </c>
      <c r="JT39" s="17">
        <v>272.5</v>
      </c>
      <c r="JU39" s="17">
        <v>267.79433</v>
      </c>
      <c r="JV39" s="17">
        <v>267.79433</v>
      </c>
      <c r="JW39" s="17">
        <v>4.7056699999999996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v>36</v>
      </c>
      <c r="KU39" s="17">
        <v>-36</v>
      </c>
      <c r="KV39" s="17"/>
      <c r="KW39" s="17"/>
      <c r="KX39" s="17"/>
      <c r="KY39" s="17">
        <v>0</v>
      </c>
      <c r="KZ39" s="17"/>
      <c r="LA39" s="17"/>
      <c r="LB39" s="17"/>
      <c r="LC39" s="17">
        <v>0</v>
      </c>
      <c r="LD39" s="17">
        <v>1.4</v>
      </c>
      <c r="LE39" s="17">
        <v>1.33812</v>
      </c>
      <c r="LF39" s="17">
        <v>1.33812</v>
      </c>
      <c r="LG39" s="17">
        <v>6.1879999999999998E-2</v>
      </c>
      <c r="LH39" s="17">
        <v>173</v>
      </c>
      <c r="LI39" s="17">
        <v>113.69902</v>
      </c>
      <c r="LJ39" s="17">
        <v>155.59331</v>
      </c>
      <c r="LK39" s="17">
        <v>17.406690000000001</v>
      </c>
      <c r="LL39" s="17">
        <v>94.9</v>
      </c>
      <c r="LM39" s="17">
        <v>86.071820000000002</v>
      </c>
      <c r="LN39" s="17">
        <v>82.100999999999999</v>
      </c>
      <c r="LO39" s="17">
        <v>12.798999999999999</v>
      </c>
      <c r="LP39" s="17">
        <v>60.8</v>
      </c>
      <c r="LQ39" s="17">
        <v>67.133979999999994</v>
      </c>
      <c r="LR39" s="17">
        <v>67.133979999999994</v>
      </c>
      <c r="LS39" s="17">
        <v>-6.3339800000000004</v>
      </c>
      <c r="LT39" s="17">
        <v>66</v>
      </c>
      <c r="LU39" s="17">
        <v>69.85172</v>
      </c>
      <c r="LV39" s="17">
        <v>67.700389999999999</v>
      </c>
      <c r="LW39" s="17">
        <v>-1.7003900000000001</v>
      </c>
      <c r="LX39" s="17">
        <v>27.9</v>
      </c>
      <c r="LY39" s="17">
        <v>28.907679999999999</v>
      </c>
      <c r="LZ39" s="17">
        <v>28.01737</v>
      </c>
      <c r="MA39" s="17">
        <v>-0.11737</v>
      </c>
      <c r="MB39" s="17">
        <v>0</v>
      </c>
      <c r="MC39" s="17"/>
      <c r="MD39" s="17">
        <v>0</v>
      </c>
      <c r="ME39" s="17">
        <v>0</v>
      </c>
      <c r="MF39" s="17"/>
      <c r="MG39" s="17"/>
      <c r="MH39" s="17"/>
      <c r="MI39" s="17">
        <v>0</v>
      </c>
      <c r="MJ39" s="17"/>
      <c r="MK39" s="17"/>
      <c r="ML39" s="17"/>
      <c r="MM39" s="17">
        <v>0</v>
      </c>
      <c r="MN39" s="17">
        <v>90.8</v>
      </c>
      <c r="MO39" s="17"/>
      <c r="MP39" s="17">
        <v>0</v>
      </c>
      <c r="MQ39" s="17">
        <v>90.8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126.4</v>
      </c>
      <c r="OG39" s="17">
        <v>134.38399999999999</v>
      </c>
      <c r="OH39" s="17">
        <v>134.38399999999999</v>
      </c>
      <c r="OI39" s="17">
        <v>-7.984</v>
      </c>
      <c r="OJ39" s="17">
        <v>49.1</v>
      </c>
      <c r="OK39" s="17"/>
      <c r="OL39" s="17">
        <v>33.064</v>
      </c>
      <c r="OM39" s="17">
        <v>16.036000000000001</v>
      </c>
      <c r="ON39" s="17">
        <v>13.1</v>
      </c>
      <c r="OO39" s="17">
        <v>15.669</v>
      </c>
      <c r="OP39" s="17">
        <v>15.669</v>
      </c>
      <c r="OQ39" s="17">
        <v>-2.569</v>
      </c>
      <c r="OR39" s="17">
        <v>0.3</v>
      </c>
      <c r="OS39" s="17"/>
      <c r="OT39" s="17">
        <v>0.1</v>
      </c>
      <c r="OU39" s="17">
        <v>0.2</v>
      </c>
      <c r="OV39" s="17">
        <v>13.2</v>
      </c>
      <c r="OW39" s="17">
        <v>11.65049</v>
      </c>
      <c r="OX39" s="17">
        <v>11.65049</v>
      </c>
      <c r="OY39" s="17">
        <v>1.5495099999999999</v>
      </c>
      <c r="OZ39" s="17">
        <v>9.8000000000000007</v>
      </c>
      <c r="PA39" s="17">
        <v>9</v>
      </c>
      <c r="PB39" s="17">
        <v>9.9830000000000005</v>
      </c>
      <c r="PC39" s="17">
        <v>-0.183</v>
      </c>
      <c r="PD39" s="17">
        <v>5.3</v>
      </c>
      <c r="PE39" s="17">
        <v>5.67</v>
      </c>
      <c r="PF39" s="17">
        <v>5.67</v>
      </c>
      <c r="PG39" s="17">
        <v>-0.37</v>
      </c>
      <c r="PH39" s="17">
        <v>0.5</v>
      </c>
      <c r="PI39" s="17">
        <v>1</v>
      </c>
      <c r="PJ39" s="17">
        <v>1</v>
      </c>
      <c r="PK39" s="17">
        <v>-0.5</v>
      </c>
      <c r="PL39" s="17">
        <v>3.3</v>
      </c>
      <c r="PM39" s="17">
        <v>3.2</v>
      </c>
      <c r="PN39" s="17">
        <v>3.2</v>
      </c>
      <c r="PO39" s="17">
        <v>0.1</v>
      </c>
      <c r="PP39" s="17">
        <v>2.6</v>
      </c>
      <c r="PQ39" s="17">
        <v>2.5</v>
      </c>
      <c r="PR39" s="17">
        <v>2.5</v>
      </c>
      <c r="PS39" s="17">
        <v>0.1</v>
      </c>
      <c r="PT39" s="17">
        <v>20.3</v>
      </c>
      <c r="PU39" s="17">
        <v>19.417480000000001</v>
      </c>
      <c r="PV39" s="17">
        <v>19.417480000000001</v>
      </c>
      <c r="PW39" s="17">
        <v>0.88251999999999997</v>
      </c>
      <c r="PX39" s="17">
        <v>16</v>
      </c>
      <c r="PY39" s="17">
        <v>12.621359999999999</v>
      </c>
      <c r="PZ39" s="17">
        <v>12.621359999999999</v>
      </c>
      <c r="QA39" s="17">
        <v>3.3786399999999999</v>
      </c>
      <c r="QB39" s="17">
        <v>9.9</v>
      </c>
      <c r="QC39" s="17">
        <v>9</v>
      </c>
      <c r="QD39" s="17">
        <v>9</v>
      </c>
      <c r="QE39" s="17">
        <v>0.9</v>
      </c>
      <c r="QF39" s="17">
        <v>3.4</v>
      </c>
      <c r="QG39" s="17">
        <v>3.5</v>
      </c>
      <c r="QH39" s="17">
        <v>3.5</v>
      </c>
      <c r="QI39" s="17">
        <v>-0.1</v>
      </c>
      <c r="QJ39" s="17">
        <v>18.399999999999999</v>
      </c>
      <c r="QK39" s="17">
        <v>17.961169999999999</v>
      </c>
      <c r="QL39" s="17">
        <v>17.961169999999999</v>
      </c>
      <c r="QM39" s="17">
        <v>0.43883</v>
      </c>
      <c r="QN39" s="17">
        <v>7.8</v>
      </c>
      <c r="QO39" s="17"/>
      <c r="QP39" s="17">
        <v>2.6539999999999999</v>
      </c>
      <c r="QQ39" s="17">
        <v>5.1459999999999999</v>
      </c>
      <c r="QR39" s="17">
        <v>9.5</v>
      </c>
      <c r="QS39" s="17"/>
      <c r="QT39" s="17">
        <v>7.5970000000000004</v>
      </c>
      <c r="QU39" s="17">
        <v>1.903</v>
      </c>
      <c r="QV39" s="17">
        <v>31.5</v>
      </c>
      <c r="QW39" s="17">
        <v>30.786999999999999</v>
      </c>
      <c r="QX39" s="17">
        <v>30.786999999999999</v>
      </c>
      <c r="QY39" s="17">
        <v>0.71299999999999997</v>
      </c>
      <c r="QZ39" s="17">
        <v>89.4</v>
      </c>
      <c r="RA39" s="17">
        <v>89.442999999999998</v>
      </c>
      <c r="RB39" s="17">
        <v>89.442999999999998</v>
      </c>
      <c r="RC39" s="17">
        <v>-4.2999999999999997E-2</v>
      </c>
      <c r="RD39" s="17">
        <v>4.5</v>
      </c>
      <c r="RE39" s="17">
        <v>4.2</v>
      </c>
      <c r="RF39" s="17">
        <v>4.2</v>
      </c>
      <c r="RG39" s="17">
        <v>0.3</v>
      </c>
      <c r="RH39" s="17">
        <v>2.2000000000000002</v>
      </c>
      <c r="RI39" s="17">
        <v>2.4</v>
      </c>
      <c r="RJ39" s="17">
        <v>2.4</v>
      </c>
      <c r="RK39" s="17">
        <v>-0.2</v>
      </c>
      <c r="RL39" s="17">
        <v>0</v>
      </c>
      <c r="RM39" s="17"/>
      <c r="RN39" s="17"/>
      <c r="RO39" s="17">
        <v>0</v>
      </c>
      <c r="RP39" s="17">
        <v>3.1</v>
      </c>
      <c r="RQ39" s="17">
        <v>2.8</v>
      </c>
      <c r="RR39" s="17">
        <v>2.8</v>
      </c>
      <c r="RS39" s="17">
        <v>0.3</v>
      </c>
      <c r="RT39" s="17">
        <v>0.4</v>
      </c>
      <c r="RU39" s="17"/>
      <c r="RV39" s="17">
        <v>0.40400000000000003</v>
      </c>
      <c r="RW39" s="17">
        <v>-4.0000000000000001E-3</v>
      </c>
      <c r="RX39" s="17">
        <v>2.4</v>
      </c>
      <c r="RY39" s="17">
        <v>2.4</v>
      </c>
      <c r="RZ39" s="17">
        <v>2.4</v>
      </c>
      <c r="SA39" s="17">
        <v>0</v>
      </c>
      <c r="SB39" s="17">
        <v>7.5</v>
      </c>
      <c r="SC39" s="17">
        <v>0</v>
      </c>
      <c r="SD39" s="17">
        <v>11.25489</v>
      </c>
      <c r="SE39" s="17">
        <v>-3.7548900000000001</v>
      </c>
      <c r="SF39" s="17">
        <v>1.5</v>
      </c>
      <c r="SG39" s="17">
        <v>1.6</v>
      </c>
      <c r="SH39" s="17">
        <v>1.6</v>
      </c>
      <c r="SI39" s="17">
        <v>-0.1</v>
      </c>
      <c r="SJ39" s="17"/>
      <c r="SK39" s="17"/>
      <c r="SL39" s="17"/>
      <c r="SM39" s="17">
        <v>0</v>
      </c>
      <c r="SN39" s="17">
        <v>9.9</v>
      </c>
      <c r="SO39" s="17">
        <v>9.6999999999999993</v>
      </c>
      <c r="SP39" s="17">
        <v>9.6999999999999993</v>
      </c>
      <c r="SQ39" s="17">
        <v>0.2</v>
      </c>
      <c r="SR39" s="17">
        <v>4.4000000000000004</v>
      </c>
      <c r="SS39" s="17">
        <v>4.3</v>
      </c>
      <c r="ST39" s="17">
        <v>4.3</v>
      </c>
      <c r="SU39" s="17">
        <v>0.1</v>
      </c>
      <c r="SV39" s="17">
        <v>6.5</v>
      </c>
      <c r="SW39" s="17">
        <v>6</v>
      </c>
      <c r="SX39" s="17">
        <v>6</v>
      </c>
      <c r="SY39" s="17">
        <v>0.5</v>
      </c>
      <c r="SZ39" s="17">
        <v>9</v>
      </c>
      <c r="TA39" s="17">
        <v>8.5</v>
      </c>
      <c r="TB39" s="17">
        <v>8.5</v>
      </c>
      <c r="TC39" s="17">
        <v>0.5</v>
      </c>
      <c r="TD39" s="17">
        <v>20</v>
      </c>
      <c r="TE39" s="17">
        <v>14.75728</v>
      </c>
      <c r="TF39" s="17">
        <v>14.75728</v>
      </c>
      <c r="TG39" s="17">
        <v>5.2427200000000003</v>
      </c>
      <c r="TH39" s="17">
        <v>16.100000000000001</v>
      </c>
      <c r="TI39" s="17">
        <v>25.349</v>
      </c>
      <c r="TJ39" s="17">
        <v>25.349</v>
      </c>
      <c r="TK39" s="17">
        <v>-9.2490000000000006</v>
      </c>
      <c r="TL39" s="17">
        <v>52.3</v>
      </c>
      <c r="TM39" s="17">
        <v>71.602000000000004</v>
      </c>
      <c r="TN39" s="17">
        <v>71.602000000000004</v>
      </c>
      <c r="TO39" s="17">
        <v>-19.302</v>
      </c>
      <c r="TP39" s="17"/>
      <c r="TQ39" s="17"/>
      <c r="TR39" s="17"/>
      <c r="TS39" s="17">
        <v>0</v>
      </c>
      <c r="TT39" s="17">
        <v>58</v>
      </c>
      <c r="TU39" s="17">
        <v>52.300350000000002</v>
      </c>
      <c r="TV39" s="17">
        <v>91.138140000000007</v>
      </c>
      <c r="TW39" s="17">
        <v>-33.13814</v>
      </c>
      <c r="TX39" s="17">
        <v>55.1</v>
      </c>
      <c r="TY39" s="17">
        <v>95.325450000000004</v>
      </c>
      <c r="TZ39" s="17">
        <v>84.043409999999994</v>
      </c>
      <c r="UA39" s="17">
        <v>-28.94341</v>
      </c>
      <c r="UB39" s="17">
        <v>10</v>
      </c>
      <c r="UC39" s="17">
        <v>6.4569700000000001</v>
      </c>
      <c r="UD39" s="17">
        <v>7.8365099999999996</v>
      </c>
      <c r="UE39" s="17">
        <v>2.1634899999999999</v>
      </c>
      <c r="UF39" s="17">
        <v>7.6</v>
      </c>
      <c r="UG39" s="17">
        <v>8.5937400000000004</v>
      </c>
      <c r="UH39" s="17">
        <v>9.6164799999999993</v>
      </c>
      <c r="UI39" s="17">
        <v>-2.0164800000000001</v>
      </c>
      <c r="UJ39" s="17">
        <v>11</v>
      </c>
      <c r="UK39" s="17">
        <v>10</v>
      </c>
      <c r="UL39" s="17">
        <v>10</v>
      </c>
      <c r="UM39" s="17">
        <v>1</v>
      </c>
      <c r="UN39" s="17">
        <v>3.4</v>
      </c>
      <c r="UO39" s="17">
        <v>3.5</v>
      </c>
      <c r="UP39" s="17">
        <v>3.5</v>
      </c>
      <c r="UQ39" s="17">
        <v>-0.1</v>
      </c>
      <c r="UR39" s="17">
        <v>8.1</v>
      </c>
      <c r="US39" s="17">
        <v>8.8000000000000007</v>
      </c>
      <c r="UT39" s="17">
        <v>8.8000000000000007</v>
      </c>
      <c r="UU39" s="17">
        <v>-0.7</v>
      </c>
      <c r="UV39" s="17">
        <v>6.3</v>
      </c>
      <c r="UW39" s="17">
        <v>6</v>
      </c>
      <c r="UX39" s="17">
        <v>6</v>
      </c>
      <c r="UY39" s="17">
        <v>0.3</v>
      </c>
      <c r="UZ39" s="17">
        <v>6.8</v>
      </c>
      <c r="VA39" s="17">
        <v>6</v>
      </c>
      <c r="VB39" s="17">
        <v>6</v>
      </c>
      <c r="VC39" s="17">
        <v>0.8</v>
      </c>
      <c r="VD39" s="17">
        <v>7</v>
      </c>
      <c r="VE39" s="17">
        <v>7</v>
      </c>
      <c r="VF39" s="17">
        <v>7</v>
      </c>
      <c r="VG39" s="17">
        <v>0</v>
      </c>
      <c r="VH39" s="17">
        <v>11.8</v>
      </c>
      <c r="VI39" s="17">
        <v>13.939</v>
      </c>
      <c r="VJ39" s="17">
        <v>13.939</v>
      </c>
      <c r="VK39" s="17">
        <v>-2.1389999999999998</v>
      </c>
      <c r="VL39" s="17">
        <v>198.8</v>
      </c>
      <c r="VM39" s="17"/>
      <c r="VN39" s="17">
        <v>168.92500000000001</v>
      </c>
      <c r="VO39" s="17">
        <v>29.875</v>
      </c>
      <c r="VP39" s="17">
        <v>7.1</v>
      </c>
      <c r="VQ39" s="17"/>
      <c r="VR39" s="17">
        <v>10.231</v>
      </c>
      <c r="VS39" s="17">
        <v>-3.1309999999999998</v>
      </c>
      <c r="VT39" s="17">
        <v>98.1</v>
      </c>
      <c r="VU39" s="17"/>
      <c r="VV39" s="17">
        <v>33.804000000000002</v>
      </c>
      <c r="VW39" s="17">
        <v>64.296000000000006</v>
      </c>
      <c r="VX39" s="17">
        <v>0.6</v>
      </c>
      <c r="VY39" s="17">
        <v>0.6</v>
      </c>
      <c r="VZ39" s="17">
        <v>0.6</v>
      </c>
      <c r="WA39" s="17">
        <v>0</v>
      </c>
      <c r="WB39" s="17">
        <v>129.30000000000001</v>
      </c>
      <c r="WC39" s="17">
        <v>124</v>
      </c>
      <c r="WD39" s="17">
        <v>124</v>
      </c>
      <c r="WE39" s="17">
        <v>5.3</v>
      </c>
      <c r="WF39" s="17">
        <v>164.1</v>
      </c>
      <c r="WG39" s="17">
        <v>150.92241000000001</v>
      </c>
      <c r="WH39" s="17">
        <v>153</v>
      </c>
      <c r="WI39" s="17">
        <v>11.1</v>
      </c>
      <c r="WJ39" s="17">
        <v>73.2</v>
      </c>
      <c r="WK39" s="17"/>
      <c r="WL39" s="17">
        <v>27.234999999999999</v>
      </c>
      <c r="WM39" s="17">
        <v>45.965000000000003</v>
      </c>
      <c r="WN39" s="17">
        <v>9.4</v>
      </c>
      <c r="WO39" s="17"/>
      <c r="WP39" s="17">
        <v>1.867</v>
      </c>
      <c r="WQ39" s="17">
        <v>7.5330000000000004</v>
      </c>
      <c r="WR39" s="17">
        <v>8.8000000000000007</v>
      </c>
      <c r="WS39" s="17">
        <v>8.6</v>
      </c>
      <c r="WT39" s="17">
        <v>8.6</v>
      </c>
      <c r="WU39" s="17">
        <v>0.2</v>
      </c>
      <c r="WV39" s="17">
        <v>10.1</v>
      </c>
      <c r="WW39" s="17">
        <v>17.864080000000001</v>
      </c>
      <c r="WX39" s="17">
        <v>17.864080000000001</v>
      </c>
      <c r="WY39" s="17">
        <v>-7.7640799999999999</v>
      </c>
      <c r="WZ39" s="17">
        <v>5.2</v>
      </c>
      <c r="XA39" s="17">
        <v>10.8</v>
      </c>
      <c r="XB39" s="17">
        <v>10.8</v>
      </c>
      <c r="XC39" s="17">
        <v>-5.6</v>
      </c>
      <c r="XD39" s="17">
        <v>42.6</v>
      </c>
      <c r="XE39" s="17">
        <v>42</v>
      </c>
      <c r="XF39" s="17">
        <v>42</v>
      </c>
      <c r="XG39" s="17">
        <v>0.6</v>
      </c>
      <c r="XH39" s="17">
        <v>33.299999999999997</v>
      </c>
      <c r="XI39" s="17">
        <v>28</v>
      </c>
      <c r="XJ39" s="17">
        <v>28</v>
      </c>
      <c r="XK39" s="17">
        <v>5.3</v>
      </c>
      <c r="XL39" s="17">
        <v>16</v>
      </c>
      <c r="XM39" s="17">
        <v>14</v>
      </c>
      <c r="XN39" s="17">
        <v>14</v>
      </c>
      <c r="XO39" s="17">
        <v>2</v>
      </c>
      <c r="XP39" s="17"/>
      <c r="XQ39" s="17"/>
      <c r="XR39" s="17"/>
      <c r="XS39" s="17">
        <v>0</v>
      </c>
      <c r="XT39" s="17">
        <v>7.4</v>
      </c>
      <c r="XU39" s="17">
        <v>7.36</v>
      </c>
      <c r="XV39" s="17">
        <v>7.36</v>
      </c>
      <c r="XW39" s="17">
        <v>0.04</v>
      </c>
      <c r="XX39" s="17"/>
      <c r="XY39" s="17"/>
      <c r="XZ39" s="17"/>
      <c r="YA39" s="17">
        <v>0</v>
      </c>
      <c r="YB39" s="17"/>
      <c r="YC39" s="17"/>
      <c r="YD39" s="17"/>
      <c r="YE39" s="17">
        <v>0</v>
      </c>
    </row>
    <row r="40" spans="1:655" ht="24" customHeight="1" x14ac:dyDescent="0.3">
      <c r="A40" s="1"/>
      <c r="B40" s="18" t="s">
        <v>53</v>
      </c>
      <c r="C40" s="18" t="s">
        <v>745</v>
      </c>
      <c r="D40" s="19">
        <v>103.6</v>
      </c>
      <c r="E40" s="19">
        <v>97.096900000000005</v>
      </c>
      <c r="F40" s="19">
        <v>77.739000000000004</v>
      </c>
      <c r="G40" s="19">
        <v>25.861000000000001</v>
      </c>
      <c r="H40" s="19">
        <v>591</v>
      </c>
      <c r="I40" s="19">
        <v>594.17128000000002</v>
      </c>
      <c r="J40" s="19">
        <v>594.17128000000002</v>
      </c>
      <c r="K40" s="19">
        <v>-3.1712799999999999</v>
      </c>
      <c r="L40" s="19">
        <v>201.8</v>
      </c>
      <c r="M40" s="19">
        <v>193.29447999999999</v>
      </c>
      <c r="N40" s="19">
        <v>193.29447999999999</v>
      </c>
      <c r="O40" s="19">
        <v>8.5055200000000006</v>
      </c>
      <c r="P40" s="19"/>
      <c r="Q40" s="19"/>
      <c r="R40" s="19"/>
      <c r="S40" s="19">
        <v>0</v>
      </c>
      <c r="T40" s="19"/>
      <c r="U40" s="19"/>
      <c r="V40" s="19"/>
      <c r="W40" s="19">
        <v>0</v>
      </c>
      <c r="X40" s="19">
        <v>80.2</v>
      </c>
      <c r="Y40" s="19">
        <v>76.798159999999996</v>
      </c>
      <c r="Z40" s="19">
        <v>91.778639999999996</v>
      </c>
      <c r="AA40" s="19">
        <v>-11.57864</v>
      </c>
      <c r="AB40" s="19">
        <v>164.2</v>
      </c>
      <c r="AC40" s="19">
        <v>116.59518</v>
      </c>
      <c r="AD40" s="19">
        <v>133.87863999999999</v>
      </c>
      <c r="AE40" s="19">
        <v>30.321359999999999</v>
      </c>
      <c r="AF40" s="19"/>
      <c r="AG40" s="19"/>
      <c r="AH40" s="19"/>
      <c r="AI40" s="19">
        <v>0</v>
      </c>
      <c r="AJ40" s="19"/>
      <c r="AK40" s="19"/>
      <c r="AL40" s="19"/>
      <c r="AM40" s="19">
        <v>0</v>
      </c>
      <c r="AN40" s="19">
        <v>155.9</v>
      </c>
      <c r="AO40" s="19">
        <v>181.75781000000001</v>
      </c>
      <c r="AP40" s="19">
        <v>176.25823</v>
      </c>
      <c r="AQ40" s="19">
        <v>-20.358229999999999</v>
      </c>
      <c r="AR40" s="19">
        <v>156.1</v>
      </c>
      <c r="AS40" s="19">
        <v>181.75781000000001</v>
      </c>
      <c r="AT40" s="19">
        <v>176.25823</v>
      </c>
      <c r="AU40" s="19">
        <v>-20.15823</v>
      </c>
      <c r="AV40" s="19">
        <v>156.19999999999999</v>
      </c>
      <c r="AW40" s="19">
        <v>181.75781000000001</v>
      </c>
      <c r="AX40" s="19">
        <v>176.25823</v>
      </c>
      <c r="AY40" s="19">
        <v>-20.058229999999998</v>
      </c>
      <c r="AZ40" s="19">
        <v>250.5</v>
      </c>
      <c r="BA40" s="19">
        <v>272.63672000000003</v>
      </c>
      <c r="BB40" s="19">
        <v>264.38733999999999</v>
      </c>
      <c r="BC40" s="19">
        <v>-13.88734</v>
      </c>
      <c r="BD40" s="19">
        <v>213.9</v>
      </c>
      <c r="BE40" s="19">
        <v>208.28218000000001</v>
      </c>
      <c r="BF40" s="19">
        <v>208.28218000000001</v>
      </c>
      <c r="BG40" s="19">
        <v>5.61782</v>
      </c>
      <c r="BH40" s="19">
        <v>111.7</v>
      </c>
      <c r="BI40" s="19">
        <v>104.14109000000001</v>
      </c>
      <c r="BJ40" s="19">
        <v>104.14109000000001</v>
      </c>
      <c r="BK40" s="19">
        <v>7.55891</v>
      </c>
      <c r="BL40" s="19">
        <v>527.6</v>
      </c>
      <c r="BM40" s="19">
        <v>335.12238000000002</v>
      </c>
      <c r="BN40" s="19">
        <v>255.09343000000001</v>
      </c>
      <c r="BO40" s="19">
        <v>272.50657000000001</v>
      </c>
      <c r="BP40" s="19">
        <v>4.9000000000000004</v>
      </c>
      <c r="BQ40" s="19">
        <v>4.4318400000000002</v>
      </c>
      <c r="BR40" s="19">
        <v>4.4318400000000002</v>
      </c>
      <c r="BS40" s="19">
        <v>0.46816000000000002</v>
      </c>
      <c r="BT40" s="19"/>
      <c r="BU40" s="19"/>
      <c r="BV40" s="19"/>
      <c r="BW40" s="19">
        <v>0</v>
      </c>
      <c r="BX40" s="19"/>
      <c r="BY40" s="19"/>
      <c r="BZ40" s="19"/>
      <c r="CA40" s="19">
        <v>0</v>
      </c>
      <c r="CB40" s="19"/>
      <c r="CC40" s="19"/>
      <c r="CD40" s="19"/>
      <c r="CE40" s="19">
        <v>0</v>
      </c>
      <c r="CF40" s="19"/>
      <c r="CG40" s="19"/>
      <c r="CH40" s="19"/>
      <c r="CI40" s="19">
        <v>0</v>
      </c>
      <c r="CJ40" s="19">
        <v>142.5</v>
      </c>
      <c r="CK40" s="19">
        <v>139.58256</v>
      </c>
      <c r="CL40" s="19">
        <v>139.58256</v>
      </c>
      <c r="CM40" s="19">
        <v>2.91744</v>
      </c>
      <c r="CN40" s="19">
        <v>6.5</v>
      </c>
      <c r="CO40" s="19">
        <v>5.1333399999999996</v>
      </c>
      <c r="CP40" s="19">
        <v>5.1333399999999996</v>
      </c>
      <c r="CQ40" s="19">
        <v>1.36666</v>
      </c>
      <c r="CR40" s="19">
        <v>5.0999999999999996</v>
      </c>
      <c r="CS40" s="19">
        <v>2.8177599999999998</v>
      </c>
      <c r="CT40" s="19">
        <v>2.8177599999999998</v>
      </c>
      <c r="CU40" s="19">
        <v>2.2822399999999998</v>
      </c>
      <c r="CV40" s="19">
        <v>0</v>
      </c>
      <c r="CW40" s="19"/>
      <c r="CX40" s="19"/>
      <c r="CY40" s="19">
        <v>0</v>
      </c>
      <c r="CZ40" s="19">
        <v>6.8</v>
      </c>
      <c r="DA40" s="19">
        <v>6.8787000000000003</v>
      </c>
      <c r="DB40" s="19">
        <v>6.8787000000000003</v>
      </c>
      <c r="DC40" s="19">
        <v>-7.8700000000000006E-2</v>
      </c>
      <c r="DD40" s="19">
        <v>12.2</v>
      </c>
      <c r="DE40" s="19">
        <v>14.919420000000001</v>
      </c>
      <c r="DF40" s="19">
        <v>14.919409999999999</v>
      </c>
      <c r="DG40" s="19">
        <v>-2.7194099999999999</v>
      </c>
      <c r="DH40" s="19">
        <v>85.6</v>
      </c>
      <c r="DI40" s="19">
        <v>60.764049999999997</v>
      </c>
      <c r="DJ40" s="19">
        <v>52.33287</v>
      </c>
      <c r="DK40" s="19">
        <v>33.267130000000002</v>
      </c>
      <c r="DL40" s="19"/>
      <c r="DM40" s="19"/>
      <c r="DN40" s="19"/>
      <c r="DO40" s="19">
        <v>0</v>
      </c>
      <c r="DP40" s="19"/>
      <c r="DQ40" s="19"/>
      <c r="DR40" s="19"/>
      <c r="DS40" s="19">
        <v>0</v>
      </c>
      <c r="DT40" s="19"/>
      <c r="DU40" s="19"/>
      <c r="DV40" s="19"/>
      <c r="DW40" s="19">
        <v>0</v>
      </c>
      <c r="DX40" s="19"/>
      <c r="DY40" s="19"/>
      <c r="DZ40" s="19"/>
      <c r="EA40" s="19">
        <v>0</v>
      </c>
      <c r="EB40" s="19">
        <v>68.7</v>
      </c>
      <c r="EC40" s="19">
        <v>60.591650000000001</v>
      </c>
      <c r="ED40" s="19">
        <v>43.408520000000003</v>
      </c>
      <c r="EE40" s="19">
        <v>25.29148</v>
      </c>
      <c r="EF40" s="19">
        <v>111.9</v>
      </c>
      <c r="EG40" s="19">
        <v>110.26321</v>
      </c>
      <c r="EH40" s="19">
        <v>110.26321</v>
      </c>
      <c r="EI40" s="19">
        <v>1.63679</v>
      </c>
      <c r="EJ40" s="19"/>
      <c r="EK40" s="19"/>
      <c r="EL40" s="19"/>
      <c r="EM40" s="19">
        <v>0</v>
      </c>
      <c r="EN40" s="19"/>
      <c r="EO40" s="19"/>
      <c r="EP40" s="19"/>
      <c r="EQ40" s="19">
        <v>0</v>
      </c>
      <c r="ER40" s="19"/>
      <c r="ES40" s="19"/>
      <c r="ET40" s="19"/>
      <c r="EU40" s="19">
        <v>0</v>
      </c>
      <c r="EV40" s="19">
        <v>6.5</v>
      </c>
      <c r="EW40" s="19">
        <v>6.39</v>
      </c>
      <c r="EX40" s="19">
        <v>6.39</v>
      </c>
      <c r="EY40" s="19">
        <v>0.11</v>
      </c>
      <c r="EZ40" s="19">
        <v>222.7</v>
      </c>
      <c r="FA40" s="19">
        <v>228.19417000000001</v>
      </c>
      <c r="FB40" s="19">
        <v>332.24113999999997</v>
      </c>
      <c r="FC40" s="19">
        <v>-109.54114</v>
      </c>
      <c r="FD40" s="19">
        <v>45.5</v>
      </c>
      <c r="FE40" s="19">
        <v>45.086539999999999</v>
      </c>
      <c r="FF40" s="19">
        <v>45.086539999999999</v>
      </c>
      <c r="FG40" s="19">
        <v>0.41345999999999999</v>
      </c>
      <c r="FH40" s="19">
        <v>74.400000000000006</v>
      </c>
      <c r="FI40" s="19">
        <v>74.914400000000001</v>
      </c>
      <c r="FJ40" s="19">
        <v>74.914410000000004</v>
      </c>
      <c r="FK40" s="19">
        <v>-0.51441000000000003</v>
      </c>
      <c r="FL40" s="19">
        <v>28.8</v>
      </c>
      <c r="FM40" s="19">
        <v>27.33249</v>
      </c>
      <c r="FN40" s="19">
        <v>27.33249</v>
      </c>
      <c r="FO40" s="19">
        <v>1.4675100000000001</v>
      </c>
      <c r="FP40" s="19">
        <v>18.3</v>
      </c>
      <c r="FQ40" s="19">
        <v>16.68403</v>
      </c>
      <c r="FR40" s="19">
        <v>16.68403</v>
      </c>
      <c r="FS40" s="19">
        <v>1.6159699999999999</v>
      </c>
      <c r="FT40" s="19">
        <v>19.8</v>
      </c>
      <c r="FU40" s="19">
        <v>19.1068</v>
      </c>
      <c r="FV40" s="19">
        <v>19.1068</v>
      </c>
      <c r="FW40" s="19">
        <v>0.69320000000000004</v>
      </c>
      <c r="FX40" s="19">
        <v>79.599999999999994</v>
      </c>
      <c r="FY40" s="19">
        <v>76.273150000000001</v>
      </c>
      <c r="FZ40" s="19">
        <v>76.273150000000001</v>
      </c>
      <c r="GA40" s="19">
        <v>3.3268499999999999</v>
      </c>
      <c r="GB40" s="19">
        <v>138.19999999999999</v>
      </c>
      <c r="GC40" s="19">
        <v>175.29311000000001</v>
      </c>
      <c r="GD40" s="19">
        <v>185.10007999999999</v>
      </c>
      <c r="GE40" s="19">
        <v>-46.900080000000003</v>
      </c>
      <c r="GF40" s="19">
        <v>137.80000000000001</v>
      </c>
      <c r="GG40" s="19">
        <v>175.29311000000001</v>
      </c>
      <c r="GH40" s="19">
        <v>185.10007999999999</v>
      </c>
      <c r="GI40" s="19">
        <v>-47.300080000000001</v>
      </c>
      <c r="GJ40" s="19">
        <v>161.9</v>
      </c>
      <c r="GK40" s="19">
        <v>175.29311000000001</v>
      </c>
      <c r="GL40" s="19">
        <v>185.10007999999999</v>
      </c>
      <c r="GM40" s="19">
        <v>-23.20008</v>
      </c>
      <c r="GN40" s="19">
        <v>84.1</v>
      </c>
      <c r="GO40" s="19">
        <v>88.962050000000005</v>
      </c>
      <c r="GP40" s="19">
        <v>88.962050000000005</v>
      </c>
      <c r="GQ40" s="19">
        <v>-4.86205</v>
      </c>
      <c r="GR40" s="19">
        <v>7.2</v>
      </c>
      <c r="GS40" s="19">
        <v>8.4518799999999992</v>
      </c>
      <c r="GT40" s="19">
        <v>8.4518799999999992</v>
      </c>
      <c r="GU40" s="19">
        <v>-1.2518800000000001</v>
      </c>
      <c r="GV40" s="19">
        <v>1.6</v>
      </c>
      <c r="GW40" s="19">
        <v>8.8668200000000006</v>
      </c>
      <c r="GX40" s="19">
        <v>8.8668200000000006</v>
      </c>
      <c r="GY40" s="19">
        <v>-7.2668200000000001</v>
      </c>
      <c r="GZ40" s="19">
        <v>32.799999999999997</v>
      </c>
      <c r="HA40" s="19">
        <v>34.47804</v>
      </c>
      <c r="HB40" s="19">
        <v>34.47804</v>
      </c>
      <c r="HC40" s="19">
        <v>-1.67804</v>
      </c>
      <c r="HD40" s="19">
        <v>34.200000000000003</v>
      </c>
      <c r="HE40" s="19">
        <v>34.98359</v>
      </c>
      <c r="HF40" s="19">
        <v>34.98359</v>
      </c>
      <c r="HG40" s="19">
        <v>-0.78359000000000001</v>
      </c>
      <c r="HH40" s="19">
        <v>3.8</v>
      </c>
      <c r="HI40" s="19">
        <v>4.0341699999999996</v>
      </c>
      <c r="HJ40" s="19">
        <v>4.0341699999999996</v>
      </c>
      <c r="HK40" s="19">
        <v>-0.23416999999999999</v>
      </c>
      <c r="HL40" s="19">
        <v>12.2</v>
      </c>
      <c r="HM40" s="19">
        <v>14.997669999999999</v>
      </c>
      <c r="HN40" s="19"/>
      <c r="HO40" s="19">
        <v>12.2</v>
      </c>
      <c r="HP40" s="19">
        <v>128.9</v>
      </c>
      <c r="HQ40" s="19">
        <v>133.66988000000001</v>
      </c>
      <c r="HR40" s="19">
        <v>135.81679</v>
      </c>
      <c r="HS40" s="19">
        <v>-6.9167899999999998</v>
      </c>
      <c r="HT40" s="19"/>
      <c r="HU40" s="19"/>
      <c r="HV40" s="19"/>
      <c r="HW40" s="19">
        <v>0</v>
      </c>
      <c r="HX40" s="19"/>
      <c r="HY40" s="19"/>
      <c r="HZ40" s="19"/>
      <c r="IA40" s="19">
        <v>0</v>
      </c>
      <c r="IB40" s="19">
        <v>19.7</v>
      </c>
      <c r="IC40" s="19">
        <v>4.6391799999999996</v>
      </c>
      <c r="ID40" s="19">
        <v>46.642850000000003</v>
      </c>
      <c r="IE40" s="19">
        <v>-26.94285</v>
      </c>
      <c r="IF40" s="19"/>
      <c r="IG40" s="19"/>
      <c r="IH40" s="19"/>
      <c r="II40" s="19">
        <v>0</v>
      </c>
      <c r="IJ40" s="19"/>
      <c r="IK40" s="19"/>
      <c r="IL40" s="19"/>
      <c r="IM40" s="19">
        <v>0</v>
      </c>
      <c r="IN40" s="19">
        <v>46</v>
      </c>
      <c r="IO40" s="19">
        <v>48.181449999999998</v>
      </c>
      <c r="IP40" s="19">
        <v>48.181449999999998</v>
      </c>
      <c r="IQ40" s="19">
        <v>-2.1814499999999999</v>
      </c>
      <c r="IR40" s="19"/>
      <c r="IS40" s="19"/>
      <c r="IT40" s="19"/>
      <c r="IU40" s="19">
        <v>0</v>
      </c>
      <c r="IV40" s="19"/>
      <c r="IW40" s="19"/>
      <c r="IX40" s="19"/>
      <c r="IY40" s="19">
        <v>0</v>
      </c>
      <c r="IZ40" s="19"/>
      <c r="JA40" s="19"/>
      <c r="JB40" s="19"/>
      <c r="JC40" s="19">
        <v>0</v>
      </c>
      <c r="JD40" s="19">
        <v>62.7</v>
      </c>
      <c r="JE40" s="19">
        <v>65</v>
      </c>
      <c r="JF40" s="19">
        <v>82.354389999999995</v>
      </c>
      <c r="JG40" s="19">
        <v>-19.654389999999999</v>
      </c>
      <c r="JH40" s="19">
        <v>177.1</v>
      </c>
      <c r="JI40" s="19">
        <v>178.52956</v>
      </c>
      <c r="JJ40" s="19">
        <v>178.52956</v>
      </c>
      <c r="JK40" s="19">
        <v>-1.4295599999999999</v>
      </c>
      <c r="JL40" s="19">
        <v>174.6</v>
      </c>
      <c r="JM40" s="19">
        <v>178.52956</v>
      </c>
      <c r="JN40" s="19">
        <v>178.52956</v>
      </c>
      <c r="JO40" s="19">
        <v>-3.9295599999999999</v>
      </c>
      <c r="JP40" s="19">
        <v>200</v>
      </c>
      <c r="JQ40" s="19">
        <v>178.52956</v>
      </c>
      <c r="JR40" s="19">
        <v>178.52956</v>
      </c>
      <c r="JS40" s="19">
        <v>21.47044</v>
      </c>
      <c r="JT40" s="19">
        <v>271.5</v>
      </c>
      <c r="JU40" s="19">
        <v>267.79433</v>
      </c>
      <c r="JV40" s="19">
        <v>267.79433</v>
      </c>
      <c r="JW40" s="19">
        <v>3.70567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v>36</v>
      </c>
      <c r="KU40" s="19">
        <v>-36</v>
      </c>
      <c r="KV40" s="19"/>
      <c r="KW40" s="19"/>
      <c r="KX40" s="19"/>
      <c r="KY40" s="19">
        <v>0</v>
      </c>
      <c r="KZ40" s="19"/>
      <c r="LA40" s="19"/>
      <c r="LB40" s="19"/>
      <c r="LC40" s="19">
        <v>0</v>
      </c>
      <c r="LD40" s="19">
        <v>1.4</v>
      </c>
      <c r="LE40" s="19">
        <v>1.33812</v>
      </c>
      <c r="LF40" s="19">
        <v>1.33812</v>
      </c>
      <c r="LG40" s="19">
        <v>6.1879999999999998E-2</v>
      </c>
      <c r="LH40" s="19">
        <v>85.6</v>
      </c>
      <c r="LI40" s="19">
        <v>113.69902</v>
      </c>
      <c r="LJ40" s="19">
        <v>137.72637</v>
      </c>
      <c r="LK40" s="19">
        <v>-52.126370000000001</v>
      </c>
      <c r="LL40" s="19">
        <v>89.8</v>
      </c>
      <c r="LM40" s="19">
        <v>90.116560000000007</v>
      </c>
      <c r="LN40" s="19">
        <v>88.132459999999995</v>
      </c>
      <c r="LO40" s="19">
        <v>1.66754</v>
      </c>
      <c r="LP40" s="19">
        <v>60.2</v>
      </c>
      <c r="LQ40" s="19">
        <v>67.133979999999994</v>
      </c>
      <c r="LR40" s="19">
        <v>67.133979999999994</v>
      </c>
      <c r="LS40" s="19">
        <v>-6.93398</v>
      </c>
      <c r="LT40" s="19">
        <v>66.599999999999994</v>
      </c>
      <c r="LU40" s="19">
        <v>70.952500000000001</v>
      </c>
      <c r="LV40" s="19">
        <v>69.362409999999997</v>
      </c>
      <c r="LW40" s="19">
        <v>-2.76241</v>
      </c>
      <c r="LX40" s="19">
        <v>27.8</v>
      </c>
      <c r="LY40" s="19">
        <v>29.363230000000001</v>
      </c>
      <c r="LZ40" s="19">
        <v>28.705179999999999</v>
      </c>
      <c r="MA40" s="19">
        <v>-0.90517999999999998</v>
      </c>
      <c r="MB40" s="19">
        <v>0</v>
      </c>
      <c r="MC40" s="19"/>
      <c r="MD40" s="19">
        <v>0</v>
      </c>
      <c r="ME40" s="19">
        <v>0</v>
      </c>
      <c r="MF40" s="19"/>
      <c r="MG40" s="19"/>
      <c r="MH40" s="19"/>
      <c r="MI40" s="19">
        <v>0</v>
      </c>
      <c r="MJ40" s="19"/>
      <c r="MK40" s="19"/>
      <c r="ML40" s="19"/>
      <c r="MM40" s="19">
        <v>0</v>
      </c>
      <c r="MN40" s="19">
        <v>89.6</v>
      </c>
      <c r="MO40" s="19"/>
      <c r="MP40" s="19">
        <v>0</v>
      </c>
      <c r="MQ40" s="19">
        <v>89.6</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0.52300000000000002</v>
      </c>
      <c r="OE40" s="19">
        <v>7.6999999999999999E-2</v>
      </c>
      <c r="OF40" s="19">
        <v>126.4</v>
      </c>
      <c r="OG40" s="19">
        <v>134.428</v>
      </c>
      <c r="OH40" s="19">
        <v>134.428</v>
      </c>
      <c r="OI40" s="19">
        <v>-8.0280000000000005</v>
      </c>
      <c r="OJ40" s="19">
        <v>41.6</v>
      </c>
      <c r="OK40" s="19"/>
      <c r="OL40" s="19">
        <v>18.646000000000001</v>
      </c>
      <c r="OM40" s="19">
        <v>22.954000000000001</v>
      </c>
      <c r="ON40" s="19">
        <v>16.7</v>
      </c>
      <c r="OO40" s="19">
        <v>15.202</v>
      </c>
      <c r="OP40" s="19">
        <v>15.202</v>
      </c>
      <c r="OQ40" s="19">
        <v>1.498</v>
      </c>
      <c r="OR40" s="19">
        <v>0.2</v>
      </c>
      <c r="OS40" s="19"/>
      <c r="OT40" s="19">
        <v>0.1</v>
      </c>
      <c r="OU40" s="19">
        <v>0.1</v>
      </c>
      <c r="OV40" s="19">
        <v>13.3</v>
      </c>
      <c r="OW40" s="19">
        <v>11.65049</v>
      </c>
      <c r="OX40" s="19">
        <v>11.65049</v>
      </c>
      <c r="OY40" s="19">
        <v>1.64951</v>
      </c>
      <c r="OZ40" s="19">
        <v>10.1</v>
      </c>
      <c r="PA40" s="19">
        <v>9</v>
      </c>
      <c r="PB40" s="19">
        <v>9.9830000000000005</v>
      </c>
      <c r="PC40" s="19">
        <v>0.11700000000000001</v>
      </c>
      <c r="PD40" s="19">
        <v>5.3</v>
      </c>
      <c r="PE40" s="19">
        <v>5.67</v>
      </c>
      <c r="PF40" s="19">
        <v>5.67</v>
      </c>
      <c r="PG40" s="19">
        <v>-0.37</v>
      </c>
      <c r="PH40" s="19">
        <v>0.5</v>
      </c>
      <c r="PI40" s="19">
        <v>1</v>
      </c>
      <c r="PJ40" s="19">
        <v>1</v>
      </c>
      <c r="PK40" s="19">
        <v>-0.5</v>
      </c>
      <c r="PL40" s="19">
        <v>3.3</v>
      </c>
      <c r="PM40" s="19">
        <v>3.2</v>
      </c>
      <c r="PN40" s="19">
        <v>3.2</v>
      </c>
      <c r="PO40" s="19">
        <v>0.1</v>
      </c>
      <c r="PP40" s="19">
        <v>2.6</v>
      </c>
      <c r="PQ40" s="19">
        <v>2.5</v>
      </c>
      <c r="PR40" s="19">
        <v>2.5</v>
      </c>
      <c r="PS40" s="19">
        <v>0.1</v>
      </c>
      <c r="PT40" s="19">
        <v>19.899999999999999</v>
      </c>
      <c r="PU40" s="19">
        <v>19.417480000000001</v>
      </c>
      <c r="PV40" s="19">
        <v>19.417480000000001</v>
      </c>
      <c r="PW40" s="19">
        <v>0.48252</v>
      </c>
      <c r="PX40" s="19">
        <v>16</v>
      </c>
      <c r="PY40" s="19">
        <v>12.621359999999999</v>
      </c>
      <c r="PZ40" s="19">
        <v>12.621359999999999</v>
      </c>
      <c r="QA40" s="19">
        <v>3.3786399999999999</v>
      </c>
      <c r="QB40" s="19">
        <v>9.9</v>
      </c>
      <c r="QC40" s="19">
        <v>9</v>
      </c>
      <c r="QD40" s="19">
        <v>9</v>
      </c>
      <c r="QE40" s="19">
        <v>0.9</v>
      </c>
      <c r="QF40" s="19">
        <v>3.4</v>
      </c>
      <c r="QG40" s="19">
        <v>3.5</v>
      </c>
      <c r="QH40" s="19">
        <v>3.5</v>
      </c>
      <c r="QI40" s="19">
        <v>-0.1</v>
      </c>
      <c r="QJ40" s="19">
        <v>18.399999999999999</v>
      </c>
      <c r="QK40" s="19">
        <v>17.961169999999999</v>
      </c>
      <c r="QL40" s="19">
        <v>17.961169999999999</v>
      </c>
      <c r="QM40" s="19">
        <v>0.43883</v>
      </c>
      <c r="QN40" s="19">
        <v>1.3</v>
      </c>
      <c r="QO40" s="19"/>
      <c r="QP40" s="19">
        <v>1.611</v>
      </c>
      <c r="QQ40" s="19">
        <v>-0.311</v>
      </c>
      <c r="QR40" s="19">
        <v>2.8</v>
      </c>
      <c r="QS40" s="19"/>
      <c r="QT40" s="19">
        <v>6.0220000000000002</v>
      </c>
      <c r="QU40" s="19">
        <v>-3.222</v>
      </c>
      <c r="QV40" s="19">
        <v>31.9</v>
      </c>
      <c r="QW40" s="19">
        <v>30.777999999999999</v>
      </c>
      <c r="QX40" s="19">
        <v>30.777999999999999</v>
      </c>
      <c r="QY40" s="19">
        <v>1.1220000000000001</v>
      </c>
      <c r="QZ40" s="19">
        <v>89.5</v>
      </c>
      <c r="RA40" s="19">
        <v>89.503</v>
      </c>
      <c r="RB40" s="19">
        <v>89.503</v>
      </c>
      <c r="RC40" s="19">
        <v>-3.0000000000000001E-3</v>
      </c>
      <c r="RD40" s="19">
        <v>4.2</v>
      </c>
      <c r="RE40" s="19">
        <v>4.2</v>
      </c>
      <c r="RF40" s="19">
        <v>4.2</v>
      </c>
      <c r="RG40" s="19">
        <v>0</v>
      </c>
      <c r="RH40" s="19">
        <v>2.2000000000000002</v>
      </c>
      <c r="RI40" s="19">
        <v>2.4</v>
      </c>
      <c r="RJ40" s="19">
        <v>2.4</v>
      </c>
      <c r="RK40" s="19">
        <v>-0.2</v>
      </c>
      <c r="RL40" s="19">
        <v>0.6</v>
      </c>
      <c r="RM40" s="19"/>
      <c r="RN40" s="19"/>
      <c r="RO40" s="19">
        <v>0.6</v>
      </c>
      <c r="RP40" s="19">
        <v>3.2</v>
      </c>
      <c r="RQ40" s="19">
        <v>2.8</v>
      </c>
      <c r="RR40" s="19">
        <v>2.8</v>
      </c>
      <c r="RS40" s="19">
        <v>0.4</v>
      </c>
      <c r="RT40" s="19">
        <v>0.3</v>
      </c>
      <c r="RU40" s="19"/>
      <c r="RV40" s="19">
        <v>3.7999999999999999E-2</v>
      </c>
      <c r="RW40" s="19">
        <v>0.26200000000000001</v>
      </c>
      <c r="RX40" s="19">
        <v>2.4</v>
      </c>
      <c r="RY40" s="19">
        <v>2.4</v>
      </c>
      <c r="RZ40" s="19">
        <v>2.4</v>
      </c>
      <c r="SA40" s="19">
        <v>0</v>
      </c>
      <c r="SB40" s="19">
        <v>7.6</v>
      </c>
      <c r="SC40" s="19">
        <v>0</v>
      </c>
      <c r="SD40" s="19">
        <v>10.78885</v>
      </c>
      <c r="SE40" s="19">
        <v>-3.18885</v>
      </c>
      <c r="SF40" s="19">
        <v>1.5</v>
      </c>
      <c r="SG40" s="19">
        <v>1.6</v>
      </c>
      <c r="SH40" s="19">
        <v>1.6</v>
      </c>
      <c r="SI40" s="19">
        <v>-0.1</v>
      </c>
      <c r="SJ40" s="19"/>
      <c r="SK40" s="19"/>
      <c r="SL40" s="19"/>
      <c r="SM40" s="19">
        <v>0</v>
      </c>
      <c r="SN40" s="19">
        <v>9.9</v>
      </c>
      <c r="SO40" s="19">
        <v>9.6999999999999993</v>
      </c>
      <c r="SP40" s="19">
        <v>9.6999999999999993</v>
      </c>
      <c r="SQ40" s="19">
        <v>0.2</v>
      </c>
      <c r="SR40" s="19">
        <v>4.4000000000000004</v>
      </c>
      <c r="SS40" s="19">
        <v>4.3</v>
      </c>
      <c r="ST40" s="19">
        <v>4.3</v>
      </c>
      <c r="SU40" s="19">
        <v>0.1</v>
      </c>
      <c r="SV40" s="19">
        <v>6.3</v>
      </c>
      <c r="SW40" s="19">
        <v>6</v>
      </c>
      <c r="SX40" s="19">
        <v>6</v>
      </c>
      <c r="SY40" s="19">
        <v>0.3</v>
      </c>
      <c r="SZ40" s="19">
        <v>8.1999999999999993</v>
      </c>
      <c r="TA40" s="19">
        <v>8.5</v>
      </c>
      <c r="TB40" s="19">
        <v>8.5</v>
      </c>
      <c r="TC40" s="19">
        <v>-0.3</v>
      </c>
      <c r="TD40" s="19">
        <v>20</v>
      </c>
      <c r="TE40" s="19">
        <v>14.75728</v>
      </c>
      <c r="TF40" s="19">
        <v>14.75728</v>
      </c>
      <c r="TG40" s="19">
        <v>5.2427200000000003</v>
      </c>
      <c r="TH40" s="19">
        <v>14</v>
      </c>
      <c r="TI40" s="19">
        <v>26.024000000000001</v>
      </c>
      <c r="TJ40" s="19">
        <v>26.024000000000001</v>
      </c>
      <c r="TK40" s="19">
        <v>-12.023999999999999</v>
      </c>
      <c r="TL40" s="19">
        <v>57.3</v>
      </c>
      <c r="TM40" s="19">
        <v>72.474999999999994</v>
      </c>
      <c r="TN40" s="19">
        <v>72.474999999999994</v>
      </c>
      <c r="TO40" s="19">
        <v>-15.175000000000001</v>
      </c>
      <c r="TP40" s="19"/>
      <c r="TQ40" s="19"/>
      <c r="TR40" s="19"/>
      <c r="TS40" s="19">
        <v>0</v>
      </c>
      <c r="TT40" s="19">
        <v>56.8</v>
      </c>
      <c r="TU40" s="19">
        <v>60.649650000000001</v>
      </c>
      <c r="TV40" s="19">
        <v>98.791169999999994</v>
      </c>
      <c r="TW40" s="19">
        <v>-41.991169999999997</v>
      </c>
      <c r="TX40" s="19">
        <v>55.8</v>
      </c>
      <c r="TY40" s="19">
        <v>95.534679999999994</v>
      </c>
      <c r="TZ40" s="19">
        <v>83.099680000000006</v>
      </c>
      <c r="UA40" s="19">
        <v>-27.299679999999999</v>
      </c>
      <c r="UB40" s="19">
        <v>10.4</v>
      </c>
      <c r="UC40" s="19">
        <v>6.5846999999999998</v>
      </c>
      <c r="UD40" s="19">
        <v>8.7980900000000002</v>
      </c>
      <c r="UE40" s="19">
        <v>1.6019099999999999</v>
      </c>
      <c r="UF40" s="19">
        <v>7.8</v>
      </c>
      <c r="UG40" s="19">
        <v>8.5928299999999993</v>
      </c>
      <c r="UH40" s="19">
        <v>9.6394500000000001</v>
      </c>
      <c r="UI40" s="19">
        <v>-1.83945</v>
      </c>
      <c r="UJ40" s="19">
        <v>11</v>
      </c>
      <c r="UK40" s="19">
        <v>10</v>
      </c>
      <c r="UL40" s="19">
        <v>10</v>
      </c>
      <c r="UM40" s="19">
        <v>1</v>
      </c>
      <c r="UN40" s="19">
        <v>3.4</v>
      </c>
      <c r="UO40" s="19">
        <v>3.5</v>
      </c>
      <c r="UP40" s="19">
        <v>3.5</v>
      </c>
      <c r="UQ40" s="19">
        <v>-0.1</v>
      </c>
      <c r="UR40" s="19">
        <v>8.4</v>
      </c>
      <c r="US40" s="19">
        <v>8.8000000000000007</v>
      </c>
      <c r="UT40" s="19">
        <v>8.8000000000000007</v>
      </c>
      <c r="UU40" s="19">
        <v>-0.4</v>
      </c>
      <c r="UV40" s="19">
        <v>6.3</v>
      </c>
      <c r="UW40" s="19">
        <v>6</v>
      </c>
      <c r="UX40" s="19">
        <v>6</v>
      </c>
      <c r="UY40" s="19">
        <v>0.3</v>
      </c>
      <c r="UZ40" s="19">
        <v>6.8</v>
      </c>
      <c r="VA40" s="19">
        <v>6</v>
      </c>
      <c r="VB40" s="19">
        <v>6</v>
      </c>
      <c r="VC40" s="19">
        <v>0.8</v>
      </c>
      <c r="VD40" s="19">
        <v>7</v>
      </c>
      <c r="VE40" s="19">
        <v>7</v>
      </c>
      <c r="VF40" s="19">
        <v>7</v>
      </c>
      <c r="VG40" s="19">
        <v>0</v>
      </c>
      <c r="VH40" s="19">
        <v>14.4</v>
      </c>
      <c r="VI40" s="19">
        <v>13.388999999999999</v>
      </c>
      <c r="VJ40" s="19">
        <v>13.388999999999999</v>
      </c>
      <c r="VK40" s="19">
        <v>1.0109999999999999</v>
      </c>
      <c r="VL40" s="19">
        <v>133</v>
      </c>
      <c r="VM40" s="19"/>
      <c r="VN40" s="19">
        <v>137.67500000000001</v>
      </c>
      <c r="VO40" s="19">
        <v>-4.6749999999999998</v>
      </c>
      <c r="VP40" s="19">
        <v>5.7</v>
      </c>
      <c r="VQ40" s="19"/>
      <c r="VR40" s="19">
        <v>9.5289999999999999</v>
      </c>
      <c r="VS40" s="19">
        <v>-3.8290000000000002</v>
      </c>
      <c r="VT40" s="19">
        <v>31</v>
      </c>
      <c r="VU40" s="19"/>
      <c r="VV40" s="19">
        <v>22.32</v>
      </c>
      <c r="VW40" s="19">
        <v>8.68</v>
      </c>
      <c r="VX40" s="19">
        <v>0.6</v>
      </c>
      <c r="VY40" s="19">
        <v>0.6</v>
      </c>
      <c r="VZ40" s="19">
        <v>0.6</v>
      </c>
      <c r="WA40" s="19">
        <v>0</v>
      </c>
      <c r="WB40" s="19">
        <v>129.4</v>
      </c>
      <c r="WC40" s="19">
        <v>127</v>
      </c>
      <c r="WD40" s="19">
        <v>127</v>
      </c>
      <c r="WE40" s="19">
        <v>2.4</v>
      </c>
      <c r="WF40" s="19">
        <v>164.6</v>
      </c>
      <c r="WG40" s="19">
        <v>151.62655000000001</v>
      </c>
      <c r="WH40" s="19">
        <v>153</v>
      </c>
      <c r="WI40" s="19">
        <v>11.6</v>
      </c>
      <c r="WJ40" s="19">
        <v>30.7</v>
      </c>
      <c r="WK40" s="19"/>
      <c r="WL40" s="19">
        <v>18.936</v>
      </c>
      <c r="WM40" s="19">
        <v>11.763999999999999</v>
      </c>
      <c r="WN40" s="19">
        <v>5.9</v>
      </c>
      <c r="WO40" s="19"/>
      <c r="WP40" s="19">
        <v>1.0469999999999999</v>
      </c>
      <c r="WQ40" s="19">
        <v>4.8529999999999998</v>
      </c>
      <c r="WR40" s="19">
        <v>8.6999999999999993</v>
      </c>
      <c r="WS40" s="19">
        <v>8.6</v>
      </c>
      <c r="WT40" s="19">
        <v>8.6</v>
      </c>
      <c r="WU40" s="19">
        <v>0.1</v>
      </c>
      <c r="WV40" s="19">
        <v>10</v>
      </c>
      <c r="WW40" s="19">
        <v>17.864080000000001</v>
      </c>
      <c r="WX40" s="19">
        <v>17.864080000000001</v>
      </c>
      <c r="WY40" s="19">
        <v>-7.8640800000000004</v>
      </c>
      <c r="WZ40" s="19">
        <v>5.3</v>
      </c>
      <c r="XA40" s="19">
        <v>10.8</v>
      </c>
      <c r="XB40" s="19">
        <v>10.8</v>
      </c>
      <c r="XC40" s="19">
        <v>-5.5</v>
      </c>
      <c r="XD40" s="19">
        <v>42.9</v>
      </c>
      <c r="XE40" s="19">
        <v>42</v>
      </c>
      <c r="XF40" s="19">
        <v>42</v>
      </c>
      <c r="XG40" s="19">
        <v>0.9</v>
      </c>
      <c r="XH40" s="19">
        <v>33</v>
      </c>
      <c r="XI40" s="19">
        <v>28</v>
      </c>
      <c r="XJ40" s="19">
        <v>28</v>
      </c>
      <c r="XK40" s="19">
        <v>5</v>
      </c>
      <c r="XL40" s="19">
        <v>16.5</v>
      </c>
      <c r="XM40" s="19">
        <v>14</v>
      </c>
      <c r="XN40" s="19">
        <v>14</v>
      </c>
      <c r="XO40" s="19">
        <v>2.5</v>
      </c>
      <c r="XP40" s="19"/>
      <c r="XQ40" s="19"/>
      <c r="XR40" s="19"/>
      <c r="XS40" s="19">
        <v>0</v>
      </c>
      <c r="XT40" s="19">
        <v>6.3</v>
      </c>
      <c r="XU40" s="19">
        <v>7.36</v>
      </c>
      <c r="XV40" s="19">
        <v>7.36</v>
      </c>
      <c r="XW40" s="19">
        <v>-1.06</v>
      </c>
      <c r="XX40" s="19"/>
      <c r="XY40" s="19"/>
      <c r="XZ40" s="19"/>
      <c r="YA40" s="19">
        <v>0</v>
      </c>
      <c r="YB40" s="19"/>
      <c r="YC40" s="19"/>
      <c r="YD40" s="19"/>
      <c r="YE40" s="19">
        <v>0</v>
      </c>
    </row>
    <row r="41" spans="1:655" ht="24" customHeight="1" x14ac:dyDescent="0.3">
      <c r="A41" s="1"/>
      <c r="B41" s="13" t="s">
        <v>53</v>
      </c>
      <c r="C41" s="13" t="s">
        <v>746</v>
      </c>
      <c r="D41" s="14">
        <v>104.6</v>
      </c>
      <c r="E41" s="14">
        <v>101.60192000000001</v>
      </c>
      <c r="F41" s="14">
        <v>87.418769999999995</v>
      </c>
      <c r="G41" s="14">
        <v>17.181229999999999</v>
      </c>
      <c r="H41" s="14">
        <v>612.20000000000005</v>
      </c>
      <c r="I41" s="14">
        <v>594.17128000000002</v>
      </c>
      <c r="J41" s="14">
        <v>594.17128000000002</v>
      </c>
      <c r="K41" s="14">
        <v>18.02872</v>
      </c>
      <c r="L41" s="14">
        <v>203.2</v>
      </c>
      <c r="M41" s="14">
        <v>193.29447999999999</v>
      </c>
      <c r="N41" s="14">
        <v>193.29447999999999</v>
      </c>
      <c r="O41" s="14">
        <v>9.9055199999999992</v>
      </c>
      <c r="P41" s="14"/>
      <c r="Q41" s="14"/>
      <c r="R41" s="14"/>
      <c r="S41" s="14">
        <v>0</v>
      </c>
      <c r="T41" s="14"/>
      <c r="U41" s="14"/>
      <c r="V41" s="14"/>
      <c r="W41" s="14">
        <v>0</v>
      </c>
      <c r="X41" s="14">
        <v>80.599999999999994</v>
      </c>
      <c r="Y41" s="14">
        <v>76.798150000000007</v>
      </c>
      <c r="Z41" s="14">
        <v>91.778639999999996</v>
      </c>
      <c r="AA41" s="14">
        <v>-11.17864</v>
      </c>
      <c r="AB41" s="14">
        <v>122.2</v>
      </c>
      <c r="AC41" s="14">
        <v>100.14901999999999</v>
      </c>
      <c r="AD41" s="14">
        <v>108.65065</v>
      </c>
      <c r="AE41" s="14">
        <v>13.54935</v>
      </c>
      <c r="AF41" s="14"/>
      <c r="AG41" s="14"/>
      <c r="AH41" s="14"/>
      <c r="AI41" s="14">
        <v>0</v>
      </c>
      <c r="AJ41" s="14"/>
      <c r="AK41" s="14"/>
      <c r="AL41" s="14"/>
      <c r="AM41" s="14">
        <v>0</v>
      </c>
      <c r="AN41" s="14">
        <v>139.80000000000001</v>
      </c>
      <c r="AO41" s="14">
        <v>184.22130000000001</v>
      </c>
      <c r="AP41" s="14">
        <v>180.01358999999999</v>
      </c>
      <c r="AQ41" s="14">
        <v>-40.213590000000003</v>
      </c>
      <c r="AR41" s="14">
        <v>139.19999999999999</v>
      </c>
      <c r="AS41" s="14">
        <v>184.22130000000001</v>
      </c>
      <c r="AT41" s="14">
        <v>180.01358999999999</v>
      </c>
      <c r="AU41" s="14">
        <v>-40.813589999999998</v>
      </c>
      <c r="AV41" s="14">
        <v>140.30000000000001</v>
      </c>
      <c r="AW41" s="14">
        <v>184.22130000000001</v>
      </c>
      <c r="AX41" s="14">
        <v>180.01358999999999</v>
      </c>
      <c r="AY41" s="14">
        <v>-39.713590000000003</v>
      </c>
      <c r="AZ41" s="14">
        <v>216.3</v>
      </c>
      <c r="BA41" s="14">
        <v>276.33193999999997</v>
      </c>
      <c r="BB41" s="14">
        <v>270.02037999999999</v>
      </c>
      <c r="BC41" s="14">
        <v>-53.720379999999999</v>
      </c>
      <c r="BD41" s="14">
        <v>215.1</v>
      </c>
      <c r="BE41" s="14">
        <v>208.28218000000001</v>
      </c>
      <c r="BF41" s="14">
        <v>208.28218000000001</v>
      </c>
      <c r="BG41" s="14">
        <v>6.8178200000000002</v>
      </c>
      <c r="BH41" s="14">
        <v>111.6</v>
      </c>
      <c r="BI41" s="14">
        <v>104.14109000000001</v>
      </c>
      <c r="BJ41" s="14">
        <v>104.14109000000001</v>
      </c>
      <c r="BK41" s="14">
        <v>7.4589100000000004</v>
      </c>
      <c r="BL41" s="14">
        <v>429.8</v>
      </c>
      <c r="BM41" s="14">
        <v>368.40071</v>
      </c>
      <c r="BN41" s="14">
        <v>276.01281</v>
      </c>
      <c r="BO41" s="14">
        <v>153.78719000000001</v>
      </c>
      <c r="BP41" s="14">
        <v>5</v>
      </c>
      <c r="BQ41" s="14">
        <v>4.4318400000000002</v>
      </c>
      <c r="BR41" s="14">
        <v>4.4318400000000002</v>
      </c>
      <c r="BS41" s="14">
        <v>0.56816</v>
      </c>
      <c r="BT41" s="14"/>
      <c r="BU41" s="14"/>
      <c r="BV41" s="14"/>
      <c r="BW41" s="14">
        <v>0</v>
      </c>
      <c r="BX41" s="14"/>
      <c r="BY41" s="14"/>
      <c r="BZ41" s="14"/>
      <c r="CA41" s="14">
        <v>0</v>
      </c>
      <c r="CB41" s="14"/>
      <c r="CC41" s="14"/>
      <c r="CD41" s="14"/>
      <c r="CE41" s="14">
        <v>0</v>
      </c>
      <c r="CF41" s="14"/>
      <c r="CG41" s="14"/>
      <c r="CH41" s="14"/>
      <c r="CI41" s="14">
        <v>0</v>
      </c>
      <c r="CJ41" s="14">
        <v>150.30000000000001</v>
      </c>
      <c r="CK41" s="14">
        <v>139.58256</v>
      </c>
      <c r="CL41" s="14">
        <v>139.58256</v>
      </c>
      <c r="CM41" s="14">
        <v>10.71744</v>
      </c>
      <c r="CN41" s="14">
        <v>7.9</v>
      </c>
      <c r="CO41" s="14">
        <v>5.1333399999999996</v>
      </c>
      <c r="CP41" s="14">
        <v>5.1333399999999996</v>
      </c>
      <c r="CQ41" s="14">
        <v>2.7666599999999999</v>
      </c>
      <c r="CR41" s="14">
        <v>5.5</v>
      </c>
      <c r="CS41" s="14">
        <v>2.8177599999999998</v>
      </c>
      <c r="CT41" s="14">
        <v>2.8177599999999998</v>
      </c>
      <c r="CU41" s="14">
        <v>2.6822400000000002</v>
      </c>
      <c r="CV41" s="14">
        <v>0</v>
      </c>
      <c r="CW41" s="14"/>
      <c r="CX41" s="14"/>
      <c r="CY41" s="14">
        <v>0</v>
      </c>
      <c r="CZ41" s="14">
        <v>6.8</v>
      </c>
      <c r="DA41" s="14">
        <v>6.8787000000000003</v>
      </c>
      <c r="DB41" s="14">
        <v>6.8787000000000003</v>
      </c>
      <c r="DC41" s="14">
        <v>-7.8700000000000006E-2</v>
      </c>
      <c r="DD41" s="14">
        <v>13.8</v>
      </c>
      <c r="DE41" s="14">
        <v>14.919420000000001</v>
      </c>
      <c r="DF41" s="14">
        <v>14.919420000000001</v>
      </c>
      <c r="DG41" s="14">
        <v>-1.1194200000000001</v>
      </c>
      <c r="DH41" s="14">
        <v>86.6</v>
      </c>
      <c r="DI41" s="14">
        <v>98.436210000000003</v>
      </c>
      <c r="DJ41" s="14">
        <v>80.136240000000001</v>
      </c>
      <c r="DK41" s="14">
        <v>6.4637599999999997</v>
      </c>
      <c r="DL41" s="14"/>
      <c r="DM41" s="14"/>
      <c r="DN41" s="14"/>
      <c r="DO41" s="14">
        <v>0</v>
      </c>
      <c r="DP41" s="14"/>
      <c r="DQ41" s="14"/>
      <c r="DR41" s="14"/>
      <c r="DS41" s="14">
        <v>0</v>
      </c>
      <c r="DT41" s="14"/>
      <c r="DU41" s="14"/>
      <c r="DV41" s="14"/>
      <c r="DW41" s="14">
        <v>0</v>
      </c>
      <c r="DX41" s="14"/>
      <c r="DY41" s="14"/>
      <c r="DZ41" s="14"/>
      <c r="EA41" s="14">
        <v>0</v>
      </c>
      <c r="EB41" s="14">
        <v>71.599999999999994</v>
      </c>
      <c r="EC41" s="14">
        <v>65.039270000000002</v>
      </c>
      <c r="ED41" s="14">
        <v>45.040260000000004</v>
      </c>
      <c r="EE41" s="14">
        <v>26.559740000000001</v>
      </c>
      <c r="EF41" s="14">
        <v>111.7</v>
      </c>
      <c r="EG41" s="14">
        <v>110.26321</v>
      </c>
      <c r="EH41" s="14">
        <v>110.26321</v>
      </c>
      <c r="EI41" s="14">
        <v>1.43679</v>
      </c>
      <c r="EJ41" s="14"/>
      <c r="EK41" s="14"/>
      <c r="EL41" s="14"/>
      <c r="EM41" s="14">
        <v>0</v>
      </c>
      <c r="EN41" s="14"/>
      <c r="EO41" s="14"/>
      <c r="EP41" s="14"/>
      <c r="EQ41" s="14">
        <v>0</v>
      </c>
      <c r="ER41" s="14"/>
      <c r="ES41" s="14"/>
      <c r="ET41" s="14"/>
      <c r="EU41" s="14">
        <v>0</v>
      </c>
      <c r="EV41" s="14">
        <v>6.5</v>
      </c>
      <c r="EW41" s="14">
        <v>6.39</v>
      </c>
      <c r="EX41" s="14">
        <v>6.39</v>
      </c>
      <c r="EY41" s="14">
        <v>0.11</v>
      </c>
      <c r="EZ41" s="14">
        <v>298.5</v>
      </c>
      <c r="FA41" s="14">
        <v>324.48971</v>
      </c>
      <c r="FB41" s="14">
        <v>381.20087999999998</v>
      </c>
      <c r="FC41" s="14">
        <v>-82.700879999999998</v>
      </c>
      <c r="FD41" s="14">
        <v>46</v>
      </c>
      <c r="FE41" s="14">
        <v>45.086539999999999</v>
      </c>
      <c r="FF41" s="14">
        <v>45.086539999999999</v>
      </c>
      <c r="FG41" s="14">
        <v>0.91346000000000005</v>
      </c>
      <c r="FH41" s="14">
        <v>75.5</v>
      </c>
      <c r="FI41" s="14">
        <v>74.914400000000001</v>
      </c>
      <c r="FJ41" s="14">
        <v>74.914410000000004</v>
      </c>
      <c r="FK41" s="14">
        <v>0.58559000000000005</v>
      </c>
      <c r="FL41" s="14">
        <v>26.6</v>
      </c>
      <c r="FM41" s="14">
        <v>27.33249</v>
      </c>
      <c r="FN41" s="14">
        <v>27.33249</v>
      </c>
      <c r="FO41" s="14">
        <v>-0.73248999999999997</v>
      </c>
      <c r="FP41" s="14">
        <v>18.399999999999999</v>
      </c>
      <c r="FQ41" s="14">
        <v>16.68403</v>
      </c>
      <c r="FR41" s="14">
        <v>16.68403</v>
      </c>
      <c r="FS41" s="14">
        <v>1.71597</v>
      </c>
      <c r="FT41" s="14">
        <v>19.8</v>
      </c>
      <c r="FU41" s="14">
        <v>19.1068</v>
      </c>
      <c r="FV41" s="14">
        <v>19.1068</v>
      </c>
      <c r="FW41" s="14">
        <v>0.69320000000000004</v>
      </c>
      <c r="FX41" s="14">
        <v>82.1</v>
      </c>
      <c r="FY41" s="14">
        <v>76.273150000000001</v>
      </c>
      <c r="FZ41" s="14">
        <v>76.273150000000001</v>
      </c>
      <c r="GA41" s="14">
        <v>5.8268500000000003</v>
      </c>
      <c r="GB41" s="14">
        <v>183.9</v>
      </c>
      <c r="GC41" s="14">
        <v>157.70908</v>
      </c>
      <c r="GD41" s="14">
        <v>185.10007999999999</v>
      </c>
      <c r="GE41" s="14">
        <v>-1.20008</v>
      </c>
      <c r="GF41" s="14">
        <v>184.9</v>
      </c>
      <c r="GG41" s="14">
        <v>157.70908</v>
      </c>
      <c r="GH41" s="14">
        <v>185.10007999999999</v>
      </c>
      <c r="GI41" s="14">
        <v>-0.20008000000000001</v>
      </c>
      <c r="GJ41" s="14">
        <v>186.2</v>
      </c>
      <c r="GK41" s="14">
        <v>157.70908</v>
      </c>
      <c r="GL41" s="14">
        <v>185.10007999999999</v>
      </c>
      <c r="GM41" s="14">
        <v>1.09992</v>
      </c>
      <c r="GN41" s="14">
        <v>86.4</v>
      </c>
      <c r="GO41" s="14">
        <v>88.962050000000005</v>
      </c>
      <c r="GP41" s="14">
        <v>88.962050000000005</v>
      </c>
      <c r="GQ41" s="14">
        <v>-2.5620500000000002</v>
      </c>
      <c r="GR41" s="14">
        <v>7.2</v>
      </c>
      <c r="GS41" s="14">
        <v>8.4518799999999992</v>
      </c>
      <c r="GT41" s="14">
        <v>8.4518799999999992</v>
      </c>
      <c r="GU41" s="14">
        <v>-1.2518800000000001</v>
      </c>
      <c r="GV41" s="14">
        <v>1.6</v>
      </c>
      <c r="GW41" s="14">
        <v>8.8668200000000006</v>
      </c>
      <c r="GX41" s="14">
        <v>8.8668200000000006</v>
      </c>
      <c r="GY41" s="14">
        <v>-7.2668200000000001</v>
      </c>
      <c r="GZ41" s="14">
        <v>33.4</v>
      </c>
      <c r="HA41" s="14">
        <v>34.47804</v>
      </c>
      <c r="HB41" s="14">
        <v>34.47804</v>
      </c>
      <c r="HC41" s="14">
        <v>-1.0780400000000001</v>
      </c>
      <c r="HD41" s="14">
        <v>44.7</v>
      </c>
      <c r="HE41" s="14">
        <v>34.98359</v>
      </c>
      <c r="HF41" s="14">
        <v>34.98359</v>
      </c>
      <c r="HG41" s="14">
        <v>9.7164099999999998</v>
      </c>
      <c r="HH41" s="14">
        <v>3.8</v>
      </c>
      <c r="HI41" s="14">
        <v>4.0341699999999996</v>
      </c>
      <c r="HJ41" s="14">
        <v>4.0341699999999996</v>
      </c>
      <c r="HK41" s="14">
        <v>-0.23416999999999999</v>
      </c>
      <c r="HL41" s="14">
        <v>12.5</v>
      </c>
      <c r="HM41" s="14">
        <v>14.997669999999999</v>
      </c>
      <c r="HN41" s="14"/>
      <c r="HO41" s="14">
        <v>12.5</v>
      </c>
      <c r="HP41" s="14">
        <v>69.599999999999994</v>
      </c>
      <c r="HQ41" s="14">
        <v>125.054</v>
      </c>
      <c r="HR41" s="14">
        <v>130.61125999999999</v>
      </c>
      <c r="HS41" s="14">
        <v>-61.01126</v>
      </c>
      <c r="HT41" s="14"/>
      <c r="HU41" s="14"/>
      <c r="HV41" s="14"/>
      <c r="HW41" s="14">
        <v>0</v>
      </c>
      <c r="HX41" s="14"/>
      <c r="HY41" s="14"/>
      <c r="HZ41" s="14"/>
      <c r="IA41" s="14">
        <v>0</v>
      </c>
      <c r="IB41" s="14">
        <v>24.2</v>
      </c>
      <c r="IC41" s="14">
        <v>4.6391799999999996</v>
      </c>
      <c r="ID41" s="14">
        <v>47.439340000000001</v>
      </c>
      <c r="IE41" s="14">
        <v>-23.239339999999999</v>
      </c>
      <c r="IF41" s="14"/>
      <c r="IG41" s="14"/>
      <c r="IH41" s="14"/>
      <c r="II41" s="14">
        <v>0</v>
      </c>
      <c r="IJ41" s="14"/>
      <c r="IK41" s="14"/>
      <c r="IL41" s="14"/>
      <c r="IM41" s="14">
        <v>0</v>
      </c>
      <c r="IN41" s="14">
        <v>46.2</v>
      </c>
      <c r="IO41" s="14">
        <v>48.181449999999998</v>
      </c>
      <c r="IP41" s="14">
        <v>48.181449999999998</v>
      </c>
      <c r="IQ41" s="14">
        <v>-1.9814499999999999</v>
      </c>
      <c r="IR41" s="14"/>
      <c r="IS41" s="14"/>
      <c r="IT41" s="14"/>
      <c r="IU41" s="14">
        <v>0</v>
      </c>
      <c r="IV41" s="14"/>
      <c r="IW41" s="14"/>
      <c r="IX41" s="14"/>
      <c r="IY41" s="14">
        <v>0</v>
      </c>
      <c r="IZ41" s="14"/>
      <c r="JA41" s="14"/>
      <c r="JB41" s="14"/>
      <c r="JC41" s="14">
        <v>0</v>
      </c>
      <c r="JD41" s="14">
        <v>64.900000000000006</v>
      </c>
      <c r="JE41" s="14">
        <v>65</v>
      </c>
      <c r="JF41" s="14">
        <v>82.354389999999995</v>
      </c>
      <c r="JG41" s="14">
        <v>-17.45439</v>
      </c>
      <c r="JH41" s="14">
        <v>177.6</v>
      </c>
      <c r="JI41" s="14">
        <v>178.52956</v>
      </c>
      <c r="JJ41" s="14">
        <v>178.52956</v>
      </c>
      <c r="JK41" s="14">
        <v>-0.92956000000000005</v>
      </c>
      <c r="JL41" s="14">
        <v>175.2</v>
      </c>
      <c r="JM41" s="14">
        <v>178.52956</v>
      </c>
      <c r="JN41" s="14">
        <v>178.52956</v>
      </c>
      <c r="JO41" s="14">
        <v>-3.3295599999999999</v>
      </c>
      <c r="JP41" s="14">
        <v>200</v>
      </c>
      <c r="JQ41" s="14">
        <v>178.52956</v>
      </c>
      <c r="JR41" s="14">
        <v>178.52956</v>
      </c>
      <c r="JS41" s="14">
        <v>21.47044</v>
      </c>
      <c r="JT41" s="14">
        <v>273.60000000000002</v>
      </c>
      <c r="JU41" s="14">
        <v>267.79433</v>
      </c>
      <c r="JV41" s="14">
        <v>267.79433</v>
      </c>
      <c r="JW41" s="14">
        <v>5.8056700000000001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v>36</v>
      </c>
      <c r="KU41" s="14">
        <v>-36</v>
      </c>
      <c r="KV41" s="14"/>
      <c r="KW41" s="14"/>
      <c r="KX41" s="14"/>
      <c r="KY41" s="14">
        <v>0</v>
      </c>
      <c r="KZ41" s="14"/>
      <c r="LA41" s="14"/>
      <c r="LB41" s="14"/>
      <c r="LC41" s="14">
        <v>0</v>
      </c>
      <c r="LD41" s="14">
        <v>1.4</v>
      </c>
      <c r="LE41" s="14">
        <v>1.33812</v>
      </c>
      <c r="LF41" s="14">
        <v>1.33812</v>
      </c>
      <c r="LG41" s="14">
        <v>6.1879999999999998E-2</v>
      </c>
      <c r="LH41" s="14">
        <v>171</v>
      </c>
      <c r="LI41" s="14">
        <v>113.69901</v>
      </c>
      <c r="LJ41" s="14">
        <v>126.52497</v>
      </c>
      <c r="LK41" s="14">
        <v>44.475029999999997</v>
      </c>
      <c r="LL41" s="14">
        <v>91.8</v>
      </c>
      <c r="LM41" s="14">
        <v>82.178600000000003</v>
      </c>
      <c r="LN41" s="14">
        <v>81.915880000000001</v>
      </c>
      <c r="LO41" s="14">
        <v>9.8841199999999994</v>
      </c>
      <c r="LP41" s="14">
        <v>62.6</v>
      </c>
      <c r="LQ41" s="14">
        <v>67.133979999999994</v>
      </c>
      <c r="LR41" s="14">
        <v>67.133979999999994</v>
      </c>
      <c r="LS41" s="14">
        <v>-4.5339799999999997</v>
      </c>
      <c r="LT41" s="14">
        <v>66.900000000000006</v>
      </c>
      <c r="LU41" s="14">
        <v>67.485939999999999</v>
      </c>
      <c r="LV41" s="14">
        <v>68.414270000000002</v>
      </c>
      <c r="LW41" s="14">
        <v>-1.51427</v>
      </c>
      <c r="LX41" s="14">
        <v>28.6</v>
      </c>
      <c r="LY41" s="14">
        <v>27.928619999999999</v>
      </c>
      <c r="LZ41" s="14">
        <v>28.312799999999999</v>
      </c>
      <c r="MA41" s="14">
        <v>0.28720000000000001</v>
      </c>
      <c r="MB41" s="14">
        <v>0</v>
      </c>
      <c r="MC41" s="14"/>
      <c r="MD41" s="14">
        <v>0</v>
      </c>
      <c r="ME41" s="14">
        <v>0</v>
      </c>
      <c r="MF41" s="14"/>
      <c r="MG41" s="14"/>
      <c r="MH41" s="14"/>
      <c r="MI41" s="14">
        <v>0</v>
      </c>
      <c r="MJ41" s="14"/>
      <c r="MK41" s="14"/>
      <c r="ML41" s="14"/>
      <c r="MM41" s="14">
        <v>0</v>
      </c>
      <c r="MN41" s="14">
        <v>89.7</v>
      </c>
      <c r="MO41" s="14"/>
      <c r="MP41" s="14">
        <v>0</v>
      </c>
      <c r="MQ41" s="14">
        <v>89.7</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0.45</v>
      </c>
      <c r="OE41" s="14">
        <v>-0.15</v>
      </c>
      <c r="OF41" s="14">
        <v>125.1</v>
      </c>
      <c r="OG41" s="14">
        <v>134.441</v>
      </c>
      <c r="OH41" s="14">
        <v>134.441</v>
      </c>
      <c r="OI41" s="14">
        <v>-9.3409999999999993</v>
      </c>
      <c r="OJ41" s="14">
        <v>22.9</v>
      </c>
      <c r="OK41" s="14"/>
      <c r="OL41" s="14">
        <v>6.899</v>
      </c>
      <c r="OM41" s="14">
        <v>16.001000000000001</v>
      </c>
      <c r="ON41" s="14">
        <v>16.899999999999999</v>
      </c>
      <c r="OO41" s="14">
        <v>14.61</v>
      </c>
      <c r="OP41" s="14">
        <v>14.61</v>
      </c>
      <c r="OQ41" s="14">
        <v>2.29</v>
      </c>
      <c r="OR41" s="14">
        <v>0.2</v>
      </c>
      <c r="OS41" s="14"/>
      <c r="OT41" s="14">
        <v>0.1</v>
      </c>
      <c r="OU41" s="14">
        <v>0.1</v>
      </c>
      <c r="OV41" s="14">
        <v>13.5</v>
      </c>
      <c r="OW41" s="14">
        <v>11.65049</v>
      </c>
      <c r="OX41" s="14">
        <v>11.65049</v>
      </c>
      <c r="OY41" s="14">
        <v>1.84951</v>
      </c>
      <c r="OZ41" s="14">
        <v>9.8000000000000007</v>
      </c>
      <c r="PA41" s="14">
        <v>9</v>
      </c>
      <c r="PB41" s="14">
        <v>9.9830000000000005</v>
      </c>
      <c r="PC41" s="14">
        <v>-0.183</v>
      </c>
      <c r="PD41" s="14">
        <v>5.5</v>
      </c>
      <c r="PE41" s="14">
        <v>5.67</v>
      </c>
      <c r="PF41" s="14">
        <v>5.67</v>
      </c>
      <c r="PG41" s="14">
        <v>-0.17</v>
      </c>
      <c r="PH41" s="14">
        <v>0.5</v>
      </c>
      <c r="PI41" s="14">
        <v>1</v>
      </c>
      <c r="PJ41" s="14">
        <v>1</v>
      </c>
      <c r="PK41" s="14">
        <v>-0.5</v>
      </c>
      <c r="PL41" s="14">
        <v>3.3</v>
      </c>
      <c r="PM41" s="14">
        <v>3.2</v>
      </c>
      <c r="PN41" s="14">
        <v>3.2</v>
      </c>
      <c r="PO41" s="14">
        <v>0.1</v>
      </c>
      <c r="PP41" s="14">
        <v>2.6</v>
      </c>
      <c r="PQ41" s="14">
        <v>2.5</v>
      </c>
      <c r="PR41" s="14">
        <v>2.5</v>
      </c>
      <c r="PS41" s="14">
        <v>0.1</v>
      </c>
      <c r="PT41" s="14">
        <v>20.6</v>
      </c>
      <c r="PU41" s="14">
        <v>19.417480000000001</v>
      </c>
      <c r="PV41" s="14">
        <v>19.417480000000001</v>
      </c>
      <c r="PW41" s="14">
        <v>1.18252</v>
      </c>
      <c r="PX41" s="14">
        <v>15.6</v>
      </c>
      <c r="PY41" s="14">
        <v>12.621359999999999</v>
      </c>
      <c r="PZ41" s="14">
        <v>12.621359999999999</v>
      </c>
      <c r="QA41" s="14">
        <v>2.97864</v>
      </c>
      <c r="QB41" s="14">
        <v>9.9</v>
      </c>
      <c r="QC41" s="14">
        <v>9</v>
      </c>
      <c r="QD41" s="14">
        <v>9</v>
      </c>
      <c r="QE41" s="14">
        <v>0.9</v>
      </c>
      <c r="QF41" s="14">
        <v>3.4</v>
      </c>
      <c r="QG41" s="14">
        <v>3.5</v>
      </c>
      <c r="QH41" s="14">
        <v>3.5</v>
      </c>
      <c r="QI41" s="14">
        <v>-0.1</v>
      </c>
      <c r="QJ41" s="14">
        <v>18.399999999999999</v>
      </c>
      <c r="QK41" s="14">
        <v>17.961169999999999</v>
      </c>
      <c r="QL41" s="14">
        <v>17.961169999999999</v>
      </c>
      <c r="QM41" s="14">
        <v>0.43883</v>
      </c>
      <c r="QN41" s="14">
        <v>0.8</v>
      </c>
      <c r="QO41" s="14"/>
      <c r="QP41" s="14">
        <v>0.39700000000000002</v>
      </c>
      <c r="QQ41" s="14">
        <v>0.40300000000000002</v>
      </c>
      <c r="QR41" s="14">
        <v>1.1000000000000001</v>
      </c>
      <c r="QS41" s="14"/>
      <c r="QT41" s="14">
        <v>2.9039999999999999</v>
      </c>
      <c r="QU41" s="14">
        <v>-1.804</v>
      </c>
      <c r="QV41" s="14">
        <v>31.8</v>
      </c>
      <c r="QW41" s="14">
        <v>30.779</v>
      </c>
      <c r="QX41" s="14">
        <v>30.779</v>
      </c>
      <c r="QY41" s="14">
        <v>1.0209999999999999</v>
      </c>
      <c r="QZ41" s="14">
        <v>89.7</v>
      </c>
      <c r="RA41" s="14">
        <v>89.659000000000006</v>
      </c>
      <c r="RB41" s="14">
        <v>89.659000000000006</v>
      </c>
      <c r="RC41" s="14">
        <v>4.1000000000000002E-2</v>
      </c>
      <c r="RD41" s="14">
        <v>4.2</v>
      </c>
      <c r="RE41" s="14">
        <v>4.2</v>
      </c>
      <c r="RF41" s="14">
        <v>4.2</v>
      </c>
      <c r="RG41" s="14">
        <v>0</v>
      </c>
      <c r="RH41" s="14">
        <v>2.2000000000000002</v>
      </c>
      <c r="RI41" s="14">
        <v>2.4</v>
      </c>
      <c r="RJ41" s="14">
        <v>2.4</v>
      </c>
      <c r="RK41" s="14">
        <v>-0.2</v>
      </c>
      <c r="RL41" s="14">
        <v>0.9</v>
      </c>
      <c r="RM41" s="14"/>
      <c r="RN41" s="14"/>
      <c r="RO41" s="14">
        <v>0.9</v>
      </c>
      <c r="RP41" s="14">
        <v>2.9</v>
      </c>
      <c r="RQ41" s="14">
        <v>2.8</v>
      </c>
      <c r="RR41" s="14">
        <v>2.8</v>
      </c>
      <c r="RS41" s="14">
        <v>0.1</v>
      </c>
      <c r="RT41" s="14">
        <v>0</v>
      </c>
      <c r="RU41" s="14"/>
      <c r="RV41" s="14">
        <v>0</v>
      </c>
      <c r="RW41" s="14">
        <v>0</v>
      </c>
      <c r="RX41" s="14">
        <v>2.4</v>
      </c>
      <c r="RY41" s="14">
        <v>2.4</v>
      </c>
      <c r="RZ41" s="14">
        <v>2.4</v>
      </c>
      <c r="SA41" s="14">
        <v>0</v>
      </c>
      <c r="SB41" s="14">
        <v>7.7</v>
      </c>
      <c r="SC41" s="14">
        <v>0</v>
      </c>
      <c r="SD41" s="14">
        <v>10.973089999999999</v>
      </c>
      <c r="SE41" s="14">
        <v>-3.2730899999999998</v>
      </c>
      <c r="SF41" s="14">
        <v>1.5</v>
      </c>
      <c r="SG41" s="14">
        <v>1.6</v>
      </c>
      <c r="SH41" s="14">
        <v>1.6</v>
      </c>
      <c r="SI41" s="14">
        <v>-0.1</v>
      </c>
      <c r="SJ41" s="14"/>
      <c r="SK41" s="14"/>
      <c r="SL41" s="14"/>
      <c r="SM41" s="14">
        <v>0</v>
      </c>
      <c r="SN41" s="14">
        <v>9.9</v>
      </c>
      <c r="SO41" s="14">
        <v>9.6999999999999993</v>
      </c>
      <c r="SP41" s="14">
        <v>9.6999999999999993</v>
      </c>
      <c r="SQ41" s="14">
        <v>0.2</v>
      </c>
      <c r="SR41" s="14">
        <v>4.4000000000000004</v>
      </c>
      <c r="SS41" s="14">
        <v>4.3</v>
      </c>
      <c r="ST41" s="14">
        <v>4.3</v>
      </c>
      <c r="SU41" s="14">
        <v>0.1</v>
      </c>
      <c r="SV41" s="14">
        <v>6.8</v>
      </c>
      <c r="SW41" s="14">
        <v>6</v>
      </c>
      <c r="SX41" s="14">
        <v>6</v>
      </c>
      <c r="SY41" s="14">
        <v>0.8</v>
      </c>
      <c r="SZ41" s="14">
        <v>8.6</v>
      </c>
      <c r="TA41" s="14">
        <v>8.5</v>
      </c>
      <c r="TB41" s="14">
        <v>8.5</v>
      </c>
      <c r="TC41" s="14">
        <v>0.1</v>
      </c>
      <c r="TD41" s="14">
        <v>20</v>
      </c>
      <c r="TE41" s="14">
        <v>14.75728</v>
      </c>
      <c r="TF41" s="14">
        <v>14.75728</v>
      </c>
      <c r="TG41" s="14">
        <v>5.2427200000000003</v>
      </c>
      <c r="TH41" s="14">
        <v>14.2</v>
      </c>
      <c r="TI41" s="14">
        <v>26.294</v>
      </c>
      <c r="TJ41" s="14">
        <v>26.294</v>
      </c>
      <c r="TK41" s="14">
        <v>-12.093999999999999</v>
      </c>
      <c r="TL41" s="14">
        <v>62.2</v>
      </c>
      <c r="TM41" s="14">
        <v>72.256</v>
      </c>
      <c r="TN41" s="14">
        <v>72.256</v>
      </c>
      <c r="TO41" s="14">
        <v>-10.055999999999999</v>
      </c>
      <c r="TP41" s="14"/>
      <c r="TQ41" s="14"/>
      <c r="TR41" s="14"/>
      <c r="TS41" s="14">
        <v>0</v>
      </c>
      <c r="TT41" s="14">
        <v>61</v>
      </c>
      <c r="TU41" s="14">
        <v>69.60933</v>
      </c>
      <c r="TV41" s="14">
        <v>106.41807</v>
      </c>
      <c r="TW41" s="14">
        <v>-45.41807</v>
      </c>
      <c r="TX41" s="14">
        <v>60.6</v>
      </c>
      <c r="TY41" s="14">
        <v>96.571809999999999</v>
      </c>
      <c r="TZ41" s="14">
        <v>82.504270000000005</v>
      </c>
      <c r="UA41" s="14">
        <v>-21.90427</v>
      </c>
      <c r="UB41" s="14">
        <v>11</v>
      </c>
      <c r="UC41" s="14">
        <v>6.6915500000000003</v>
      </c>
      <c r="UD41" s="14">
        <v>10.37791</v>
      </c>
      <c r="UE41" s="14">
        <v>0.62209000000000003</v>
      </c>
      <c r="UF41" s="14">
        <v>7.7</v>
      </c>
      <c r="UG41" s="14">
        <v>8.5954200000000007</v>
      </c>
      <c r="UH41" s="14">
        <v>9.4924300000000006</v>
      </c>
      <c r="UI41" s="14">
        <v>-1.79243</v>
      </c>
      <c r="UJ41" s="14">
        <v>11</v>
      </c>
      <c r="UK41" s="14">
        <v>10</v>
      </c>
      <c r="UL41" s="14">
        <v>10</v>
      </c>
      <c r="UM41" s="14">
        <v>1</v>
      </c>
      <c r="UN41" s="14">
        <v>3.4</v>
      </c>
      <c r="UO41" s="14">
        <v>3.5</v>
      </c>
      <c r="UP41" s="14">
        <v>3.5</v>
      </c>
      <c r="UQ41" s="14">
        <v>-0.1</v>
      </c>
      <c r="UR41" s="14">
        <v>8.4</v>
      </c>
      <c r="US41" s="14">
        <v>8.8000000000000007</v>
      </c>
      <c r="UT41" s="14">
        <v>8.8000000000000007</v>
      </c>
      <c r="UU41" s="14">
        <v>-0.4</v>
      </c>
      <c r="UV41" s="14">
        <v>6.3</v>
      </c>
      <c r="UW41" s="14">
        <v>6</v>
      </c>
      <c r="UX41" s="14">
        <v>6</v>
      </c>
      <c r="UY41" s="14">
        <v>0.3</v>
      </c>
      <c r="UZ41" s="14">
        <v>6.8</v>
      </c>
      <c r="VA41" s="14">
        <v>6</v>
      </c>
      <c r="VB41" s="14">
        <v>6</v>
      </c>
      <c r="VC41" s="14">
        <v>0.8</v>
      </c>
      <c r="VD41" s="14">
        <v>7</v>
      </c>
      <c r="VE41" s="14">
        <v>7</v>
      </c>
      <c r="VF41" s="14">
        <v>7</v>
      </c>
      <c r="VG41" s="14">
        <v>0</v>
      </c>
      <c r="VH41" s="14">
        <v>12.9</v>
      </c>
      <c r="VI41" s="14">
        <v>12.595000000000001</v>
      </c>
      <c r="VJ41" s="14">
        <v>12.595000000000001</v>
      </c>
      <c r="VK41" s="14">
        <v>0.30499999999999999</v>
      </c>
      <c r="VL41" s="14">
        <v>108.1</v>
      </c>
      <c r="VM41" s="14"/>
      <c r="VN41" s="14">
        <v>90.099000000000004</v>
      </c>
      <c r="VO41" s="14">
        <v>18.001000000000001</v>
      </c>
      <c r="VP41" s="14">
        <v>4.7</v>
      </c>
      <c r="VQ41" s="14"/>
      <c r="VR41" s="14">
        <v>8.4250000000000007</v>
      </c>
      <c r="VS41" s="14">
        <v>-3.7250000000000001</v>
      </c>
      <c r="VT41" s="14">
        <v>36.700000000000003</v>
      </c>
      <c r="VU41" s="14"/>
      <c r="VV41" s="14">
        <v>6.806</v>
      </c>
      <c r="VW41" s="14">
        <v>29.893999999999998</v>
      </c>
      <c r="VX41" s="14">
        <v>0.6</v>
      </c>
      <c r="VY41" s="14">
        <v>0.6</v>
      </c>
      <c r="VZ41" s="14">
        <v>0.6</v>
      </c>
      <c r="WA41" s="14">
        <v>0</v>
      </c>
      <c r="WB41" s="14">
        <v>129.4</v>
      </c>
      <c r="WC41" s="14">
        <v>129</v>
      </c>
      <c r="WD41" s="14">
        <v>129</v>
      </c>
      <c r="WE41" s="14">
        <v>0.4</v>
      </c>
      <c r="WF41" s="14">
        <v>163.80000000000001</v>
      </c>
      <c r="WG41" s="14">
        <v>148.25638000000001</v>
      </c>
      <c r="WH41" s="14">
        <v>153</v>
      </c>
      <c r="WI41" s="14">
        <v>10.8</v>
      </c>
      <c r="WJ41" s="14">
        <v>35.5</v>
      </c>
      <c r="WK41" s="14"/>
      <c r="WL41" s="14">
        <v>6.5410000000000004</v>
      </c>
      <c r="WM41" s="14">
        <v>28.959</v>
      </c>
      <c r="WN41" s="14">
        <v>3.8</v>
      </c>
      <c r="WO41" s="14"/>
      <c r="WP41" s="14">
        <v>0.123</v>
      </c>
      <c r="WQ41" s="14">
        <v>3.677</v>
      </c>
      <c r="WR41" s="14">
        <v>8.6</v>
      </c>
      <c r="WS41" s="14">
        <v>8.6</v>
      </c>
      <c r="WT41" s="14">
        <v>8.6</v>
      </c>
      <c r="WU41" s="14">
        <v>0</v>
      </c>
      <c r="WV41" s="14">
        <v>10</v>
      </c>
      <c r="WW41" s="14">
        <v>17.864080000000001</v>
      </c>
      <c r="WX41" s="14">
        <v>17.864080000000001</v>
      </c>
      <c r="WY41" s="14">
        <v>-7.8640800000000004</v>
      </c>
      <c r="WZ41" s="14">
        <v>5.3</v>
      </c>
      <c r="XA41" s="14">
        <v>10.8</v>
      </c>
      <c r="XB41" s="14">
        <v>10.8</v>
      </c>
      <c r="XC41" s="14">
        <v>-5.5</v>
      </c>
      <c r="XD41" s="14">
        <v>42.9</v>
      </c>
      <c r="XE41" s="14">
        <v>42</v>
      </c>
      <c r="XF41" s="14">
        <v>42</v>
      </c>
      <c r="XG41" s="14">
        <v>0.9</v>
      </c>
      <c r="XH41" s="14">
        <v>32.799999999999997</v>
      </c>
      <c r="XI41" s="14">
        <v>28</v>
      </c>
      <c r="XJ41" s="14">
        <v>28</v>
      </c>
      <c r="XK41" s="14">
        <v>4.8</v>
      </c>
      <c r="XL41" s="14">
        <v>16.2</v>
      </c>
      <c r="XM41" s="14">
        <v>14</v>
      </c>
      <c r="XN41" s="14">
        <v>14</v>
      </c>
      <c r="XO41" s="14">
        <v>2.2000000000000002</v>
      </c>
      <c r="XP41" s="14"/>
      <c r="XQ41" s="14"/>
      <c r="XR41" s="14"/>
      <c r="XS41" s="14">
        <v>0</v>
      </c>
      <c r="XT41" s="14">
        <v>6.4</v>
      </c>
      <c r="XU41" s="14">
        <v>7.36</v>
      </c>
      <c r="XV41" s="14">
        <v>7.36</v>
      </c>
      <c r="XW41" s="14">
        <v>-0.96</v>
      </c>
      <c r="XX41" s="14"/>
      <c r="XY41" s="14"/>
      <c r="XZ41" s="14"/>
      <c r="YA41" s="14">
        <v>0</v>
      </c>
      <c r="YB41" s="14"/>
      <c r="YC41" s="14"/>
      <c r="YD41" s="14"/>
      <c r="YE41" s="14">
        <v>0</v>
      </c>
    </row>
    <row r="42" spans="1:655" ht="24" customHeight="1" x14ac:dyDescent="0.3">
      <c r="A42" s="1"/>
      <c r="B42" s="16" t="s">
        <v>53</v>
      </c>
      <c r="C42" s="16" t="s">
        <v>747</v>
      </c>
      <c r="D42" s="17">
        <v>104.5</v>
      </c>
      <c r="E42" s="17">
        <v>101.60193</v>
      </c>
      <c r="F42" s="17">
        <v>99.424750000000003</v>
      </c>
      <c r="G42" s="17">
        <v>5.0752499999999996</v>
      </c>
      <c r="H42" s="17">
        <v>602.79999999999995</v>
      </c>
      <c r="I42" s="17">
        <v>594.17128000000002</v>
      </c>
      <c r="J42" s="17">
        <v>594.17128000000002</v>
      </c>
      <c r="K42" s="17">
        <v>8.6287199999999995</v>
      </c>
      <c r="L42" s="17">
        <v>201.4</v>
      </c>
      <c r="M42" s="17">
        <v>193.29447999999999</v>
      </c>
      <c r="N42" s="17">
        <v>193.29447999999999</v>
      </c>
      <c r="O42" s="17">
        <v>8.1055200000000003</v>
      </c>
      <c r="P42" s="17"/>
      <c r="Q42" s="17"/>
      <c r="R42" s="17"/>
      <c r="S42" s="17">
        <v>0</v>
      </c>
      <c r="T42" s="17"/>
      <c r="U42" s="17"/>
      <c r="V42" s="17"/>
      <c r="W42" s="17">
        <v>0</v>
      </c>
      <c r="X42" s="17">
        <v>82</v>
      </c>
      <c r="Y42" s="17">
        <v>76.798150000000007</v>
      </c>
      <c r="Z42" s="17">
        <v>91.778639999999996</v>
      </c>
      <c r="AA42" s="17">
        <v>-9.7786399999999993</v>
      </c>
      <c r="AB42" s="17">
        <v>102</v>
      </c>
      <c r="AC42" s="17">
        <v>100.14901999999999</v>
      </c>
      <c r="AD42" s="17">
        <v>109.58611000000001</v>
      </c>
      <c r="AE42" s="17">
        <v>-7.5861099999999997</v>
      </c>
      <c r="AF42" s="17"/>
      <c r="AG42" s="17"/>
      <c r="AH42" s="17"/>
      <c r="AI42" s="17">
        <v>0</v>
      </c>
      <c r="AJ42" s="17"/>
      <c r="AK42" s="17"/>
      <c r="AL42" s="17"/>
      <c r="AM42" s="17">
        <v>0</v>
      </c>
      <c r="AN42" s="17">
        <v>123.4</v>
      </c>
      <c r="AO42" s="17">
        <v>182.6396</v>
      </c>
      <c r="AP42" s="17">
        <v>179.54263</v>
      </c>
      <c r="AQ42" s="17">
        <v>-56.142629999999997</v>
      </c>
      <c r="AR42" s="17">
        <v>123.5</v>
      </c>
      <c r="AS42" s="17">
        <v>182.6396</v>
      </c>
      <c r="AT42" s="17">
        <v>179.54263</v>
      </c>
      <c r="AU42" s="17">
        <v>-56.042630000000003</v>
      </c>
      <c r="AV42" s="17">
        <v>124</v>
      </c>
      <c r="AW42" s="17">
        <v>182.6396</v>
      </c>
      <c r="AX42" s="17">
        <v>179.54263</v>
      </c>
      <c r="AY42" s="17">
        <v>-55.542630000000003</v>
      </c>
      <c r="AZ42" s="17">
        <v>222</v>
      </c>
      <c r="BA42" s="17">
        <v>273.95940000000002</v>
      </c>
      <c r="BB42" s="17">
        <v>269.31394</v>
      </c>
      <c r="BC42" s="17">
        <v>-47.313940000000002</v>
      </c>
      <c r="BD42" s="17">
        <v>214.4</v>
      </c>
      <c r="BE42" s="17">
        <v>208.28218000000001</v>
      </c>
      <c r="BF42" s="17">
        <v>208.28218000000001</v>
      </c>
      <c r="BG42" s="17">
        <v>6.11782</v>
      </c>
      <c r="BH42" s="17">
        <v>111.2</v>
      </c>
      <c r="BI42" s="17">
        <v>104.14109000000001</v>
      </c>
      <c r="BJ42" s="17">
        <v>104.14109000000001</v>
      </c>
      <c r="BK42" s="17">
        <v>7.05891</v>
      </c>
      <c r="BL42" s="17">
        <v>560.6</v>
      </c>
      <c r="BM42" s="17">
        <v>492.07501999999999</v>
      </c>
      <c r="BN42" s="17">
        <v>385.64138000000003</v>
      </c>
      <c r="BO42" s="17">
        <v>174.95862</v>
      </c>
      <c r="BP42" s="17">
        <v>5.0999999999999996</v>
      </c>
      <c r="BQ42" s="17">
        <v>4.4318400000000002</v>
      </c>
      <c r="BR42" s="17">
        <v>4.4318400000000002</v>
      </c>
      <c r="BS42" s="17">
        <v>0.66815999999999998</v>
      </c>
      <c r="BT42" s="17"/>
      <c r="BU42" s="17"/>
      <c r="BV42" s="17"/>
      <c r="BW42" s="17">
        <v>0</v>
      </c>
      <c r="BX42" s="17"/>
      <c r="BY42" s="17"/>
      <c r="BZ42" s="17"/>
      <c r="CA42" s="17">
        <v>0</v>
      </c>
      <c r="CB42" s="17"/>
      <c r="CC42" s="17"/>
      <c r="CD42" s="17"/>
      <c r="CE42" s="17">
        <v>0</v>
      </c>
      <c r="CF42" s="17"/>
      <c r="CG42" s="17"/>
      <c r="CH42" s="17"/>
      <c r="CI42" s="17">
        <v>0</v>
      </c>
      <c r="CJ42" s="17">
        <v>152.30000000000001</v>
      </c>
      <c r="CK42" s="17">
        <v>139.58256</v>
      </c>
      <c r="CL42" s="17">
        <v>139.58256</v>
      </c>
      <c r="CM42" s="17">
        <v>12.71744</v>
      </c>
      <c r="CN42" s="17">
        <v>7.7</v>
      </c>
      <c r="CO42" s="17">
        <v>5.1333399999999996</v>
      </c>
      <c r="CP42" s="17">
        <v>5.1333399999999996</v>
      </c>
      <c r="CQ42" s="17">
        <v>2.5666600000000002</v>
      </c>
      <c r="CR42" s="17">
        <v>5.4</v>
      </c>
      <c r="CS42" s="17">
        <v>2.8177599999999998</v>
      </c>
      <c r="CT42" s="17">
        <v>2.8177599999999998</v>
      </c>
      <c r="CU42" s="17">
        <v>2.5822400000000001</v>
      </c>
      <c r="CV42" s="17">
        <v>0</v>
      </c>
      <c r="CW42" s="17"/>
      <c r="CX42" s="17"/>
      <c r="CY42" s="17">
        <v>0</v>
      </c>
      <c r="CZ42" s="17">
        <v>6.8</v>
      </c>
      <c r="DA42" s="17">
        <v>6.8787000000000003</v>
      </c>
      <c r="DB42" s="17">
        <v>6.8787000000000003</v>
      </c>
      <c r="DC42" s="17">
        <v>-7.8700000000000006E-2</v>
      </c>
      <c r="DD42" s="17">
        <v>13.9</v>
      </c>
      <c r="DE42" s="17">
        <v>14.919420000000001</v>
      </c>
      <c r="DF42" s="17">
        <v>14.919420000000001</v>
      </c>
      <c r="DG42" s="17">
        <v>-1.01942</v>
      </c>
      <c r="DH42" s="17">
        <v>86.5</v>
      </c>
      <c r="DI42" s="17">
        <v>117.07156000000001</v>
      </c>
      <c r="DJ42" s="17">
        <v>81.708960000000005</v>
      </c>
      <c r="DK42" s="17">
        <v>4.7910399999999997</v>
      </c>
      <c r="DL42" s="17"/>
      <c r="DM42" s="17"/>
      <c r="DN42" s="17"/>
      <c r="DO42" s="17">
        <v>0</v>
      </c>
      <c r="DP42" s="17"/>
      <c r="DQ42" s="17"/>
      <c r="DR42" s="17"/>
      <c r="DS42" s="17">
        <v>0</v>
      </c>
      <c r="DT42" s="17"/>
      <c r="DU42" s="17"/>
      <c r="DV42" s="17"/>
      <c r="DW42" s="17">
        <v>0</v>
      </c>
      <c r="DX42" s="17"/>
      <c r="DY42" s="17"/>
      <c r="DZ42" s="17"/>
      <c r="EA42" s="17">
        <v>0</v>
      </c>
      <c r="EB42" s="17">
        <v>71.900000000000006</v>
      </c>
      <c r="EC42" s="17">
        <v>70.057820000000007</v>
      </c>
      <c r="ED42" s="17">
        <v>48.730640000000001</v>
      </c>
      <c r="EE42" s="17">
        <v>23.169360000000001</v>
      </c>
      <c r="EF42" s="17">
        <v>111.3</v>
      </c>
      <c r="EG42" s="17">
        <v>110.26321</v>
      </c>
      <c r="EH42" s="17">
        <v>110.26321</v>
      </c>
      <c r="EI42" s="17">
        <v>1.0367900000000001</v>
      </c>
      <c r="EJ42" s="17"/>
      <c r="EK42" s="17"/>
      <c r="EL42" s="17"/>
      <c r="EM42" s="17">
        <v>0</v>
      </c>
      <c r="EN42" s="17"/>
      <c r="EO42" s="17"/>
      <c r="EP42" s="17"/>
      <c r="EQ42" s="17">
        <v>0</v>
      </c>
      <c r="ER42" s="17"/>
      <c r="ES42" s="17"/>
      <c r="ET42" s="17"/>
      <c r="EU42" s="17">
        <v>0</v>
      </c>
      <c r="EV42" s="17">
        <v>6.5</v>
      </c>
      <c r="EW42" s="17">
        <v>6.39</v>
      </c>
      <c r="EX42" s="17">
        <v>6.39</v>
      </c>
      <c r="EY42" s="17">
        <v>0.11</v>
      </c>
      <c r="EZ42" s="17">
        <v>299.7</v>
      </c>
      <c r="FA42" s="17">
        <v>318.08918</v>
      </c>
      <c r="FB42" s="17">
        <v>379.33321999999998</v>
      </c>
      <c r="FC42" s="17">
        <v>-79.633219999999994</v>
      </c>
      <c r="FD42" s="17">
        <v>46</v>
      </c>
      <c r="FE42" s="17">
        <v>45.086539999999999</v>
      </c>
      <c r="FF42" s="17">
        <v>45.086539999999999</v>
      </c>
      <c r="FG42" s="17">
        <v>0.91346000000000005</v>
      </c>
      <c r="FH42" s="17">
        <v>107.2</v>
      </c>
      <c r="FI42" s="17">
        <v>74.914400000000001</v>
      </c>
      <c r="FJ42" s="17">
        <v>74.914410000000004</v>
      </c>
      <c r="FK42" s="17">
        <v>32.285589999999999</v>
      </c>
      <c r="FL42" s="17">
        <v>28.6</v>
      </c>
      <c r="FM42" s="17">
        <v>27.33249</v>
      </c>
      <c r="FN42" s="17">
        <v>27.33249</v>
      </c>
      <c r="FO42" s="17">
        <v>1.2675099999999999</v>
      </c>
      <c r="FP42" s="17">
        <v>18.3</v>
      </c>
      <c r="FQ42" s="17">
        <v>16.68403</v>
      </c>
      <c r="FR42" s="17">
        <v>16.68403</v>
      </c>
      <c r="FS42" s="17">
        <v>1.6159699999999999</v>
      </c>
      <c r="FT42" s="17">
        <v>19.8</v>
      </c>
      <c r="FU42" s="17">
        <v>19.1068</v>
      </c>
      <c r="FV42" s="17">
        <v>19.1068</v>
      </c>
      <c r="FW42" s="17">
        <v>0.69320000000000004</v>
      </c>
      <c r="FX42" s="17">
        <v>81.400000000000006</v>
      </c>
      <c r="FY42" s="17">
        <v>76.273150000000001</v>
      </c>
      <c r="FZ42" s="17">
        <v>76.273150000000001</v>
      </c>
      <c r="GA42" s="17">
        <v>5.1268500000000001</v>
      </c>
      <c r="GB42" s="17">
        <v>184.7</v>
      </c>
      <c r="GC42" s="17">
        <v>155.44032999999999</v>
      </c>
      <c r="GD42" s="17">
        <v>185.10007999999999</v>
      </c>
      <c r="GE42" s="17">
        <v>-0.40007999999999999</v>
      </c>
      <c r="GF42" s="17">
        <v>183.8</v>
      </c>
      <c r="GG42" s="17">
        <v>155.44032999999999</v>
      </c>
      <c r="GH42" s="17">
        <v>185.10007999999999</v>
      </c>
      <c r="GI42" s="17">
        <v>-1.3000799999999999</v>
      </c>
      <c r="GJ42" s="17">
        <v>183.5</v>
      </c>
      <c r="GK42" s="17">
        <v>155.44032999999999</v>
      </c>
      <c r="GL42" s="17">
        <v>185.10007999999999</v>
      </c>
      <c r="GM42" s="17">
        <v>-1.6000799999999999</v>
      </c>
      <c r="GN42" s="17">
        <v>87.5</v>
      </c>
      <c r="GO42" s="17">
        <v>88.962050000000005</v>
      </c>
      <c r="GP42" s="17">
        <v>88.962050000000005</v>
      </c>
      <c r="GQ42" s="17">
        <v>-1.4620500000000001</v>
      </c>
      <c r="GR42" s="17">
        <v>7.2</v>
      </c>
      <c r="GS42" s="17">
        <v>8.4518799999999992</v>
      </c>
      <c r="GT42" s="17">
        <v>8.4518799999999992</v>
      </c>
      <c r="GU42" s="17">
        <v>-1.2518800000000001</v>
      </c>
      <c r="GV42" s="17">
        <v>1.6</v>
      </c>
      <c r="GW42" s="17">
        <v>8.8668200000000006</v>
      </c>
      <c r="GX42" s="17">
        <v>8.8668200000000006</v>
      </c>
      <c r="GY42" s="17">
        <v>-7.2668200000000001</v>
      </c>
      <c r="GZ42" s="17">
        <v>34.200000000000003</v>
      </c>
      <c r="HA42" s="17">
        <v>34.47804</v>
      </c>
      <c r="HB42" s="17">
        <v>34.47804</v>
      </c>
      <c r="HC42" s="17">
        <v>-0.27804000000000001</v>
      </c>
      <c r="HD42" s="17">
        <v>31.3</v>
      </c>
      <c r="HE42" s="17">
        <v>34.98359</v>
      </c>
      <c r="HF42" s="17">
        <v>34.98359</v>
      </c>
      <c r="HG42" s="17">
        <v>-3.6835900000000001</v>
      </c>
      <c r="HH42" s="17">
        <v>3.8</v>
      </c>
      <c r="HI42" s="17">
        <v>4.0341699999999996</v>
      </c>
      <c r="HJ42" s="17">
        <v>4.0341699999999996</v>
      </c>
      <c r="HK42" s="17">
        <v>-0.23416999999999999</v>
      </c>
      <c r="HL42" s="17">
        <v>12.7</v>
      </c>
      <c r="HM42" s="17">
        <v>14.997669999999999</v>
      </c>
      <c r="HN42" s="17"/>
      <c r="HO42" s="17">
        <v>12.7</v>
      </c>
      <c r="HP42" s="17">
        <v>133.80000000000001</v>
      </c>
      <c r="HQ42" s="17">
        <v>129.81743</v>
      </c>
      <c r="HR42" s="17">
        <v>125.19996999999999</v>
      </c>
      <c r="HS42" s="17">
        <v>8.6000300000000003</v>
      </c>
      <c r="HT42" s="17"/>
      <c r="HU42" s="17"/>
      <c r="HV42" s="17"/>
      <c r="HW42" s="17">
        <v>0</v>
      </c>
      <c r="HX42" s="17"/>
      <c r="HY42" s="17"/>
      <c r="HZ42" s="17"/>
      <c r="IA42" s="17">
        <v>0</v>
      </c>
      <c r="IB42" s="17">
        <v>23.8</v>
      </c>
      <c r="IC42" s="17">
        <v>4.6391799999999996</v>
      </c>
      <c r="ID42" s="17">
        <v>41.801720000000003</v>
      </c>
      <c r="IE42" s="17">
        <v>-18.001719999999999</v>
      </c>
      <c r="IF42" s="17"/>
      <c r="IG42" s="17"/>
      <c r="IH42" s="17"/>
      <c r="II42" s="17">
        <v>0</v>
      </c>
      <c r="IJ42" s="17"/>
      <c r="IK42" s="17"/>
      <c r="IL42" s="17"/>
      <c r="IM42" s="17">
        <v>0</v>
      </c>
      <c r="IN42" s="17">
        <v>46.5</v>
      </c>
      <c r="IO42" s="17">
        <v>48.181449999999998</v>
      </c>
      <c r="IP42" s="17">
        <v>48.181449999999998</v>
      </c>
      <c r="IQ42" s="17">
        <v>-1.6814499999999999</v>
      </c>
      <c r="IR42" s="17"/>
      <c r="IS42" s="17"/>
      <c r="IT42" s="17"/>
      <c r="IU42" s="17">
        <v>0</v>
      </c>
      <c r="IV42" s="17"/>
      <c r="IW42" s="17"/>
      <c r="IX42" s="17"/>
      <c r="IY42" s="17">
        <v>0</v>
      </c>
      <c r="IZ42" s="17"/>
      <c r="JA42" s="17"/>
      <c r="JB42" s="17"/>
      <c r="JC42" s="17">
        <v>0</v>
      </c>
      <c r="JD42" s="17">
        <v>64.599999999999994</v>
      </c>
      <c r="JE42" s="17">
        <v>65</v>
      </c>
      <c r="JF42" s="17">
        <v>82.354389999999995</v>
      </c>
      <c r="JG42" s="17">
        <v>-17.754390000000001</v>
      </c>
      <c r="JH42" s="17">
        <v>176.7</v>
      </c>
      <c r="JI42" s="17">
        <v>178.52956</v>
      </c>
      <c r="JJ42" s="17">
        <v>178.52956</v>
      </c>
      <c r="JK42" s="17">
        <v>-1.8295600000000001</v>
      </c>
      <c r="JL42" s="17">
        <v>174.3</v>
      </c>
      <c r="JM42" s="17">
        <v>178.52956</v>
      </c>
      <c r="JN42" s="17">
        <v>178.52956</v>
      </c>
      <c r="JO42" s="17">
        <v>-4.2295600000000002</v>
      </c>
      <c r="JP42" s="17">
        <v>200</v>
      </c>
      <c r="JQ42" s="17">
        <v>178.52956</v>
      </c>
      <c r="JR42" s="17">
        <v>178.52956</v>
      </c>
      <c r="JS42" s="17">
        <v>21.47044</v>
      </c>
      <c r="JT42" s="17">
        <v>273.5</v>
      </c>
      <c r="JU42" s="17">
        <v>267.79433</v>
      </c>
      <c r="JV42" s="17">
        <v>267.79433</v>
      </c>
      <c r="JW42" s="17">
        <v>5.7056699999999996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v>36</v>
      </c>
      <c r="KU42" s="17">
        <v>-36</v>
      </c>
      <c r="KV42" s="17"/>
      <c r="KW42" s="17"/>
      <c r="KX42" s="17"/>
      <c r="KY42" s="17">
        <v>0</v>
      </c>
      <c r="KZ42" s="17"/>
      <c r="LA42" s="17"/>
      <c r="LB42" s="17"/>
      <c r="LC42" s="17">
        <v>0</v>
      </c>
      <c r="LD42" s="17">
        <v>1.4</v>
      </c>
      <c r="LE42" s="17">
        <v>1.33812</v>
      </c>
      <c r="LF42" s="17">
        <v>1.33812</v>
      </c>
      <c r="LG42" s="17">
        <v>6.1879999999999998E-2</v>
      </c>
      <c r="LH42" s="17">
        <v>129.69999999999999</v>
      </c>
      <c r="LI42" s="17">
        <v>113.69901</v>
      </c>
      <c r="LJ42" s="17">
        <v>133.99386000000001</v>
      </c>
      <c r="LK42" s="17">
        <v>-4.2938599999999996</v>
      </c>
      <c r="LL42" s="17">
        <v>91.4</v>
      </c>
      <c r="LM42" s="17">
        <v>82.179060000000007</v>
      </c>
      <c r="LN42" s="17">
        <v>82.481319999999997</v>
      </c>
      <c r="LO42" s="17">
        <v>8.9186800000000002</v>
      </c>
      <c r="LP42" s="17">
        <v>62.5</v>
      </c>
      <c r="LQ42" s="17">
        <v>67.133979999999994</v>
      </c>
      <c r="LR42" s="17">
        <v>67.133979999999994</v>
      </c>
      <c r="LS42" s="17">
        <v>-4.6339800000000002</v>
      </c>
      <c r="LT42" s="17">
        <v>72.3</v>
      </c>
      <c r="LU42" s="17">
        <v>67.764020000000002</v>
      </c>
      <c r="LV42" s="17">
        <v>70.138919999999999</v>
      </c>
      <c r="LW42" s="17">
        <v>2.1610800000000001</v>
      </c>
      <c r="LX42" s="17">
        <v>29</v>
      </c>
      <c r="LY42" s="17">
        <v>28.043700000000001</v>
      </c>
      <c r="LZ42" s="17">
        <v>29.026540000000001</v>
      </c>
      <c r="MA42" s="17">
        <v>-2.6540000000000001E-2</v>
      </c>
      <c r="MB42" s="17">
        <v>0</v>
      </c>
      <c r="MC42" s="17"/>
      <c r="MD42" s="17">
        <v>0</v>
      </c>
      <c r="ME42" s="17">
        <v>0</v>
      </c>
      <c r="MF42" s="17"/>
      <c r="MG42" s="17"/>
      <c r="MH42" s="17"/>
      <c r="MI42" s="17">
        <v>0</v>
      </c>
      <c r="MJ42" s="17"/>
      <c r="MK42" s="17"/>
      <c r="ML42" s="17"/>
      <c r="MM42" s="17">
        <v>0</v>
      </c>
      <c r="MN42" s="17">
        <v>90.1</v>
      </c>
      <c r="MO42" s="17"/>
      <c r="MP42" s="17">
        <v>0</v>
      </c>
      <c r="MQ42" s="17">
        <v>90.1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126.5</v>
      </c>
      <c r="OG42" s="17">
        <v>134.44300000000001</v>
      </c>
      <c r="OH42" s="17">
        <v>134.44300000000001</v>
      </c>
      <c r="OI42" s="17">
        <v>-7.9429999999999996</v>
      </c>
      <c r="OJ42" s="17">
        <v>5.2</v>
      </c>
      <c r="OK42" s="17"/>
      <c r="OL42" s="17">
        <v>1.1859999999999999</v>
      </c>
      <c r="OM42" s="17">
        <v>4.0140000000000002</v>
      </c>
      <c r="ON42" s="17">
        <v>14.5</v>
      </c>
      <c r="OO42" s="17">
        <v>13.978</v>
      </c>
      <c r="OP42" s="17">
        <v>13.978</v>
      </c>
      <c r="OQ42" s="17">
        <v>0.52200000000000002</v>
      </c>
      <c r="OR42" s="17">
        <v>0.1</v>
      </c>
      <c r="OS42" s="17"/>
      <c r="OT42" s="17">
        <v>0.1</v>
      </c>
      <c r="OU42" s="17">
        <v>0</v>
      </c>
      <c r="OV42" s="17">
        <v>13.7</v>
      </c>
      <c r="OW42" s="17">
        <v>11.65049</v>
      </c>
      <c r="OX42" s="17">
        <v>11.65049</v>
      </c>
      <c r="OY42" s="17">
        <v>2.0495100000000002</v>
      </c>
      <c r="OZ42" s="17">
        <v>10</v>
      </c>
      <c r="PA42" s="17">
        <v>9</v>
      </c>
      <c r="PB42" s="17">
        <v>9.9830000000000005</v>
      </c>
      <c r="PC42" s="17">
        <v>1.7000000000000001E-2</v>
      </c>
      <c r="PD42" s="17">
        <v>5.2</v>
      </c>
      <c r="PE42" s="17">
        <v>5.67</v>
      </c>
      <c r="PF42" s="17">
        <v>5.67</v>
      </c>
      <c r="PG42" s="17">
        <v>-0.47</v>
      </c>
      <c r="PH42" s="17">
        <v>0.5</v>
      </c>
      <c r="PI42" s="17">
        <v>1</v>
      </c>
      <c r="PJ42" s="17">
        <v>1</v>
      </c>
      <c r="PK42" s="17">
        <v>-0.5</v>
      </c>
      <c r="PL42" s="17">
        <v>3.3</v>
      </c>
      <c r="PM42" s="17">
        <v>3.2</v>
      </c>
      <c r="PN42" s="17">
        <v>3.2</v>
      </c>
      <c r="PO42" s="17">
        <v>0.1</v>
      </c>
      <c r="PP42" s="17">
        <v>2.6</v>
      </c>
      <c r="PQ42" s="17">
        <v>2.5</v>
      </c>
      <c r="PR42" s="17">
        <v>2.5</v>
      </c>
      <c r="PS42" s="17">
        <v>0.1</v>
      </c>
      <c r="PT42" s="17">
        <v>20.7</v>
      </c>
      <c r="PU42" s="17">
        <v>19.417480000000001</v>
      </c>
      <c r="PV42" s="17">
        <v>19.417480000000001</v>
      </c>
      <c r="PW42" s="17">
        <v>1.2825200000000001</v>
      </c>
      <c r="PX42" s="17">
        <v>15.6</v>
      </c>
      <c r="PY42" s="17">
        <v>12.621359999999999</v>
      </c>
      <c r="PZ42" s="17">
        <v>12.621359999999999</v>
      </c>
      <c r="QA42" s="17">
        <v>2.97864</v>
      </c>
      <c r="QB42" s="17">
        <v>9.9</v>
      </c>
      <c r="QC42" s="17">
        <v>9</v>
      </c>
      <c r="QD42" s="17">
        <v>9</v>
      </c>
      <c r="QE42" s="17">
        <v>0.9</v>
      </c>
      <c r="QF42" s="17">
        <v>3.4</v>
      </c>
      <c r="QG42" s="17">
        <v>3.5</v>
      </c>
      <c r="QH42" s="17">
        <v>3.5</v>
      </c>
      <c r="QI42" s="17">
        <v>-0.1</v>
      </c>
      <c r="QJ42" s="17">
        <v>18.399999999999999</v>
      </c>
      <c r="QK42" s="17">
        <v>17.961169999999999</v>
      </c>
      <c r="QL42" s="17">
        <v>17.961169999999999</v>
      </c>
      <c r="QM42" s="17">
        <v>0.43883</v>
      </c>
      <c r="QN42" s="17">
        <v>0</v>
      </c>
      <c r="QO42" s="17"/>
      <c r="QP42" s="17">
        <v>5.0000000000000001E-3</v>
      </c>
      <c r="QQ42" s="17">
        <v>-5.0000000000000001E-3</v>
      </c>
      <c r="QR42" s="17">
        <v>0</v>
      </c>
      <c r="QS42" s="17"/>
      <c r="QT42" s="17">
        <v>0.51800000000000002</v>
      </c>
      <c r="QU42" s="17">
        <v>-0.51800000000000002</v>
      </c>
      <c r="QV42" s="17">
        <v>31.8</v>
      </c>
      <c r="QW42" s="17">
        <v>30.79</v>
      </c>
      <c r="QX42" s="17">
        <v>30.79</v>
      </c>
      <c r="QY42" s="17">
        <v>1.01</v>
      </c>
      <c r="QZ42" s="17">
        <v>89.9</v>
      </c>
      <c r="RA42" s="17">
        <v>89.91</v>
      </c>
      <c r="RB42" s="17">
        <v>89.91</v>
      </c>
      <c r="RC42" s="17">
        <v>-0.01</v>
      </c>
      <c r="RD42" s="17">
        <v>4.2</v>
      </c>
      <c r="RE42" s="17">
        <v>4.2</v>
      </c>
      <c r="RF42" s="17">
        <v>4.2</v>
      </c>
      <c r="RG42" s="17">
        <v>0</v>
      </c>
      <c r="RH42" s="17">
        <v>2.2000000000000002</v>
      </c>
      <c r="RI42" s="17">
        <v>2.4</v>
      </c>
      <c r="RJ42" s="17">
        <v>2.4</v>
      </c>
      <c r="RK42" s="17">
        <v>-0.2</v>
      </c>
      <c r="RL42" s="17">
        <v>0.9</v>
      </c>
      <c r="RM42" s="17"/>
      <c r="RN42" s="17"/>
      <c r="RO42" s="17">
        <v>0.9</v>
      </c>
      <c r="RP42" s="17">
        <v>2.9</v>
      </c>
      <c r="RQ42" s="17">
        <v>2.8</v>
      </c>
      <c r="RR42" s="17">
        <v>2.8</v>
      </c>
      <c r="RS42" s="17">
        <v>0.1</v>
      </c>
      <c r="RT42" s="17">
        <v>0</v>
      </c>
      <c r="RU42" s="17"/>
      <c r="RV42" s="17">
        <v>0</v>
      </c>
      <c r="RW42" s="17">
        <v>0</v>
      </c>
      <c r="RX42" s="17">
        <v>2.4</v>
      </c>
      <c r="RY42" s="17">
        <v>2.4</v>
      </c>
      <c r="RZ42" s="17">
        <v>2.4</v>
      </c>
      <c r="SA42" s="17">
        <v>0</v>
      </c>
      <c r="SB42" s="17">
        <v>7.9</v>
      </c>
      <c r="SC42" s="17">
        <v>0</v>
      </c>
      <c r="SD42" s="17">
        <v>9.66906</v>
      </c>
      <c r="SE42" s="17">
        <v>-1.7690600000000001</v>
      </c>
      <c r="SF42" s="17">
        <v>1.5</v>
      </c>
      <c r="SG42" s="17">
        <v>1.6</v>
      </c>
      <c r="SH42" s="17">
        <v>1.6</v>
      </c>
      <c r="SI42" s="17">
        <v>-0.1</v>
      </c>
      <c r="SJ42" s="17"/>
      <c r="SK42" s="17"/>
      <c r="SL42" s="17"/>
      <c r="SM42" s="17">
        <v>0</v>
      </c>
      <c r="SN42" s="17">
        <v>9.9</v>
      </c>
      <c r="SO42" s="17">
        <v>9.6999999999999993</v>
      </c>
      <c r="SP42" s="17">
        <v>9.6999999999999993</v>
      </c>
      <c r="SQ42" s="17">
        <v>0.2</v>
      </c>
      <c r="SR42" s="17">
        <v>4.5</v>
      </c>
      <c r="SS42" s="17">
        <v>4.3</v>
      </c>
      <c r="ST42" s="17">
        <v>4.3</v>
      </c>
      <c r="SU42" s="17">
        <v>0.2</v>
      </c>
      <c r="SV42" s="17">
        <v>6.7</v>
      </c>
      <c r="SW42" s="17">
        <v>6</v>
      </c>
      <c r="SX42" s="17">
        <v>6</v>
      </c>
      <c r="SY42" s="17">
        <v>0.7</v>
      </c>
      <c r="SZ42" s="17">
        <v>8.3000000000000007</v>
      </c>
      <c r="TA42" s="17">
        <v>8.5</v>
      </c>
      <c r="TB42" s="17">
        <v>8.5</v>
      </c>
      <c r="TC42" s="17">
        <v>-0.2</v>
      </c>
      <c r="TD42" s="17">
        <v>20</v>
      </c>
      <c r="TE42" s="17">
        <v>14.75728</v>
      </c>
      <c r="TF42" s="17">
        <v>14.75728</v>
      </c>
      <c r="TG42" s="17">
        <v>5.2427200000000003</v>
      </c>
      <c r="TH42" s="17">
        <v>14.8</v>
      </c>
      <c r="TI42" s="17">
        <v>26.43</v>
      </c>
      <c r="TJ42" s="17">
        <v>26.43</v>
      </c>
      <c r="TK42" s="17">
        <v>-11.63</v>
      </c>
      <c r="TL42" s="17">
        <v>78.2</v>
      </c>
      <c r="TM42" s="17">
        <v>71.673000000000002</v>
      </c>
      <c r="TN42" s="17">
        <v>71.673000000000002</v>
      </c>
      <c r="TO42" s="17">
        <v>6.5270000000000001</v>
      </c>
      <c r="TP42" s="17"/>
      <c r="TQ42" s="17"/>
      <c r="TR42" s="17"/>
      <c r="TS42" s="17">
        <v>0</v>
      </c>
      <c r="TT42" s="17">
        <v>77.599999999999994</v>
      </c>
      <c r="TU42" s="17">
        <v>76.898139999999998</v>
      </c>
      <c r="TV42" s="17">
        <v>108.8848</v>
      </c>
      <c r="TW42" s="17">
        <v>-31.284800000000001</v>
      </c>
      <c r="TX42" s="17">
        <v>70.099999999999994</v>
      </c>
      <c r="TY42" s="17">
        <v>92.529259999999994</v>
      </c>
      <c r="TZ42" s="17">
        <v>82.335430000000002</v>
      </c>
      <c r="UA42" s="17">
        <v>-12.235429999999999</v>
      </c>
      <c r="UB42" s="17">
        <v>13.6</v>
      </c>
      <c r="UC42" s="17">
        <v>6.7786200000000001</v>
      </c>
      <c r="UD42" s="17">
        <v>11.84506</v>
      </c>
      <c r="UE42" s="17">
        <v>1.7549399999999999</v>
      </c>
      <c r="UF42" s="17">
        <v>10</v>
      </c>
      <c r="UG42" s="17">
        <v>8.6128499999999999</v>
      </c>
      <c r="UH42" s="17">
        <v>9.5091800000000006</v>
      </c>
      <c r="UI42" s="17">
        <v>0.49081999999999998</v>
      </c>
      <c r="UJ42" s="17">
        <v>11</v>
      </c>
      <c r="UK42" s="17">
        <v>10</v>
      </c>
      <c r="UL42" s="17">
        <v>10</v>
      </c>
      <c r="UM42" s="17">
        <v>1</v>
      </c>
      <c r="UN42" s="17">
        <v>3.4</v>
      </c>
      <c r="UO42" s="17">
        <v>3.5</v>
      </c>
      <c r="UP42" s="17">
        <v>3.5</v>
      </c>
      <c r="UQ42" s="17">
        <v>-0.1</v>
      </c>
      <c r="UR42" s="17">
        <v>8.4</v>
      </c>
      <c r="US42" s="17">
        <v>8.8000000000000007</v>
      </c>
      <c r="UT42" s="17">
        <v>8.8000000000000007</v>
      </c>
      <c r="UU42" s="17">
        <v>-0.4</v>
      </c>
      <c r="UV42" s="17">
        <v>6.2</v>
      </c>
      <c r="UW42" s="17">
        <v>6</v>
      </c>
      <c r="UX42" s="17">
        <v>6</v>
      </c>
      <c r="UY42" s="17">
        <v>0.2</v>
      </c>
      <c r="UZ42" s="17">
        <v>6.7</v>
      </c>
      <c r="VA42" s="17">
        <v>6</v>
      </c>
      <c r="VB42" s="17">
        <v>6</v>
      </c>
      <c r="VC42" s="17">
        <v>0.7</v>
      </c>
      <c r="VD42" s="17">
        <v>6.9</v>
      </c>
      <c r="VE42" s="17">
        <v>7</v>
      </c>
      <c r="VF42" s="17">
        <v>7</v>
      </c>
      <c r="VG42" s="17">
        <v>-0.1</v>
      </c>
      <c r="VH42" s="17">
        <v>12</v>
      </c>
      <c r="VI42" s="17">
        <v>11.718</v>
      </c>
      <c r="VJ42" s="17">
        <v>11.718</v>
      </c>
      <c r="VK42" s="17">
        <v>0.28199999999999997</v>
      </c>
      <c r="VL42" s="17">
        <v>24.3</v>
      </c>
      <c r="VM42" s="17"/>
      <c r="VN42" s="17">
        <v>29.765999999999998</v>
      </c>
      <c r="VO42" s="17">
        <v>-5.4660000000000002</v>
      </c>
      <c r="VP42" s="17">
        <v>1.7</v>
      </c>
      <c r="VQ42" s="17"/>
      <c r="VR42" s="17">
        <v>3.448</v>
      </c>
      <c r="VS42" s="17">
        <v>-1.748</v>
      </c>
      <c r="VT42" s="17">
        <v>8.3000000000000007</v>
      </c>
      <c r="VU42" s="17"/>
      <c r="VV42" s="17">
        <v>0.90800000000000003</v>
      </c>
      <c r="VW42" s="17">
        <v>7.3920000000000003</v>
      </c>
      <c r="VX42" s="17">
        <v>0.6</v>
      </c>
      <c r="VY42" s="17">
        <v>0.6</v>
      </c>
      <c r="VZ42" s="17">
        <v>0.6</v>
      </c>
      <c r="WA42" s="17">
        <v>0</v>
      </c>
      <c r="WB42" s="17">
        <v>129.19999999999999</v>
      </c>
      <c r="WC42" s="17">
        <v>129</v>
      </c>
      <c r="WD42" s="17">
        <v>129</v>
      </c>
      <c r="WE42" s="17">
        <v>0.2</v>
      </c>
      <c r="WF42" s="17">
        <v>163</v>
      </c>
      <c r="WG42" s="17">
        <v>145.37436</v>
      </c>
      <c r="WH42" s="17">
        <v>153</v>
      </c>
      <c r="WI42" s="17">
        <v>10</v>
      </c>
      <c r="WJ42" s="17">
        <v>9.1</v>
      </c>
      <c r="WK42" s="17"/>
      <c r="WL42" s="17">
        <v>0.93899999999999995</v>
      </c>
      <c r="WM42" s="17">
        <v>8.1609999999999996</v>
      </c>
      <c r="WN42" s="17">
        <v>2.2000000000000002</v>
      </c>
      <c r="WO42" s="17"/>
      <c r="WP42" s="17">
        <v>0</v>
      </c>
      <c r="WQ42" s="17">
        <v>2.2000000000000002</v>
      </c>
      <c r="WR42" s="17">
        <v>8.6</v>
      </c>
      <c r="WS42" s="17">
        <v>8.6</v>
      </c>
      <c r="WT42" s="17">
        <v>8.6</v>
      </c>
      <c r="WU42" s="17">
        <v>0</v>
      </c>
      <c r="WV42" s="17">
        <v>10</v>
      </c>
      <c r="WW42" s="17">
        <v>17.864080000000001</v>
      </c>
      <c r="WX42" s="17">
        <v>17.864080000000001</v>
      </c>
      <c r="WY42" s="17">
        <v>-7.8640800000000004</v>
      </c>
      <c r="WZ42" s="17">
        <v>5.3</v>
      </c>
      <c r="XA42" s="17">
        <v>10.8</v>
      </c>
      <c r="XB42" s="17">
        <v>10.8</v>
      </c>
      <c r="XC42" s="17">
        <v>-5.5</v>
      </c>
      <c r="XD42" s="17">
        <v>44.3</v>
      </c>
      <c r="XE42" s="17">
        <v>42</v>
      </c>
      <c r="XF42" s="17">
        <v>42</v>
      </c>
      <c r="XG42" s="17">
        <v>2.2999999999999998</v>
      </c>
      <c r="XH42" s="17">
        <v>32.799999999999997</v>
      </c>
      <c r="XI42" s="17">
        <v>28</v>
      </c>
      <c r="XJ42" s="17">
        <v>28</v>
      </c>
      <c r="XK42" s="17">
        <v>4.8</v>
      </c>
      <c r="XL42" s="17">
        <v>16.899999999999999</v>
      </c>
      <c r="XM42" s="17">
        <v>14</v>
      </c>
      <c r="XN42" s="17">
        <v>14</v>
      </c>
      <c r="XO42" s="17">
        <v>2.9</v>
      </c>
      <c r="XP42" s="17"/>
      <c r="XQ42" s="17"/>
      <c r="XR42" s="17"/>
      <c r="XS42" s="17">
        <v>0</v>
      </c>
      <c r="XT42" s="17">
        <v>7.5</v>
      </c>
      <c r="XU42" s="17">
        <v>7.36</v>
      </c>
      <c r="XV42" s="17">
        <v>7.36</v>
      </c>
      <c r="XW42" s="17">
        <v>0.14000000000000001</v>
      </c>
      <c r="XX42" s="17"/>
      <c r="XY42" s="17"/>
      <c r="XZ42" s="17"/>
      <c r="YA42" s="17">
        <v>0</v>
      </c>
      <c r="YB42" s="17"/>
      <c r="YC42" s="17"/>
      <c r="YD42" s="17"/>
      <c r="YE42" s="17">
        <v>0</v>
      </c>
    </row>
    <row r="43" spans="1:655" ht="24" customHeight="1" x14ac:dyDescent="0.3">
      <c r="A43" s="1"/>
      <c r="B43" s="16" t="s">
        <v>53</v>
      </c>
      <c r="C43" s="16" t="s">
        <v>748</v>
      </c>
      <c r="D43" s="17">
        <v>104</v>
      </c>
      <c r="E43" s="17">
        <v>101.60194</v>
      </c>
      <c r="F43" s="17">
        <v>101.60194</v>
      </c>
      <c r="G43" s="17">
        <v>2.3980600000000001</v>
      </c>
      <c r="H43" s="17">
        <v>601.6</v>
      </c>
      <c r="I43" s="17">
        <v>594.17128000000002</v>
      </c>
      <c r="J43" s="17">
        <v>594.17128000000002</v>
      </c>
      <c r="K43" s="17">
        <v>7.4287200000000002</v>
      </c>
      <c r="L43" s="17">
        <v>203.5</v>
      </c>
      <c r="M43" s="17">
        <v>193.29447999999999</v>
      </c>
      <c r="N43" s="17">
        <v>193.29447999999999</v>
      </c>
      <c r="O43" s="17">
        <v>10.20552</v>
      </c>
      <c r="P43" s="17"/>
      <c r="Q43" s="17"/>
      <c r="R43" s="17"/>
      <c r="S43" s="17">
        <v>0</v>
      </c>
      <c r="T43" s="17"/>
      <c r="U43" s="17"/>
      <c r="V43" s="17"/>
      <c r="W43" s="17">
        <v>0</v>
      </c>
      <c r="X43" s="17">
        <v>80.5</v>
      </c>
      <c r="Y43" s="17">
        <v>74.145809999999997</v>
      </c>
      <c r="Z43" s="17">
        <v>91.778639999999996</v>
      </c>
      <c r="AA43" s="17">
        <v>-11.278639999999999</v>
      </c>
      <c r="AB43" s="17">
        <v>98.3</v>
      </c>
      <c r="AC43" s="17">
        <v>100.14901</v>
      </c>
      <c r="AD43" s="17">
        <v>100.149</v>
      </c>
      <c r="AE43" s="17">
        <v>-1.849</v>
      </c>
      <c r="AF43" s="17"/>
      <c r="AG43" s="17"/>
      <c r="AH43" s="17"/>
      <c r="AI43" s="17">
        <v>0</v>
      </c>
      <c r="AJ43" s="17"/>
      <c r="AK43" s="17"/>
      <c r="AL43" s="17"/>
      <c r="AM43" s="17">
        <v>0</v>
      </c>
      <c r="AN43" s="17">
        <v>177.3</v>
      </c>
      <c r="AO43" s="17">
        <v>185.43011999999999</v>
      </c>
      <c r="AP43" s="17">
        <v>184.15521000000001</v>
      </c>
      <c r="AQ43" s="17">
        <v>-6.8552099999999996</v>
      </c>
      <c r="AR43" s="17">
        <v>178.1</v>
      </c>
      <c r="AS43" s="17">
        <v>185.43011999999999</v>
      </c>
      <c r="AT43" s="17">
        <v>184.15521000000001</v>
      </c>
      <c r="AU43" s="17">
        <v>-6.0552099999999998</v>
      </c>
      <c r="AV43" s="17">
        <v>176.6</v>
      </c>
      <c r="AW43" s="17">
        <v>185.43011999999999</v>
      </c>
      <c r="AX43" s="17">
        <v>184.15521000000001</v>
      </c>
      <c r="AY43" s="17">
        <v>-7.5552099999999998</v>
      </c>
      <c r="AZ43" s="17">
        <v>263.39999999999998</v>
      </c>
      <c r="BA43" s="17">
        <v>278.14517999999998</v>
      </c>
      <c r="BB43" s="17">
        <v>276.23282</v>
      </c>
      <c r="BC43" s="17">
        <v>-12.83282</v>
      </c>
      <c r="BD43" s="17">
        <v>214.5</v>
      </c>
      <c r="BE43" s="17">
        <v>208.28218000000001</v>
      </c>
      <c r="BF43" s="17">
        <v>208.28218000000001</v>
      </c>
      <c r="BG43" s="17">
        <v>6.2178199999999997</v>
      </c>
      <c r="BH43" s="17">
        <v>111.1</v>
      </c>
      <c r="BI43" s="17">
        <v>104.14109000000001</v>
      </c>
      <c r="BJ43" s="17">
        <v>104.14109000000001</v>
      </c>
      <c r="BK43" s="17">
        <v>6.9589100000000004</v>
      </c>
      <c r="BL43" s="17">
        <v>558.6</v>
      </c>
      <c r="BM43" s="17">
        <v>557.28957000000003</v>
      </c>
      <c r="BN43" s="17">
        <v>539.71870999999999</v>
      </c>
      <c r="BO43" s="17">
        <v>18.88129</v>
      </c>
      <c r="BP43" s="17">
        <v>5</v>
      </c>
      <c r="BQ43" s="17">
        <v>4.4318400000000002</v>
      </c>
      <c r="BR43" s="17">
        <v>4.4318400000000002</v>
      </c>
      <c r="BS43" s="17">
        <v>0.56816</v>
      </c>
      <c r="BT43" s="17"/>
      <c r="BU43" s="17"/>
      <c r="BV43" s="17"/>
      <c r="BW43" s="17">
        <v>0</v>
      </c>
      <c r="BX43" s="17"/>
      <c r="BY43" s="17"/>
      <c r="BZ43" s="17"/>
      <c r="CA43" s="17">
        <v>0</v>
      </c>
      <c r="CB43" s="17"/>
      <c r="CC43" s="17"/>
      <c r="CD43" s="17"/>
      <c r="CE43" s="17">
        <v>0</v>
      </c>
      <c r="CF43" s="17"/>
      <c r="CG43" s="17"/>
      <c r="CH43" s="17"/>
      <c r="CI43" s="17">
        <v>0</v>
      </c>
      <c r="CJ43" s="17">
        <v>147.69999999999999</v>
      </c>
      <c r="CK43" s="17">
        <v>139.58256</v>
      </c>
      <c r="CL43" s="17">
        <v>139.58256</v>
      </c>
      <c r="CM43" s="17">
        <v>8.1174400000000002</v>
      </c>
      <c r="CN43" s="17">
        <v>7.5</v>
      </c>
      <c r="CO43" s="17">
        <v>5.1333399999999996</v>
      </c>
      <c r="CP43" s="17">
        <v>5.1333399999999996</v>
      </c>
      <c r="CQ43" s="17">
        <v>2.36666</v>
      </c>
      <c r="CR43" s="17">
        <v>5.0999999999999996</v>
      </c>
      <c r="CS43" s="17">
        <v>2.8177599999999998</v>
      </c>
      <c r="CT43" s="17">
        <v>2.8177599999999998</v>
      </c>
      <c r="CU43" s="17">
        <v>2.2822399999999998</v>
      </c>
      <c r="CV43" s="17">
        <v>0</v>
      </c>
      <c r="CW43" s="17"/>
      <c r="CX43" s="17"/>
      <c r="CY43" s="17">
        <v>0</v>
      </c>
      <c r="CZ43" s="17">
        <v>6.8</v>
      </c>
      <c r="DA43" s="17">
        <v>6.8787000000000003</v>
      </c>
      <c r="DB43" s="17">
        <v>6.8787000000000003</v>
      </c>
      <c r="DC43" s="17">
        <v>-7.8700000000000006E-2</v>
      </c>
      <c r="DD43" s="17">
        <v>13.9</v>
      </c>
      <c r="DE43" s="17">
        <v>14.919420000000001</v>
      </c>
      <c r="DF43" s="17">
        <v>14.919420000000001</v>
      </c>
      <c r="DG43" s="17">
        <v>-1.01942</v>
      </c>
      <c r="DH43" s="17">
        <v>87.6</v>
      </c>
      <c r="DI43" s="17">
        <v>134.89801</v>
      </c>
      <c r="DJ43" s="17">
        <v>81.708960000000005</v>
      </c>
      <c r="DK43" s="17">
        <v>5.8910400000000003</v>
      </c>
      <c r="DL43" s="17"/>
      <c r="DM43" s="17"/>
      <c r="DN43" s="17"/>
      <c r="DO43" s="17">
        <v>0</v>
      </c>
      <c r="DP43" s="17"/>
      <c r="DQ43" s="17"/>
      <c r="DR43" s="17"/>
      <c r="DS43" s="17">
        <v>0</v>
      </c>
      <c r="DT43" s="17"/>
      <c r="DU43" s="17"/>
      <c r="DV43" s="17"/>
      <c r="DW43" s="17">
        <v>0</v>
      </c>
      <c r="DX43" s="17"/>
      <c r="DY43" s="17"/>
      <c r="DZ43" s="17"/>
      <c r="EA43" s="17">
        <v>0</v>
      </c>
      <c r="EB43" s="17">
        <v>70.7</v>
      </c>
      <c r="EC43" s="17">
        <v>90.728480000000005</v>
      </c>
      <c r="ED43" s="17">
        <v>79.886880000000005</v>
      </c>
      <c r="EE43" s="17">
        <v>-9.1868800000000004</v>
      </c>
      <c r="EF43" s="17">
        <v>112.8</v>
      </c>
      <c r="EG43" s="17">
        <v>110.26321</v>
      </c>
      <c r="EH43" s="17">
        <v>110.26321</v>
      </c>
      <c r="EI43" s="17">
        <v>2.5367899999999999</v>
      </c>
      <c r="EJ43" s="17"/>
      <c r="EK43" s="17"/>
      <c r="EL43" s="17"/>
      <c r="EM43" s="17">
        <v>0</v>
      </c>
      <c r="EN43" s="17"/>
      <c r="EO43" s="17"/>
      <c r="EP43" s="17"/>
      <c r="EQ43" s="17">
        <v>0</v>
      </c>
      <c r="ER43" s="17"/>
      <c r="ES43" s="17"/>
      <c r="ET43" s="17"/>
      <c r="EU43" s="17">
        <v>0</v>
      </c>
      <c r="EV43" s="17">
        <v>6.5</v>
      </c>
      <c r="EW43" s="17">
        <v>6.39</v>
      </c>
      <c r="EX43" s="17">
        <v>6.39</v>
      </c>
      <c r="EY43" s="17">
        <v>0.11</v>
      </c>
      <c r="EZ43" s="17">
        <v>294.8</v>
      </c>
      <c r="FA43" s="17">
        <v>308.24025</v>
      </c>
      <c r="FB43" s="17">
        <v>221.40566000000001</v>
      </c>
      <c r="FC43" s="17">
        <v>73.39434</v>
      </c>
      <c r="FD43" s="17">
        <v>43.5</v>
      </c>
      <c r="FE43" s="17">
        <v>45.086539999999999</v>
      </c>
      <c r="FF43" s="17">
        <v>45.086539999999999</v>
      </c>
      <c r="FG43" s="17">
        <v>-1.5865400000000001</v>
      </c>
      <c r="FH43" s="17">
        <v>105.3</v>
      </c>
      <c r="FI43" s="17">
        <v>151.14491000000001</v>
      </c>
      <c r="FJ43" s="17">
        <v>151.14500000000001</v>
      </c>
      <c r="FK43" s="17">
        <v>-45.844999999999999</v>
      </c>
      <c r="FL43" s="17">
        <v>28.9</v>
      </c>
      <c r="FM43" s="17">
        <v>27.33249</v>
      </c>
      <c r="FN43" s="17">
        <v>27.33249</v>
      </c>
      <c r="FO43" s="17">
        <v>1.56751</v>
      </c>
      <c r="FP43" s="17">
        <v>18.399999999999999</v>
      </c>
      <c r="FQ43" s="17">
        <v>16.68403</v>
      </c>
      <c r="FR43" s="17">
        <v>16.68403</v>
      </c>
      <c r="FS43" s="17">
        <v>1.71597</v>
      </c>
      <c r="FT43" s="17">
        <v>19.8</v>
      </c>
      <c r="FU43" s="17">
        <v>19.1068</v>
      </c>
      <c r="FV43" s="17">
        <v>19.1068</v>
      </c>
      <c r="FW43" s="17">
        <v>0.69320000000000004</v>
      </c>
      <c r="FX43" s="17">
        <v>80.7</v>
      </c>
      <c r="FY43" s="17">
        <v>76.273150000000001</v>
      </c>
      <c r="FZ43" s="17">
        <v>76.273150000000001</v>
      </c>
      <c r="GA43" s="17">
        <v>4.42685</v>
      </c>
      <c r="GB43" s="17">
        <v>184.1</v>
      </c>
      <c r="GC43" s="17">
        <v>134.02062000000001</v>
      </c>
      <c r="GD43" s="17">
        <v>185.10007999999999</v>
      </c>
      <c r="GE43" s="17">
        <v>-1.0000800000000001</v>
      </c>
      <c r="GF43" s="17">
        <v>183.3</v>
      </c>
      <c r="GG43" s="17">
        <v>134.02062000000001</v>
      </c>
      <c r="GH43" s="17">
        <v>185.10007999999999</v>
      </c>
      <c r="GI43" s="17">
        <v>-1.8000799999999999</v>
      </c>
      <c r="GJ43" s="17">
        <v>184.3</v>
      </c>
      <c r="GK43" s="17">
        <v>134.02062000000001</v>
      </c>
      <c r="GL43" s="17">
        <v>185.10007999999999</v>
      </c>
      <c r="GM43" s="17">
        <v>-0.80008000000000001</v>
      </c>
      <c r="GN43" s="17">
        <v>85.3</v>
      </c>
      <c r="GO43" s="17">
        <v>88.962050000000005</v>
      </c>
      <c r="GP43" s="17">
        <v>88.962050000000005</v>
      </c>
      <c r="GQ43" s="17">
        <v>-3.6620499999999998</v>
      </c>
      <c r="GR43" s="17">
        <v>6.9</v>
      </c>
      <c r="GS43" s="17">
        <v>8.4518799999999992</v>
      </c>
      <c r="GT43" s="17">
        <v>8.4518799999999992</v>
      </c>
      <c r="GU43" s="17">
        <v>-1.5518799999999999</v>
      </c>
      <c r="GV43" s="17">
        <v>1.6</v>
      </c>
      <c r="GW43" s="17">
        <v>8.8668200000000006</v>
      </c>
      <c r="GX43" s="17">
        <v>8.8668200000000006</v>
      </c>
      <c r="GY43" s="17">
        <v>-7.2668200000000001</v>
      </c>
      <c r="GZ43" s="17">
        <v>33.5</v>
      </c>
      <c r="HA43" s="17">
        <v>34.47804</v>
      </c>
      <c r="HB43" s="17">
        <v>34.47804</v>
      </c>
      <c r="HC43" s="17">
        <v>-0.97804000000000002</v>
      </c>
      <c r="HD43" s="17">
        <v>28.8</v>
      </c>
      <c r="HE43" s="17">
        <v>34.98359</v>
      </c>
      <c r="HF43" s="17">
        <v>34.98359</v>
      </c>
      <c r="HG43" s="17">
        <v>-6.1835899999999997</v>
      </c>
      <c r="HH43" s="17">
        <v>3.8</v>
      </c>
      <c r="HI43" s="17">
        <v>4.0341699999999996</v>
      </c>
      <c r="HJ43" s="17">
        <v>4.0341699999999996</v>
      </c>
      <c r="HK43" s="17">
        <v>-0.23416999999999999</v>
      </c>
      <c r="HL43" s="17">
        <v>12.7</v>
      </c>
      <c r="HM43" s="17">
        <v>14.997669999999999</v>
      </c>
      <c r="HN43" s="17"/>
      <c r="HO43" s="17">
        <v>12.7</v>
      </c>
      <c r="HP43" s="17">
        <v>97.8</v>
      </c>
      <c r="HQ43" s="17">
        <v>20.618950000000002</v>
      </c>
      <c r="HR43" s="17">
        <v>38.069600000000001</v>
      </c>
      <c r="HS43" s="17">
        <v>59.730400000000003</v>
      </c>
      <c r="HT43" s="17"/>
      <c r="HU43" s="17"/>
      <c r="HV43" s="17"/>
      <c r="HW43" s="17">
        <v>0</v>
      </c>
      <c r="HX43" s="17"/>
      <c r="HY43" s="17"/>
      <c r="HZ43" s="17"/>
      <c r="IA43" s="17">
        <v>0</v>
      </c>
      <c r="IB43" s="17">
        <v>22.3</v>
      </c>
      <c r="IC43" s="17">
        <v>59.787619999999997</v>
      </c>
      <c r="ID43" s="17">
        <v>85.482579999999999</v>
      </c>
      <c r="IE43" s="17">
        <v>-63.182580000000002</v>
      </c>
      <c r="IF43" s="17"/>
      <c r="IG43" s="17"/>
      <c r="IH43" s="17"/>
      <c r="II43" s="17">
        <v>0</v>
      </c>
      <c r="IJ43" s="17"/>
      <c r="IK43" s="17"/>
      <c r="IL43" s="17"/>
      <c r="IM43" s="17">
        <v>0</v>
      </c>
      <c r="IN43" s="17">
        <v>46.5</v>
      </c>
      <c r="IO43" s="17">
        <v>48.181449999999998</v>
      </c>
      <c r="IP43" s="17">
        <v>48.181449999999998</v>
      </c>
      <c r="IQ43" s="17">
        <v>-1.6814499999999999</v>
      </c>
      <c r="IR43" s="17"/>
      <c r="IS43" s="17"/>
      <c r="IT43" s="17"/>
      <c r="IU43" s="17">
        <v>0</v>
      </c>
      <c r="IV43" s="17"/>
      <c r="IW43" s="17"/>
      <c r="IX43" s="17"/>
      <c r="IY43" s="17">
        <v>0</v>
      </c>
      <c r="IZ43" s="17"/>
      <c r="JA43" s="17"/>
      <c r="JB43" s="17"/>
      <c r="JC43" s="17">
        <v>0</v>
      </c>
      <c r="JD43" s="17">
        <v>63.4</v>
      </c>
      <c r="JE43" s="17">
        <v>65</v>
      </c>
      <c r="JF43" s="17">
        <v>82.354389999999995</v>
      </c>
      <c r="JG43" s="17">
        <v>-18.95439</v>
      </c>
      <c r="JH43" s="17">
        <v>176.7</v>
      </c>
      <c r="JI43" s="17">
        <v>178.52956</v>
      </c>
      <c r="JJ43" s="17">
        <v>178.52956</v>
      </c>
      <c r="JK43" s="17">
        <v>-1.8295600000000001</v>
      </c>
      <c r="JL43" s="17">
        <v>174.5</v>
      </c>
      <c r="JM43" s="17">
        <v>178.52956</v>
      </c>
      <c r="JN43" s="17">
        <v>178.52956</v>
      </c>
      <c r="JO43" s="17">
        <v>-4.02956</v>
      </c>
      <c r="JP43" s="17">
        <v>200</v>
      </c>
      <c r="JQ43" s="17">
        <v>178.52956</v>
      </c>
      <c r="JR43" s="17">
        <v>178.52956</v>
      </c>
      <c r="JS43" s="17">
        <v>21.47044</v>
      </c>
      <c r="JT43" s="17">
        <v>273.3</v>
      </c>
      <c r="JU43" s="17">
        <v>267.79433</v>
      </c>
      <c r="JV43" s="17">
        <v>267.79433</v>
      </c>
      <c r="JW43" s="17">
        <v>5.5056700000000003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v>36</v>
      </c>
      <c r="KU43" s="17">
        <v>-36</v>
      </c>
      <c r="KV43" s="17"/>
      <c r="KW43" s="17"/>
      <c r="KX43" s="17"/>
      <c r="KY43" s="17">
        <v>0</v>
      </c>
      <c r="KZ43" s="17"/>
      <c r="LA43" s="17"/>
      <c r="LB43" s="17"/>
      <c r="LC43" s="17">
        <v>0</v>
      </c>
      <c r="LD43" s="17">
        <v>1.4</v>
      </c>
      <c r="LE43" s="17">
        <v>1.33812</v>
      </c>
      <c r="LF43" s="17">
        <v>1.33812</v>
      </c>
      <c r="LG43" s="17">
        <v>6.1879999999999998E-2</v>
      </c>
      <c r="LH43" s="17">
        <v>151.9</v>
      </c>
      <c r="LI43" s="17">
        <v>116.45271</v>
      </c>
      <c r="LJ43" s="17">
        <v>113.69906</v>
      </c>
      <c r="LK43" s="17">
        <v>38.200940000000003</v>
      </c>
      <c r="LL43" s="17">
        <v>87.5</v>
      </c>
      <c r="LM43" s="17">
        <v>71.457620000000006</v>
      </c>
      <c r="LN43" s="17">
        <v>82.178799999999995</v>
      </c>
      <c r="LO43" s="17">
        <v>5.3212000000000002</v>
      </c>
      <c r="LP43" s="17">
        <v>61.6</v>
      </c>
      <c r="LQ43" s="17">
        <v>67.133979999999994</v>
      </c>
      <c r="LR43" s="17">
        <v>67.133979999999994</v>
      </c>
      <c r="LS43" s="17">
        <v>-5.5339799999999997</v>
      </c>
      <c r="LT43" s="17">
        <v>72</v>
      </c>
      <c r="LU43" s="17">
        <v>65.984020000000001</v>
      </c>
      <c r="LV43" s="17">
        <v>68.319999999999993</v>
      </c>
      <c r="LW43" s="17">
        <v>3.68</v>
      </c>
      <c r="LX43" s="17">
        <v>29.1</v>
      </c>
      <c r="LY43" s="17">
        <v>27.30705</v>
      </c>
      <c r="LZ43" s="17">
        <v>28.273790000000002</v>
      </c>
      <c r="MA43" s="17">
        <v>0.82621</v>
      </c>
      <c r="MB43" s="17">
        <v>0</v>
      </c>
      <c r="MC43" s="17"/>
      <c r="MD43" s="17">
        <v>0</v>
      </c>
      <c r="ME43" s="17">
        <v>0</v>
      </c>
      <c r="MF43" s="17"/>
      <c r="MG43" s="17"/>
      <c r="MH43" s="17"/>
      <c r="MI43" s="17">
        <v>0</v>
      </c>
      <c r="MJ43" s="17"/>
      <c r="MK43" s="17"/>
      <c r="ML43" s="17"/>
      <c r="MM43" s="17">
        <v>0</v>
      </c>
      <c r="MN43" s="17">
        <v>89.9</v>
      </c>
      <c r="MO43" s="17"/>
      <c r="MP43" s="17">
        <v>0</v>
      </c>
      <c r="MQ43" s="17">
        <v>89.9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122.1</v>
      </c>
      <c r="OG43" s="17">
        <v>134.44499999999999</v>
      </c>
      <c r="OH43" s="17">
        <v>134.44499999999999</v>
      </c>
      <c r="OI43" s="17">
        <v>-12.345000000000001</v>
      </c>
      <c r="OJ43" s="17">
        <v>0</v>
      </c>
      <c r="OK43" s="17"/>
      <c r="OL43" s="17">
        <v>1.2999999999999999E-2</v>
      </c>
      <c r="OM43" s="17">
        <v>-1.2999999999999999E-2</v>
      </c>
      <c r="ON43" s="17">
        <v>14.1</v>
      </c>
      <c r="OO43" s="17">
        <v>13.429</v>
      </c>
      <c r="OP43" s="17">
        <v>13.429</v>
      </c>
      <c r="OQ43" s="17">
        <v>0.67100000000000004</v>
      </c>
      <c r="OR43" s="17">
        <v>0.1</v>
      </c>
      <c r="OS43" s="17"/>
      <c r="OT43" s="17">
        <v>0</v>
      </c>
      <c r="OU43" s="17">
        <v>0.1</v>
      </c>
      <c r="OV43" s="17">
        <v>13.5</v>
      </c>
      <c r="OW43" s="17">
        <v>11.65049</v>
      </c>
      <c r="OX43" s="17">
        <v>11.65049</v>
      </c>
      <c r="OY43" s="17">
        <v>1.84951</v>
      </c>
      <c r="OZ43" s="17">
        <v>9.9</v>
      </c>
      <c r="PA43" s="17">
        <v>9</v>
      </c>
      <c r="PB43" s="17">
        <v>9.9830000000000005</v>
      </c>
      <c r="PC43" s="17">
        <v>-8.3000000000000004E-2</v>
      </c>
      <c r="PD43" s="17">
        <v>5.4</v>
      </c>
      <c r="PE43" s="17">
        <v>5.4974299999999996</v>
      </c>
      <c r="PF43" s="17">
        <v>5.67</v>
      </c>
      <c r="PG43" s="17">
        <v>-0.27</v>
      </c>
      <c r="PH43" s="17">
        <v>0.5</v>
      </c>
      <c r="PI43" s="17">
        <v>1</v>
      </c>
      <c r="PJ43" s="17">
        <v>1</v>
      </c>
      <c r="PK43" s="17">
        <v>-0.5</v>
      </c>
      <c r="PL43" s="17">
        <v>3.2</v>
      </c>
      <c r="PM43" s="17">
        <v>3.2</v>
      </c>
      <c r="PN43" s="17">
        <v>3.2</v>
      </c>
      <c r="PO43" s="17">
        <v>0</v>
      </c>
      <c r="PP43" s="17">
        <v>2.6</v>
      </c>
      <c r="PQ43" s="17">
        <v>2.5</v>
      </c>
      <c r="PR43" s="17">
        <v>2.5</v>
      </c>
      <c r="PS43" s="17">
        <v>0.1</v>
      </c>
      <c r="PT43" s="17">
        <v>20.5</v>
      </c>
      <c r="PU43" s="17">
        <v>19.417480000000001</v>
      </c>
      <c r="PV43" s="17">
        <v>19.417480000000001</v>
      </c>
      <c r="PW43" s="17">
        <v>1.0825199999999999</v>
      </c>
      <c r="PX43" s="17">
        <v>15.1</v>
      </c>
      <c r="PY43" s="17">
        <v>12.621359999999999</v>
      </c>
      <c r="PZ43" s="17">
        <v>12.621359999999999</v>
      </c>
      <c r="QA43" s="17">
        <v>2.47864</v>
      </c>
      <c r="QB43" s="17">
        <v>10</v>
      </c>
      <c r="QC43" s="17">
        <v>9</v>
      </c>
      <c r="QD43" s="17">
        <v>9</v>
      </c>
      <c r="QE43" s="17">
        <v>1</v>
      </c>
      <c r="QF43" s="17">
        <v>3.4</v>
      </c>
      <c r="QG43" s="17">
        <v>3.5</v>
      </c>
      <c r="QH43" s="17">
        <v>3.5</v>
      </c>
      <c r="QI43" s="17">
        <v>-0.1</v>
      </c>
      <c r="QJ43" s="17">
        <v>18.399999999999999</v>
      </c>
      <c r="QK43" s="17">
        <v>17.961169999999999</v>
      </c>
      <c r="QL43" s="17">
        <v>17.961169999999999</v>
      </c>
      <c r="QM43" s="17">
        <v>0.43883</v>
      </c>
      <c r="QN43" s="17">
        <v>0</v>
      </c>
      <c r="QO43" s="17"/>
      <c r="QP43" s="17">
        <v>0</v>
      </c>
      <c r="QQ43" s="17">
        <v>0</v>
      </c>
      <c r="QR43" s="17">
        <v>0</v>
      </c>
      <c r="QS43" s="17"/>
      <c r="QT43" s="17">
        <v>1E-3</v>
      </c>
      <c r="QU43" s="17">
        <v>-1E-3</v>
      </c>
      <c r="QV43" s="17">
        <v>31.8</v>
      </c>
      <c r="QW43" s="17">
        <v>30.809000000000001</v>
      </c>
      <c r="QX43" s="17">
        <v>30.809000000000001</v>
      </c>
      <c r="QY43" s="17">
        <v>0.99099999999999999</v>
      </c>
      <c r="QZ43" s="17">
        <v>90.1</v>
      </c>
      <c r="RA43" s="17">
        <v>90.078999999999994</v>
      </c>
      <c r="RB43" s="17">
        <v>90.078999999999994</v>
      </c>
      <c r="RC43" s="17">
        <v>2.1000000000000001E-2</v>
      </c>
      <c r="RD43" s="17">
        <v>4.2</v>
      </c>
      <c r="RE43" s="17">
        <v>4.2</v>
      </c>
      <c r="RF43" s="17">
        <v>4.2</v>
      </c>
      <c r="RG43" s="17">
        <v>0</v>
      </c>
      <c r="RH43" s="17">
        <v>2.2000000000000002</v>
      </c>
      <c r="RI43" s="17">
        <v>2.4</v>
      </c>
      <c r="RJ43" s="17">
        <v>2.4</v>
      </c>
      <c r="RK43" s="17">
        <v>-0.2</v>
      </c>
      <c r="RL43" s="17">
        <v>0.9</v>
      </c>
      <c r="RM43" s="17"/>
      <c r="RN43" s="17"/>
      <c r="RO43" s="17">
        <v>0.9</v>
      </c>
      <c r="RP43" s="17">
        <v>2.9</v>
      </c>
      <c r="RQ43" s="17">
        <v>2.8</v>
      </c>
      <c r="RR43" s="17">
        <v>2.8</v>
      </c>
      <c r="RS43" s="17">
        <v>0.1</v>
      </c>
      <c r="RT43" s="17">
        <v>0</v>
      </c>
      <c r="RU43" s="17"/>
      <c r="RV43" s="17">
        <v>0</v>
      </c>
      <c r="RW43" s="17">
        <v>0</v>
      </c>
      <c r="RX43" s="17">
        <v>2.4</v>
      </c>
      <c r="RY43" s="17">
        <v>2.4</v>
      </c>
      <c r="RZ43" s="17">
        <v>2.4</v>
      </c>
      <c r="SA43" s="17">
        <v>0</v>
      </c>
      <c r="SB43" s="17">
        <v>8.1</v>
      </c>
      <c r="SC43" s="17">
        <v>13.82934</v>
      </c>
      <c r="SD43" s="17">
        <v>19.772790000000001</v>
      </c>
      <c r="SE43" s="17">
        <v>-11.672790000000001</v>
      </c>
      <c r="SF43" s="17">
        <v>1.5</v>
      </c>
      <c r="SG43" s="17">
        <v>1.6</v>
      </c>
      <c r="SH43" s="17">
        <v>1.6</v>
      </c>
      <c r="SI43" s="17">
        <v>-0.1</v>
      </c>
      <c r="SJ43" s="17"/>
      <c r="SK43" s="17"/>
      <c r="SL43" s="17"/>
      <c r="SM43" s="17">
        <v>0</v>
      </c>
      <c r="SN43" s="17">
        <v>9.9</v>
      </c>
      <c r="SO43" s="17">
        <v>9.6999999999999993</v>
      </c>
      <c r="SP43" s="17">
        <v>9.6999999999999993</v>
      </c>
      <c r="SQ43" s="17">
        <v>0.2</v>
      </c>
      <c r="SR43" s="17">
        <v>4.5</v>
      </c>
      <c r="SS43" s="17">
        <v>4.3</v>
      </c>
      <c r="ST43" s="17">
        <v>4.3</v>
      </c>
      <c r="SU43" s="17">
        <v>0.2</v>
      </c>
      <c r="SV43" s="17">
        <v>6.4</v>
      </c>
      <c r="SW43" s="17">
        <v>6</v>
      </c>
      <c r="SX43" s="17">
        <v>6</v>
      </c>
      <c r="SY43" s="17">
        <v>0.4</v>
      </c>
      <c r="SZ43" s="17">
        <v>8.4</v>
      </c>
      <c r="TA43" s="17">
        <v>8.5</v>
      </c>
      <c r="TB43" s="17">
        <v>8.5</v>
      </c>
      <c r="TC43" s="17">
        <v>-0.1</v>
      </c>
      <c r="TD43" s="17">
        <v>20.2</v>
      </c>
      <c r="TE43" s="17">
        <v>14.75728</v>
      </c>
      <c r="TF43" s="17">
        <v>14.75728</v>
      </c>
      <c r="TG43" s="17">
        <v>5.4427199999999996</v>
      </c>
      <c r="TH43" s="17">
        <v>14</v>
      </c>
      <c r="TI43" s="17">
        <v>26.297000000000001</v>
      </c>
      <c r="TJ43" s="17">
        <v>26.297000000000001</v>
      </c>
      <c r="TK43" s="17">
        <v>-12.297000000000001</v>
      </c>
      <c r="TL43" s="17">
        <v>69.8</v>
      </c>
      <c r="TM43" s="17">
        <v>71.287999999999997</v>
      </c>
      <c r="TN43" s="17">
        <v>71.287999999999997</v>
      </c>
      <c r="TO43" s="17">
        <v>-1.488</v>
      </c>
      <c r="TP43" s="17"/>
      <c r="TQ43" s="17"/>
      <c r="TR43" s="17"/>
      <c r="TS43" s="17">
        <v>0</v>
      </c>
      <c r="TT43" s="17">
        <v>67.099999999999994</v>
      </c>
      <c r="TU43" s="17">
        <v>86.363420000000005</v>
      </c>
      <c r="TV43" s="17">
        <v>109.61199999999999</v>
      </c>
      <c r="TW43" s="17">
        <v>-42.512</v>
      </c>
      <c r="TX43" s="17">
        <v>62.9</v>
      </c>
      <c r="TY43" s="17">
        <v>93.229889999999997</v>
      </c>
      <c r="TZ43" s="17">
        <v>83.388000000000005</v>
      </c>
      <c r="UA43" s="17">
        <v>-20.488</v>
      </c>
      <c r="UB43" s="17">
        <v>12</v>
      </c>
      <c r="UC43" s="17">
        <v>6.96211</v>
      </c>
      <c r="UD43" s="17">
        <v>13.009</v>
      </c>
      <c r="UE43" s="17">
        <v>-1.0089999999999999</v>
      </c>
      <c r="UF43" s="17">
        <v>8.6</v>
      </c>
      <c r="UG43" s="17">
        <v>8.6235199999999992</v>
      </c>
      <c r="UH43" s="17">
        <v>9.9909999999999997</v>
      </c>
      <c r="UI43" s="17">
        <v>-1.391</v>
      </c>
      <c r="UJ43" s="17">
        <v>11</v>
      </c>
      <c r="UK43" s="17">
        <v>10</v>
      </c>
      <c r="UL43" s="17">
        <v>10</v>
      </c>
      <c r="UM43" s="17">
        <v>1</v>
      </c>
      <c r="UN43" s="17">
        <v>3.4</v>
      </c>
      <c r="UO43" s="17">
        <v>3.5</v>
      </c>
      <c r="UP43" s="17">
        <v>3.5</v>
      </c>
      <c r="UQ43" s="17">
        <v>-0.1</v>
      </c>
      <c r="UR43" s="17">
        <v>8.4</v>
      </c>
      <c r="US43" s="17">
        <v>8.8000000000000007</v>
      </c>
      <c r="UT43" s="17">
        <v>8.8000000000000007</v>
      </c>
      <c r="UU43" s="17">
        <v>-0.4</v>
      </c>
      <c r="UV43" s="17">
        <v>6.2</v>
      </c>
      <c r="UW43" s="17">
        <v>6</v>
      </c>
      <c r="UX43" s="17">
        <v>6</v>
      </c>
      <c r="UY43" s="17">
        <v>0.2</v>
      </c>
      <c r="UZ43" s="17">
        <v>6.7</v>
      </c>
      <c r="VA43" s="17">
        <v>6</v>
      </c>
      <c r="VB43" s="17">
        <v>6</v>
      </c>
      <c r="VC43" s="17">
        <v>0.7</v>
      </c>
      <c r="VD43" s="17">
        <v>6.9</v>
      </c>
      <c r="VE43" s="17">
        <v>7</v>
      </c>
      <c r="VF43" s="17">
        <v>7</v>
      </c>
      <c r="VG43" s="17">
        <v>-0.1</v>
      </c>
      <c r="VH43" s="17">
        <v>13</v>
      </c>
      <c r="VI43" s="17">
        <v>10.837999999999999</v>
      </c>
      <c r="VJ43" s="17">
        <v>10.837999999999999</v>
      </c>
      <c r="VK43" s="17">
        <v>2.1619999999999999</v>
      </c>
      <c r="VL43" s="17">
        <v>0</v>
      </c>
      <c r="VM43" s="17"/>
      <c r="VN43" s="17">
        <v>0.89800000000000002</v>
      </c>
      <c r="VO43" s="17">
        <v>-0.89800000000000002</v>
      </c>
      <c r="VP43" s="17">
        <v>0</v>
      </c>
      <c r="VQ43" s="17"/>
      <c r="VR43" s="17">
        <v>5.5E-2</v>
      </c>
      <c r="VS43" s="17">
        <v>-5.5E-2</v>
      </c>
      <c r="VT43" s="17">
        <v>0</v>
      </c>
      <c r="VU43" s="17"/>
      <c r="VV43" s="17">
        <v>1.2999999999999999E-2</v>
      </c>
      <c r="VW43" s="17">
        <v>-1.2999999999999999E-2</v>
      </c>
      <c r="VX43" s="17">
        <v>0.6</v>
      </c>
      <c r="VY43" s="17">
        <v>0.6</v>
      </c>
      <c r="VZ43" s="17">
        <v>0.6</v>
      </c>
      <c r="WA43" s="17">
        <v>0</v>
      </c>
      <c r="WB43" s="17">
        <v>129</v>
      </c>
      <c r="WC43" s="17">
        <v>129</v>
      </c>
      <c r="WD43" s="17">
        <v>129</v>
      </c>
      <c r="WE43" s="17">
        <v>0</v>
      </c>
      <c r="WF43" s="17">
        <v>162.19999999999999</v>
      </c>
      <c r="WG43" s="17">
        <v>143.8004</v>
      </c>
      <c r="WH43" s="17">
        <v>152</v>
      </c>
      <c r="WI43" s="17">
        <v>10.199999999999999</v>
      </c>
      <c r="WJ43" s="17">
        <v>0</v>
      </c>
      <c r="WK43" s="17"/>
      <c r="WL43" s="17">
        <v>0.01</v>
      </c>
      <c r="WM43" s="17">
        <v>-0.01</v>
      </c>
      <c r="WN43" s="17">
        <v>0</v>
      </c>
      <c r="WO43" s="17"/>
      <c r="WP43" s="17">
        <v>0</v>
      </c>
      <c r="WQ43" s="17">
        <v>0</v>
      </c>
      <c r="WR43" s="17">
        <v>8.6999999999999993</v>
      </c>
      <c r="WS43" s="17">
        <v>8.6</v>
      </c>
      <c r="WT43" s="17">
        <v>8.6</v>
      </c>
      <c r="WU43" s="17">
        <v>0.1</v>
      </c>
      <c r="WV43" s="17">
        <v>10.1</v>
      </c>
      <c r="WW43" s="17">
        <v>17.864080000000001</v>
      </c>
      <c r="WX43" s="17">
        <v>17.864080000000001</v>
      </c>
      <c r="WY43" s="17">
        <v>-7.7640799999999999</v>
      </c>
      <c r="WZ43" s="17">
        <v>4.4000000000000004</v>
      </c>
      <c r="XA43" s="17">
        <v>10.8</v>
      </c>
      <c r="XB43" s="17">
        <v>10.8</v>
      </c>
      <c r="XC43" s="17">
        <v>-6.4</v>
      </c>
      <c r="XD43" s="17">
        <v>43.3</v>
      </c>
      <c r="XE43" s="17">
        <v>42</v>
      </c>
      <c r="XF43" s="17">
        <v>42</v>
      </c>
      <c r="XG43" s="17">
        <v>1.3</v>
      </c>
      <c r="XH43" s="17">
        <v>33.4</v>
      </c>
      <c r="XI43" s="17">
        <v>28</v>
      </c>
      <c r="XJ43" s="17">
        <v>28</v>
      </c>
      <c r="XK43" s="17">
        <v>5.4</v>
      </c>
      <c r="XL43" s="17">
        <v>16.7</v>
      </c>
      <c r="XM43" s="17">
        <v>14</v>
      </c>
      <c r="XN43" s="17">
        <v>14</v>
      </c>
      <c r="XO43" s="17">
        <v>2.7</v>
      </c>
      <c r="XP43" s="17"/>
      <c r="XQ43" s="17"/>
      <c r="XR43" s="17"/>
      <c r="XS43" s="17">
        <v>0</v>
      </c>
      <c r="XT43" s="17">
        <v>6.2</v>
      </c>
      <c r="XU43" s="17">
        <v>7.36</v>
      </c>
      <c r="XV43" s="17">
        <v>7.36</v>
      </c>
      <c r="XW43" s="17">
        <v>-1.1599999999999999</v>
      </c>
      <c r="XX43" s="17"/>
      <c r="XY43" s="17"/>
      <c r="XZ43" s="17"/>
      <c r="YA43" s="17">
        <v>0</v>
      </c>
      <c r="YB43" s="17"/>
      <c r="YC43" s="17"/>
      <c r="YD43" s="17"/>
      <c r="YE43" s="17">
        <v>0</v>
      </c>
    </row>
    <row r="44" spans="1:655" ht="24" customHeight="1" x14ac:dyDescent="0.3">
      <c r="A44" s="1"/>
      <c r="B44" s="16" t="s">
        <v>53</v>
      </c>
      <c r="C44" s="16" t="s">
        <v>749</v>
      </c>
      <c r="D44" s="17">
        <v>101.3</v>
      </c>
      <c r="E44" s="17">
        <v>101.60194</v>
      </c>
      <c r="F44" s="17">
        <v>101.60194</v>
      </c>
      <c r="G44" s="17">
        <v>-0.30193999999999999</v>
      </c>
      <c r="H44" s="17">
        <v>589.29999999999995</v>
      </c>
      <c r="I44" s="17">
        <v>594.17128000000002</v>
      </c>
      <c r="J44" s="17">
        <v>594.17128000000002</v>
      </c>
      <c r="K44" s="17">
        <v>-4.8712799999999996</v>
      </c>
      <c r="L44" s="17">
        <v>201.1</v>
      </c>
      <c r="M44" s="17">
        <v>193.29447999999999</v>
      </c>
      <c r="N44" s="17">
        <v>193.29447999999999</v>
      </c>
      <c r="O44" s="17">
        <v>7.8055199999999996</v>
      </c>
      <c r="P44" s="17"/>
      <c r="Q44" s="17"/>
      <c r="R44" s="17"/>
      <c r="S44" s="17">
        <v>0</v>
      </c>
      <c r="T44" s="17"/>
      <c r="U44" s="17"/>
      <c r="V44" s="17"/>
      <c r="W44" s="17">
        <v>0</v>
      </c>
      <c r="X44" s="17">
        <v>78.900000000000006</v>
      </c>
      <c r="Y44" s="17">
        <v>70.581490000000002</v>
      </c>
      <c r="Z44" s="17">
        <v>91.778639999999996</v>
      </c>
      <c r="AA44" s="17">
        <v>-12.878640000000001</v>
      </c>
      <c r="AB44" s="17">
        <v>96.7</v>
      </c>
      <c r="AC44" s="17">
        <v>100.14901</v>
      </c>
      <c r="AD44" s="17">
        <v>100.149</v>
      </c>
      <c r="AE44" s="17">
        <v>-3.4489999999999998</v>
      </c>
      <c r="AF44" s="17"/>
      <c r="AG44" s="17"/>
      <c r="AH44" s="17"/>
      <c r="AI44" s="17">
        <v>0</v>
      </c>
      <c r="AJ44" s="17"/>
      <c r="AK44" s="17"/>
      <c r="AL44" s="17"/>
      <c r="AM44" s="17">
        <v>0</v>
      </c>
      <c r="AN44" s="17">
        <v>163</v>
      </c>
      <c r="AO44" s="17">
        <v>185.08651</v>
      </c>
      <c r="AP44" s="17">
        <v>182.50198</v>
      </c>
      <c r="AQ44" s="17">
        <v>-19.50198</v>
      </c>
      <c r="AR44" s="17">
        <v>164.6</v>
      </c>
      <c r="AS44" s="17">
        <v>185.08651</v>
      </c>
      <c r="AT44" s="17">
        <v>182.50198</v>
      </c>
      <c r="AU44" s="17">
        <v>-17.901979999999998</v>
      </c>
      <c r="AV44" s="17">
        <v>164.2</v>
      </c>
      <c r="AW44" s="17">
        <v>185.08651</v>
      </c>
      <c r="AX44" s="17">
        <v>182.50198</v>
      </c>
      <c r="AY44" s="17">
        <v>-18.30198</v>
      </c>
      <c r="AZ44" s="17">
        <v>267.39999999999998</v>
      </c>
      <c r="BA44" s="17">
        <v>277.62975999999998</v>
      </c>
      <c r="BB44" s="17">
        <v>273.75297</v>
      </c>
      <c r="BC44" s="17">
        <v>-6.35297</v>
      </c>
      <c r="BD44" s="17">
        <v>215.1</v>
      </c>
      <c r="BE44" s="17">
        <v>208.28218000000001</v>
      </c>
      <c r="BF44" s="17">
        <v>208.28218000000001</v>
      </c>
      <c r="BG44" s="17">
        <v>6.8178200000000002</v>
      </c>
      <c r="BH44" s="17">
        <v>111.1</v>
      </c>
      <c r="BI44" s="17">
        <v>104.14109000000001</v>
      </c>
      <c r="BJ44" s="17">
        <v>104.14109000000001</v>
      </c>
      <c r="BK44" s="17">
        <v>6.9589100000000004</v>
      </c>
      <c r="BL44" s="17">
        <v>539</v>
      </c>
      <c r="BM44" s="17">
        <v>528.21167000000003</v>
      </c>
      <c r="BN44" s="17">
        <v>565.53980000000001</v>
      </c>
      <c r="BO44" s="17">
        <v>-26.5398</v>
      </c>
      <c r="BP44" s="17">
        <v>4.7</v>
      </c>
      <c r="BQ44" s="17">
        <v>4.4318400000000002</v>
      </c>
      <c r="BR44" s="17">
        <v>4.4318400000000002</v>
      </c>
      <c r="BS44" s="17">
        <v>0.26816000000000001</v>
      </c>
      <c r="BT44" s="17"/>
      <c r="BU44" s="17"/>
      <c r="BV44" s="17"/>
      <c r="BW44" s="17">
        <v>0</v>
      </c>
      <c r="BX44" s="17"/>
      <c r="BY44" s="17"/>
      <c r="BZ44" s="17"/>
      <c r="CA44" s="17">
        <v>0</v>
      </c>
      <c r="CB44" s="17"/>
      <c r="CC44" s="17"/>
      <c r="CD44" s="17"/>
      <c r="CE44" s="17">
        <v>0</v>
      </c>
      <c r="CF44" s="17"/>
      <c r="CG44" s="17"/>
      <c r="CH44" s="17"/>
      <c r="CI44" s="17">
        <v>0</v>
      </c>
      <c r="CJ44" s="17">
        <v>139</v>
      </c>
      <c r="CK44" s="17">
        <v>139.58256</v>
      </c>
      <c r="CL44" s="17">
        <v>139.58256</v>
      </c>
      <c r="CM44" s="17">
        <v>-0.58255999999999997</v>
      </c>
      <c r="CN44" s="17">
        <v>6.4</v>
      </c>
      <c r="CO44" s="17">
        <v>5.1333399999999996</v>
      </c>
      <c r="CP44" s="17">
        <v>5.1333399999999996</v>
      </c>
      <c r="CQ44" s="17">
        <v>1.2666599999999999</v>
      </c>
      <c r="CR44" s="17">
        <v>4.7</v>
      </c>
      <c r="CS44" s="17">
        <v>2.8177599999999998</v>
      </c>
      <c r="CT44" s="17">
        <v>2.8177599999999998</v>
      </c>
      <c r="CU44" s="17">
        <v>1.8822399999999999</v>
      </c>
      <c r="CV44" s="17">
        <v>0</v>
      </c>
      <c r="CW44" s="17"/>
      <c r="CX44" s="17"/>
      <c r="CY44" s="17">
        <v>0</v>
      </c>
      <c r="CZ44" s="17">
        <v>6.8</v>
      </c>
      <c r="DA44" s="17">
        <v>6.8787000000000003</v>
      </c>
      <c r="DB44" s="17">
        <v>6.8787000000000003</v>
      </c>
      <c r="DC44" s="17">
        <v>-7.8700000000000006E-2</v>
      </c>
      <c r="DD44" s="17">
        <v>13.9</v>
      </c>
      <c r="DE44" s="17">
        <v>14.919420000000001</v>
      </c>
      <c r="DF44" s="17">
        <v>14.919420000000001</v>
      </c>
      <c r="DG44" s="17">
        <v>-1.01942</v>
      </c>
      <c r="DH44" s="17">
        <v>87.7</v>
      </c>
      <c r="DI44" s="17">
        <v>131.33018999999999</v>
      </c>
      <c r="DJ44" s="17">
        <v>81.708960000000005</v>
      </c>
      <c r="DK44" s="17">
        <v>5.9910399999999999</v>
      </c>
      <c r="DL44" s="17"/>
      <c r="DM44" s="17"/>
      <c r="DN44" s="17"/>
      <c r="DO44" s="17">
        <v>0</v>
      </c>
      <c r="DP44" s="17"/>
      <c r="DQ44" s="17"/>
      <c r="DR44" s="17"/>
      <c r="DS44" s="17">
        <v>0</v>
      </c>
      <c r="DT44" s="17"/>
      <c r="DU44" s="17"/>
      <c r="DV44" s="17"/>
      <c r="DW44" s="17">
        <v>0</v>
      </c>
      <c r="DX44" s="17"/>
      <c r="DY44" s="17"/>
      <c r="DZ44" s="17"/>
      <c r="EA44" s="17">
        <v>0</v>
      </c>
      <c r="EB44" s="17">
        <v>88</v>
      </c>
      <c r="EC44" s="17">
        <v>91.246729999999999</v>
      </c>
      <c r="ED44" s="17">
        <v>100.44201</v>
      </c>
      <c r="EE44" s="17">
        <v>-12.44201</v>
      </c>
      <c r="EF44" s="17">
        <v>111.3</v>
      </c>
      <c r="EG44" s="17">
        <v>110.26321</v>
      </c>
      <c r="EH44" s="17">
        <v>110.26321</v>
      </c>
      <c r="EI44" s="17">
        <v>1.0367900000000001</v>
      </c>
      <c r="EJ44" s="17"/>
      <c r="EK44" s="17"/>
      <c r="EL44" s="17"/>
      <c r="EM44" s="17">
        <v>0</v>
      </c>
      <c r="EN44" s="17"/>
      <c r="EO44" s="17"/>
      <c r="EP44" s="17"/>
      <c r="EQ44" s="17">
        <v>0</v>
      </c>
      <c r="ER44" s="17"/>
      <c r="ES44" s="17"/>
      <c r="ET44" s="17"/>
      <c r="EU44" s="17">
        <v>0</v>
      </c>
      <c r="EV44" s="17">
        <v>6.5</v>
      </c>
      <c r="EW44" s="17">
        <v>6.39</v>
      </c>
      <c r="EX44" s="17">
        <v>6.39</v>
      </c>
      <c r="EY44" s="17">
        <v>0.11</v>
      </c>
      <c r="EZ44" s="17">
        <v>422.7</v>
      </c>
      <c r="FA44" s="17">
        <v>296.00781999999998</v>
      </c>
      <c r="FB44" s="17">
        <v>180.44873000000001</v>
      </c>
      <c r="FC44" s="17">
        <v>242.25127000000001</v>
      </c>
      <c r="FD44" s="17">
        <v>46.9</v>
      </c>
      <c r="FE44" s="17">
        <v>45.086539999999999</v>
      </c>
      <c r="FF44" s="17">
        <v>45.086539999999999</v>
      </c>
      <c r="FG44" s="17">
        <v>1.8134600000000001</v>
      </c>
      <c r="FH44" s="17">
        <v>110.5</v>
      </c>
      <c r="FI44" s="17">
        <v>151.15093999999999</v>
      </c>
      <c r="FJ44" s="17">
        <v>151.15100000000001</v>
      </c>
      <c r="FK44" s="17">
        <v>-40.651000000000003</v>
      </c>
      <c r="FL44" s="17">
        <v>28.2</v>
      </c>
      <c r="FM44" s="17">
        <v>27.33249</v>
      </c>
      <c r="FN44" s="17">
        <v>27.33249</v>
      </c>
      <c r="FO44" s="17">
        <v>0.86751</v>
      </c>
      <c r="FP44" s="17">
        <v>18.2</v>
      </c>
      <c r="FQ44" s="17">
        <v>16.68403</v>
      </c>
      <c r="FR44" s="17">
        <v>16.68403</v>
      </c>
      <c r="FS44" s="17">
        <v>1.51597</v>
      </c>
      <c r="FT44" s="17">
        <v>19.8</v>
      </c>
      <c r="FU44" s="17">
        <v>19.1068</v>
      </c>
      <c r="FV44" s="17">
        <v>19.1068</v>
      </c>
      <c r="FW44" s="17">
        <v>0.69320000000000004</v>
      </c>
      <c r="FX44" s="17">
        <v>72.5</v>
      </c>
      <c r="FY44" s="17">
        <v>76.273150000000001</v>
      </c>
      <c r="FZ44" s="17">
        <v>76.273150000000001</v>
      </c>
      <c r="GA44" s="17">
        <v>-3.7731499999999998</v>
      </c>
      <c r="GB44" s="17">
        <v>179.3</v>
      </c>
      <c r="GC44" s="17">
        <v>134.02062000000001</v>
      </c>
      <c r="GD44" s="17">
        <v>185.10007999999999</v>
      </c>
      <c r="GE44" s="17">
        <v>-5.8000800000000003</v>
      </c>
      <c r="GF44" s="17">
        <v>178.5</v>
      </c>
      <c r="GG44" s="17">
        <v>134.02062000000001</v>
      </c>
      <c r="GH44" s="17">
        <v>185.10007999999999</v>
      </c>
      <c r="GI44" s="17">
        <v>-6.6000800000000002</v>
      </c>
      <c r="GJ44" s="17">
        <v>181.5</v>
      </c>
      <c r="GK44" s="17">
        <v>134.02062000000001</v>
      </c>
      <c r="GL44" s="17">
        <v>185.10007999999999</v>
      </c>
      <c r="GM44" s="17">
        <v>-3.6000800000000002</v>
      </c>
      <c r="GN44" s="17">
        <v>83.7</v>
      </c>
      <c r="GO44" s="17">
        <v>88.962050000000005</v>
      </c>
      <c r="GP44" s="17">
        <v>88.962050000000005</v>
      </c>
      <c r="GQ44" s="17">
        <v>-5.2620500000000003</v>
      </c>
      <c r="GR44" s="17">
        <v>6.9</v>
      </c>
      <c r="GS44" s="17">
        <v>8.4518799999999992</v>
      </c>
      <c r="GT44" s="17">
        <v>8.4518799999999992</v>
      </c>
      <c r="GU44" s="17">
        <v>-1.5518799999999999</v>
      </c>
      <c r="GV44" s="17">
        <v>1.6</v>
      </c>
      <c r="GW44" s="17">
        <v>8.8668200000000006</v>
      </c>
      <c r="GX44" s="17">
        <v>8.8668200000000006</v>
      </c>
      <c r="GY44" s="17">
        <v>-7.2668200000000001</v>
      </c>
      <c r="GZ44" s="17">
        <v>31.4</v>
      </c>
      <c r="HA44" s="17">
        <v>34.47804</v>
      </c>
      <c r="HB44" s="17">
        <v>34.47804</v>
      </c>
      <c r="HC44" s="17">
        <v>-3.0780400000000001</v>
      </c>
      <c r="HD44" s="17">
        <v>27.8</v>
      </c>
      <c r="HE44" s="17">
        <v>34.98359</v>
      </c>
      <c r="HF44" s="17">
        <v>34.98359</v>
      </c>
      <c r="HG44" s="17">
        <v>-7.1835899999999997</v>
      </c>
      <c r="HH44" s="17">
        <v>3.8</v>
      </c>
      <c r="HI44" s="17">
        <v>4.0341699999999996</v>
      </c>
      <c r="HJ44" s="17">
        <v>4.0341699999999996</v>
      </c>
      <c r="HK44" s="17">
        <v>-0.23416999999999999</v>
      </c>
      <c r="HL44" s="17">
        <v>12</v>
      </c>
      <c r="HM44" s="17">
        <v>14.997669999999999</v>
      </c>
      <c r="HN44" s="17"/>
      <c r="HO44" s="17">
        <v>12</v>
      </c>
      <c r="HP44" s="17">
        <v>89.1</v>
      </c>
      <c r="HQ44" s="17">
        <v>121.27395</v>
      </c>
      <c r="HR44" s="17">
        <v>85.328530000000001</v>
      </c>
      <c r="HS44" s="17">
        <v>3.7714699999999999</v>
      </c>
      <c r="HT44" s="17"/>
      <c r="HU44" s="17"/>
      <c r="HV44" s="17"/>
      <c r="HW44" s="17">
        <v>0</v>
      </c>
      <c r="HX44" s="17"/>
      <c r="HY44" s="17"/>
      <c r="HZ44" s="17"/>
      <c r="IA44" s="17">
        <v>0</v>
      </c>
      <c r="IB44" s="17">
        <v>81.900000000000006</v>
      </c>
      <c r="IC44" s="17">
        <v>73.574730000000002</v>
      </c>
      <c r="ID44" s="17">
        <v>85.482579999999999</v>
      </c>
      <c r="IE44" s="17">
        <v>-3.5825800000000001</v>
      </c>
      <c r="IF44" s="17"/>
      <c r="IG44" s="17"/>
      <c r="IH44" s="17"/>
      <c r="II44" s="17">
        <v>0</v>
      </c>
      <c r="IJ44" s="17"/>
      <c r="IK44" s="17"/>
      <c r="IL44" s="17"/>
      <c r="IM44" s="17">
        <v>0</v>
      </c>
      <c r="IN44" s="17">
        <v>46.6</v>
      </c>
      <c r="IO44" s="17">
        <v>48.181449999999998</v>
      </c>
      <c r="IP44" s="17">
        <v>48.181449999999998</v>
      </c>
      <c r="IQ44" s="17">
        <v>-1.58145</v>
      </c>
      <c r="IR44" s="17"/>
      <c r="IS44" s="17"/>
      <c r="IT44" s="17"/>
      <c r="IU44" s="17">
        <v>0</v>
      </c>
      <c r="IV44" s="17"/>
      <c r="IW44" s="17"/>
      <c r="IX44" s="17"/>
      <c r="IY44" s="17">
        <v>0</v>
      </c>
      <c r="IZ44" s="17"/>
      <c r="JA44" s="17"/>
      <c r="JB44" s="17"/>
      <c r="JC44" s="17">
        <v>0</v>
      </c>
      <c r="JD44" s="17">
        <v>62</v>
      </c>
      <c r="JE44" s="17">
        <v>65</v>
      </c>
      <c r="JF44" s="17">
        <v>82.354389999999995</v>
      </c>
      <c r="JG44" s="17">
        <v>-20.354389999999999</v>
      </c>
      <c r="JH44" s="17">
        <v>177.3</v>
      </c>
      <c r="JI44" s="17">
        <v>178.52956</v>
      </c>
      <c r="JJ44" s="17">
        <v>178.52956</v>
      </c>
      <c r="JK44" s="17">
        <v>-1.22956</v>
      </c>
      <c r="JL44" s="17">
        <v>175.4</v>
      </c>
      <c r="JM44" s="17">
        <v>178.52956</v>
      </c>
      <c r="JN44" s="17">
        <v>178.52956</v>
      </c>
      <c r="JO44" s="17">
        <v>-3.1295600000000001</v>
      </c>
      <c r="JP44" s="17">
        <v>200</v>
      </c>
      <c r="JQ44" s="17">
        <v>178.52956</v>
      </c>
      <c r="JR44" s="17">
        <v>178.52956</v>
      </c>
      <c r="JS44" s="17">
        <v>21.47044</v>
      </c>
      <c r="JT44" s="17">
        <v>274</v>
      </c>
      <c r="JU44" s="17">
        <v>267.79433</v>
      </c>
      <c r="JV44" s="17">
        <v>267.79433</v>
      </c>
      <c r="JW44" s="17">
        <v>6.2056699999999996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v>36</v>
      </c>
      <c r="KU44" s="17">
        <v>-36</v>
      </c>
      <c r="KV44" s="17"/>
      <c r="KW44" s="17"/>
      <c r="KX44" s="17"/>
      <c r="KY44" s="17">
        <v>0</v>
      </c>
      <c r="KZ44" s="17"/>
      <c r="LA44" s="17"/>
      <c r="LB44" s="17"/>
      <c r="LC44" s="17">
        <v>0</v>
      </c>
      <c r="LD44" s="17">
        <v>1.4</v>
      </c>
      <c r="LE44" s="17">
        <v>1.33812</v>
      </c>
      <c r="LF44" s="17">
        <v>1.33812</v>
      </c>
      <c r="LG44" s="17">
        <v>6.1879999999999998E-2</v>
      </c>
      <c r="LH44" s="17">
        <v>97.6</v>
      </c>
      <c r="LI44" s="17">
        <v>113.699</v>
      </c>
      <c r="LJ44" s="17">
        <v>158.04546999999999</v>
      </c>
      <c r="LK44" s="17">
        <v>-60.44547</v>
      </c>
      <c r="LL44" s="17">
        <v>83.4</v>
      </c>
      <c r="LM44" s="17">
        <v>79.89828</v>
      </c>
      <c r="LN44" s="17">
        <v>77.222059999999999</v>
      </c>
      <c r="LO44" s="17">
        <v>6.1779400000000004</v>
      </c>
      <c r="LP44" s="17">
        <v>59.5</v>
      </c>
      <c r="LQ44" s="17">
        <v>67.133979999999994</v>
      </c>
      <c r="LR44" s="17">
        <v>67.133979999999994</v>
      </c>
      <c r="LS44" s="17">
        <v>-7.6339800000000002</v>
      </c>
      <c r="LT44" s="17">
        <v>70.8</v>
      </c>
      <c r="LU44" s="17">
        <v>65.984020000000001</v>
      </c>
      <c r="LV44" s="17">
        <v>65.984030000000004</v>
      </c>
      <c r="LW44" s="17">
        <v>4.8159700000000001</v>
      </c>
      <c r="LX44" s="17">
        <v>27.9</v>
      </c>
      <c r="LY44" s="17">
        <v>27.30706</v>
      </c>
      <c r="LZ44" s="17">
        <v>27.30706</v>
      </c>
      <c r="MA44" s="17">
        <v>0.59294000000000002</v>
      </c>
      <c r="MB44" s="17">
        <v>0</v>
      </c>
      <c r="MC44" s="17"/>
      <c r="MD44" s="17">
        <v>0</v>
      </c>
      <c r="ME44" s="17">
        <v>0</v>
      </c>
      <c r="MF44" s="17"/>
      <c r="MG44" s="17"/>
      <c r="MH44" s="17"/>
      <c r="MI44" s="17">
        <v>0</v>
      </c>
      <c r="MJ44" s="17"/>
      <c r="MK44" s="17"/>
      <c r="ML44" s="17"/>
      <c r="MM44" s="17">
        <v>0</v>
      </c>
      <c r="MN44" s="17">
        <v>89.3</v>
      </c>
      <c r="MO44" s="17"/>
      <c r="MP44" s="17">
        <v>0</v>
      </c>
      <c r="MQ44" s="17">
        <v>89.3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111</v>
      </c>
      <c r="OG44" s="17">
        <v>134.44800000000001</v>
      </c>
      <c r="OH44" s="17">
        <v>134.44800000000001</v>
      </c>
      <c r="OI44" s="17">
        <v>-23.448</v>
      </c>
      <c r="OJ44" s="17">
        <v>0</v>
      </c>
      <c r="OK44" s="17"/>
      <c r="OL44" s="17">
        <v>0</v>
      </c>
      <c r="OM44" s="17">
        <v>0</v>
      </c>
      <c r="ON44" s="17">
        <v>15.3</v>
      </c>
      <c r="OO44" s="17">
        <v>12.907999999999999</v>
      </c>
      <c r="OP44" s="17">
        <v>12.907999999999999</v>
      </c>
      <c r="OQ44" s="17">
        <v>2.3919999999999999</v>
      </c>
      <c r="OR44" s="17">
        <v>0</v>
      </c>
      <c r="OS44" s="17"/>
      <c r="OT44" s="17">
        <v>0</v>
      </c>
      <c r="OU44" s="17">
        <v>0</v>
      </c>
      <c r="OV44" s="17">
        <v>13.5</v>
      </c>
      <c r="OW44" s="17">
        <v>11.65049</v>
      </c>
      <c r="OX44" s="17">
        <v>11.65049</v>
      </c>
      <c r="OY44" s="17">
        <v>1.84951</v>
      </c>
      <c r="OZ44" s="17">
        <v>9.9</v>
      </c>
      <c r="PA44" s="17">
        <v>9</v>
      </c>
      <c r="PB44" s="17">
        <v>9.9830000000000005</v>
      </c>
      <c r="PC44" s="17">
        <v>-8.3000000000000004E-2</v>
      </c>
      <c r="PD44" s="17">
        <v>5.4</v>
      </c>
      <c r="PE44" s="17">
        <v>5.26553</v>
      </c>
      <c r="PF44" s="17">
        <v>5.67</v>
      </c>
      <c r="PG44" s="17">
        <v>-0.27</v>
      </c>
      <c r="PH44" s="17">
        <v>0.5</v>
      </c>
      <c r="PI44" s="17">
        <v>1</v>
      </c>
      <c r="PJ44" s="17">
        <v>1</v>
      </c>
      <c r="PK44" s="17">
        <v>-0.5</v>
      </c>
      <c r="PL44" s="17">
        <v>3.2</v>
      </c>
      <c r="PM44" s="17">
        <v>3.2</v>
      </c>
      <c r="PN44" s="17">
        <v>3.2</v>
      </c>
      <c r="PO44" s="17">
        <v>0</v>
      </c>
      <c r="PP44" s="17">
        <v>2.6</v>
      </c>
      <c r="PQ44" s="17">
        <v>2.5</v>
      </c>
      <c r="PR44" s="17">
        <v>2.5</v>
      </c>
      <c r="PS44" s="17">
        <v>0.1</v>
      </c>
      <c r="PT44" s="17">
        <v>19.8</v>
      </c>
      <c r="PU44" s="17">
        <v>19.417480000000001</v>
      </c>
      <c r="PV44" s="17">
        <v>19.417480000000001</v>
      </c>
      <c r="PW44" s="17">
        <v>0.38252000000000003</v>
      </c>
      <c r="PX44" s="17">
        <v>15.1</v>
      </c>
      <c r="PY44" s="17">
        <v>12.621359999999999</v>
      </c>
      <c r="PZ44" s="17">
        <v>12.621359999999999</v>
      </c>
      <c r="QA44" s="17">
        <v>2.47864</v>
      </c>
      <c r="QB44" s="17">
        <v>10</v>
      </c>
      <c r="QC44" s="17">
        <v>9</v>
      </c>
      <c r="QD44" s="17">
        <v>9</v>
      </c>
      <c r="QE44" s="17">
        <v>1</v>
      </c>
      <c r="QF44" s="17">
        <v>3.4</v>
      </c>
      <c r="QG44" s="17">
        <v>3.5</v>
      </c>
      <c r="QH44" s="17">
        <v>3.5</v>
      </c>
      <c r="QI44" s="17">
        <v>-0.1</v>
      </c>
      <c r="QJ44" s="17">
        <v>18.399999999999999</v>
      </c>
      <c r="QK44" s="17">
        <v>17.961169999999999</v>
      </c>
      <c r="QL44" s="17">
        <v>17.961169999999999</v>
      </c>
      <c r="QM44" s="17">
        <v>0.43883</v>
      </c>
      <c r="QN44" s="17">
        <v>0</v>
      </c>
      <c r="QO44" s="17"/>
      <c r="QP44" s="17">
        <v>0</v>
      </c>
      <c r="QQ44" s="17">
        <v>0</v>
      </c>
      <c r="QR44" s="17">
        <v>0</v>
      </c>
      <c r="QS44" s="17"/>
      <c r="QT44" s="17">
        <v>0</v>
      </c>
      <c r="QU44" s="17">
        <v>0</v>
      </c>
      <c r="QV44" s="17">
        <v>28.2</v>
      </c>
      <c r="QW44" s="17">
        <v>30.838000000000001</v>
      </c>
      <c r="QX44" s="17">
        <v>30.838000000000001</v>
      </c>
      <c r="QY44" s="17">
        <v>-2.6379999999999999</v>
      </c>
      <c r="QZ44" s="17">
        <v>90.2</v>
      </c>
      <c r="RA44" s="17">
        <v>90.164000000000001</v>
      </c>
      <c r="RB44" s="17">
        <v>90.164000000000001</v>
      </c>
      <c r="RC44" s="17">
        <v>3.5999999999999997E-2</v>
      </c>
      <c r="RD44" s="17">
        <v>4.2</v>
      </c>
      <c r="RE44" s="17">
        <v>4.2</v>
      </c>
      <c r="RF44" s="17">
        <v>4.2</v>
      </c>
      <c r="RG44" s="17">
        <v>0</v>
      </c>
      <c r="RH44" s="17">
        <v>2.2000000000000002</v>
      </c>
      <c r="RI44" s="17">
        <v>2.4</v>
      </c>
      <c r="RJ44" s="17">
        <v>2.4</v>
      </c>
      <c r="RK44" s="17">
        <v>-0.2</v>
      </c>
      <c r="RL44" s="17">
        <v>0.9</v>
      </c>
      <c r="RM44" s="17"/>
      <c r="RN44" s="17"/>
      <c r="RO44" s="17">
        <v>0.9</v>
      </c>
      <c r="RP44" s="17">
        <v>2.9</v>
      </c>
      <c r="RQ44" s="17">
        <v>2.8</v>
      </c>
      <c r="RR44" s="17">
        <v>2.8</v>
      </c>
      <c r="RS44" s="17">
        <v>0.1</v>
      </c>
      <c r="RT44" s="17">
        <v>0</v>
      </c>
      <c r="RU44" s="17"/>
      <c r="RV44" s="17">
        <v>0</v>
      </c>
      <c r="RW44" s="17">
        <v>0</v>
      </c>
      <c r="RX44" s="17">
        <v>2.4</v>
      </c>
      <c r="RY44" s="17">
        <v>2.4</v>
      </c>
      <c r="RZ44" s="17">
        <v>2.4</v>
      </c>
      <c r="SA44" s="17">
        <v>0</v>
      </c>
      <c r="SB44" s="17">
        <v>8</v>
      </c>
      <c r="SC44" s="17">
        <v>17.018409999999999</v>
      </c>
      <c r="SD44" s="17">
        <v>19.772790000000001</v>
      </c>
      <c r="SE44" s="17">
        <v>-11.772790000000001</v>
      </c>
      <c r="SF44" s="17">
        <v>1.4</v>
      </c>
      <c r="SG44" s="17">
        <v>1.6</v>
      </c>
      <c r="SH44" s="17">
        <v>1.6</v>
      </c>
      <c r="SI44" s="17">
        <v>-0.2</v>
      </c>
      <c r="SJ44" s="17"/>
      <c r="SK44" s="17"/>
      <c r="SL44" s="17"/>
      <c r="SM44" s="17">
        <v>0</v>
      </c>
      <c r="SN44" s="17">
        <v>9.8000000000000007</v>
      </c>
      <c r="SO44" s="17">
        <v>9.6999999999999993</v>
      </c>
      <c r="SP44" s="17">
        <v>9.6999999999999993</v>
      </c>
      <c r="SQ44" s="17">
        <v>0.1</v>
      </c>
      <c r="SR44" s="17">
        <v>4.5</v>
      </c>
      <c r="SS44" s="17">
        <v>4.3</v>
      </c>
      <c r="ST44" s="17">
        <v>4.3</v>
      </c>
      <c r="SU44" s="17">
        <v>0.2</v>
      </c>
      <c r="SV44" s="17">
        <v>6</v>
      </c>
      <c r="SW44" s="17">
        <v>6</v>
      </c>
      <c r="SX44" s="17">
        <v>6</v>
      </c>
      <c r="SY44" s="17">
        <v>0</v>
      </c>
      <c r="SZ44" s="17">
        <v>8.3000000000000007</v>
      </c>
      <c r="TA44" s="17">
        <v>8.5</v>
      </c>
      <c r="TB44" s="17">
        <v>8.5</v>
      </c>
      <c r="TC44" s="17">
        <v>-0.2</v>
      </c>
      <c r="TD44" s="17">
        <v>20</v>
      </c>
      <c r="TE44" s="17">
        <v>14.75728</v>
      </c>
      <c r="TF44" s="17">
        <v>14.75728</v>
      </c>
      <c r="TG44" s="17">
        <v>5.2427200000000003</v>
      </c>
      <c r="TH44" s="17">
        <v>18.600000000000001</v>
      </c>
      <c r="TI44" s="17">
        <v>26.074999999999999</v>
      </c>
      <c r="TJ44" s="17">
        <v>26.074999999999999</v>
      </c>
      <c r="TK44" s="17">
        <v>-7.4749999999999996</v>
      </c>
      <c r="TL44" s="17">
        <v>67.599999999999994</v>
      </c>
      <c r="TM44" s="17">
        <v>70.968000000000004</v>
      </c>
      <c r="TN44" s="17">
        <v>70.968000000000004</v>
      </c>
      <c r="TO44" s="17">
        <v>-3.3679999999999999</v>
      </c>
      <c r="TP44" s="17"/>
      <c r="TQ44" s="17"/>
      <c r="TR44" s="17"/>
      <c r="TS44" s="17">
        <v>0</v>
      </c>
      <c r="TT44" s="17">
        <v>60.4</v>
      </c>
      <c r="TU44" s="17">
        <v>92.69744</v>
      </c>
      <c r="TV44" s="17">
        <v>108.81</v>
      </c>
      <c r="TW44" s="17">
        <v>-48.41</v>
      </c>
      <c r="TX44" s="17">
        <v>56.5</v>
      </c>
      <c r="TY44" s="17">
        <v>93.853200000000001</v>
      </c>
      <c r="TZ44" s="17">
        <v>84.19</v>
      </c>
      <c r="UA44" s="17">
        <v>-27.69</v>
      </c>
      <c r="UB44" s="17">
        <v>10.7</v>
      </c>
      <c r="UC44" s="17">
        <v>7.1559499999999998</v>
      </c>
      <c r="UD44" s="17">
        <v>13.000999999999999</v>
      </c>
      <c r="UE44" s="17">
        <v>-2.3010000000000002</v>
      </c>
      <c r="UF44" s="17">
        <v>7.5</v>
      </c>
      <c r="UG44" s="17">
        <v>8.6434800000000003</v>
      </c>
      <c r="UH44" s="17">
        <v>9.9990000000000006</v>
      </c>
      <c r="UI44" s="17">
        <v>-2.4990000000000001</v>
      </c>
      <c r="UJ44" s="17">
        <v>11</v>
      </c>
      <c r="UK44" s="17">
        <v>10</v>
      </c>
      <c r="UL44" s="17">
        <v>10</v>
      </c>
      <c r="UM44" s="17">
        <v>1</v>
      </c>
      <c r="UN44" s="17">
        <v>3.4</v>
      </c>
      <c r="UO44" s="17">
        <v>3.5</v>
      </c>
      <c r="UP44" s="17">
        <v>3.5</v>
      </c>
      <c r="UQ44" s="17">
        <v>-0.1</v>
      </c>
      <c r="UR44" s="17">
        <v>8.4</v>
      </c>
      <c r="US44" s="17">
        <v>8.8000000000000007</v>
      </c>
      <c r="UT44" s="17">
        <v>8.8000000000000007</v>
      </c>
      <c r="UU44" s="17">
        <v>-0.4</v>
      </c>
      <c r="UV44" s="17">
        <v>6.2</v>
      </c>
      <c r="UW44" s="17">
        <v>6</v>
      </c>
      <c r="UX44" s="17">
        <v>6</v>
      </c>
      <c r="UY44" s="17">
        <v>0.2</v>
      </c>
      <c r="UZ44" s="17">
        <v>6.7</v>
      </c>
      <c r="VA44" s="17">
        <v>6</v>
      </c>
      <c r="VB44" s="17">
        <v>6</v>
      </c>
      <c r="VC44" s="17">
        <v>0.7</v>
      </c>
      <c r="VD44" s="17">
        <v>6.9</v>
      </c>
      <c r="VE44" s="17">
        <v>7</v>
      </c>
      <c r="VF44" s="17">
        <v>7</v>
      </c>
      <c r="VG44" s="17">
        <v>-0.1</v>
      </c>
      <c r="VH44" s="17">
        <v>12.1</v>
      </c>
      <c r="VI44" s="17">
        <v>9.9559999999999995</v>
      </c>
      <c r="VJ44" s="17">
        <v>9.9559999999999995</v>
      </c>
      <c r="VK44" s="17">
        <v>2.1440000000000001</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129.6</v>
      </c>
      <c r="WC44" s="17">
        <v>128</v>
      </c>
      <c r="WD44" s="17">
        <v>128</v>
      </c>
      <c r="WE44" s="17">
        <v>1.6</v>
      </c>
      <c r="WF44" s="17">
        <v>140.6</v>
      </c>
      <c r="WG44" s="17">
        <v>141.97337999999999</v>
      </c>
      <c r="WH44" s="17">
        <v>150</v>
      </c>
      <c r="WI44" s="17">
        <v>-9.4</v>
      </c>
      <c r="WJ44" s="17">
        <v>0</v>
      </c>
      <c r="WK44" s="17"/>
      <c r="WL44" s="17">
        <v>0</v>
      </c>
      <c r="WM44" s="17">
        <v>0</v>
      </c>
      <c r="WN44" s="17">
        <v>0</v>
      </c>
      <c r="WO44" s="17"/>
      <c r="WP44" s="17">
        <v>0</v>
      </c>
      <c r="WQ44" s="17">
        <v>0</v>
      </c>
      <c r="WR44" s="17">
        <v>8.8000000000000007</v>
      </c>
      <c r="WS44" s="17">
        <v>8.6</v>
      </c>
      <c r="WT44" s="17">
        <v>8.6</v>
      </c>
      <c r="WU44" s="17">
        <v>0.2</v>
      </c>
      <c r="WV44" s="17">
        <v>10</v>
      </c>
      <c r="WW44" s="17">
        <v>17.864080000000001</v>
      </c>
      <c r="WX44" s="17">
        <v>17.864080000000001</v>
      </c>
      <c r="WY44" s="17">
        <v>-7.8640800000000004</v>
      </c>
      <c r="WZ44" s="17">
        <v>4.5</v>
      </c>
      <c r="XA44" s="17">
        <v>10.8</v>
      </c>
      <c r="XB44" s="17">
        <v>10.8</v>
      </c>
      <c r="XC44" s="17">
        <v>-6.3</v>
      </c>
      <c r="XD44" s="17">
        <v>43.1</v>
      </c>
      <c r="XE44" s="17">
        <v>42</v>
      </c>
      <c r="XF44" s="17">
        <v>42</v>
      </c>
      <c r="XG44" s="17">
        <v>1.1000000000000001</v>
      </c>
      <c r="XH44" s="17">
        <v>32.9</v>
      </c>
      <c r="XI44" s="17">
        <v>28</v>
      </c>
      <c r="XJ44" s="17">
        <v>28</v>
      </c>
      <c r="XK44" s="17">
        <v>4.9000000000000004</v>
      </c>
      <c r="XL44" s="17">
        <v>16.7</v>
      </c>
      <c r="XM44" s="17">
        <v>14</v>
      </c>
      <c r="XN44" s="17">
        <v>14</v>
      </c>
      <c r="XO44" s="17">
        <v>2.7</v>
      </c>
      <c r="XP44" s="17"/>
      <c r="XQ44" s="17"/>
      <c r="XR44" s="17"/>
      <c r="XS44" s="17">
        <v>0</v>
      </c>
      <c r="XT44" s="17">
        <v>8</v>
      </c>
      <c r="XU44" s="17">
        <v>7.36</v>
      </c>
      <c r="XV44" s="17">
        <v>7.36</v>
      </c>
      <c r="XW44" s="17">
        <v>0.64</v>
      </c>
      <c r="XX44" s="17"/>
      <c r="XY44" s="17"/>
      <c r="XZ44" s="17"/>
      <c r="YA44" s="17">
        <v>0</v>
      </c>
      <c r="YB44" s="17"/>
      <c r="YC44" s="17"/>
      <c r="YD44" s="17"/>
      <c r="YE44" s="17">
        <v>0</v>
      </c>
    </row>
    <row r="45" spans="1:655" ht="24" customHeight="1" x14ac:dyDescent="0.3">
      <c r="A45" s="1"/>
      <c r="B45" s="16" t="s">
        <v>53</v>
      </c>
      <c r="C45" s="16" t="s">
        <v>750</v>
      </c>
      <c r="D45" s="17">
        <v>104.3</v>
      </c>
      <c r="E45" s="17">
        <v>101.60194</v>
      </c>
      <c r="F45" s="17">
        <v>101.60194</v>
      </c>
      <c r="G45" s="17">
        <v>2.6980599999999999</v>
      </c>
      <c r="H45" s="17">
        <v>602.1</v>
      </c>
      <c r="I45" s="17">
        <v>594.17128000000002</v>
      </c>
      <c r="J45" s="17">
        <v>594.17128000000002</v>
      </c>
      <c r="K45" s="17">
        <v>7.9287200000000002</v>
      </c>
      <c r="L45" s="17">
        <v>203.4</v>
      </c>
      <c r="M45" s="17">
        <v>193.29447999999999</v>
      </c>
      <c r="N45" s="17">
        <v>193.29447999999999</v>
      </c>
      <c r="O45" s="17">
        <v>10.10552</v>
      </c>
      <c r="P45" s="17"/>
      <c r="Q45" s="17"/>
      <c r="R45" s="17"/>
      <c r="S45" s="17">
        <v>0</v>
      </c>
      <c r="T45" s="17"/>
      <c r="U45" s="17"/>
      <c r="V45" s="17"/>
      <c r="W45" s="17">
        <v>0</v>
      </c>
      <c r="X45" s="17">
        <v>80.400000000000006</v>
      </c>
      <c r="Y45" s="17">
        <v>76.798159999999996</v>
      </c>
      <c r="Z45" s="17">
        <v>91.778639999999996</v>
      </c>
      <c r="AA45" s="17">
        <v>-11.378640000000001</v>
      </c>
      <c r="AB45" s="17">
        <v>100.6</v>
      </c>
      <c r="AC45" s="17">
        <v>100.14915999999999</v>
      </c>
      <c r="AD45" s="17">
        <v>100.149</v>
      </c>
      <c r="AE45" s="17">
        <v>0.45100000000000001</v>
      </c>
      <c r="AF45" s="17"/>
      <c r="AG45" s="17"/>
      <c r="AH45" s="17"/>
      <c r="AI45" s="17">
        <v>0</v>
      </c>
      <c r="AJ45" s="17"/>
      <c r="AK45" s="17"/>
      <c r="AL45" s="17"/>
      <c r="AM45" s="17">
        <v>0</v>
      </c>
      <c r="AN45" s="17">
        <v>167.9</v>
      </c>
      <c r="AO45" s="17">
        <v>178.76354000000001</v>
      </c>
      <c r="AP45" s="17">
        <v>175.96651</v>
      </c>
      <c r="AQ45" s="17">
        <v>-8.0665099999999992</v>
      </c>
      <c r="AR45" s="17">
        <v>168.8</v>
      </c>
      <c r="AS45" s="17">
        <v>178.76354000000001</v>
      </c>
      <c r="AT45" s="17">
        <v>175.96651</v>
      </c>
      <c r="AU45" s="17">
        <v>-7.1665099999999997</v>
      </c>
      <c r="AV45" s="17">
        <v>168.5</v>
      </c>
      <c r="AW45" s="17">
        <v>178.76354000000001</v>
      </c>
      <c r="AX45" s="17">
        <v>175.96651</v>
      </c>
      <c r="AY45" s="17">
        <v>-7.4665100000000004</v>
      </c>
      <c r="AZ45" s="17">
        <v>253.4</v>
      </c>
      <c r="BA45" s="17">
        <v>268.14530999999999</v>
      </c>
      <c r="BB45" s="17">
        <v>263.94976000000003</v>
      </c>
      <c r="BC45" s="17">
        <v>-10.549759999999999</v>
      </c>
      <c r="BD45" s="17">
        <v>215.6</v>
      </c>
      <c r="BE45" s="17">
        <v>208.28218000000001</v>
      </c>
      <c r="BF45" s="17">
        <v>208.28218000000001</v>
      </c>
      <c r="BG45" s="17">
        <v>7.3178200000000002</v>
      </c>
      <c r="BH45" s="17">
        <v>111.4</v>
      </c>
      <c r="BI45" s="17">
        <v>104.14109000000001</v>
      </c>
      <c r="BJ45" s="17">
        <v>104.14109000000001</v>
      </c>
      <c r="BK45" s="17">
        <v>7.2589100000000002</v>
      </c>
      <c r="BL45" s="17">
        <v>560.6</v>
      </c>
      <c r="BM45" s="17">
        <v>565.53970000000004</v>
      </c>
      <c r="BN45" s="17">
        <v>565.53980000000001</v>
      </c>
      <c r="BO45" s="17">
        <v>-4.9398</v>
      </c>
      <c r="BP45" s="17">
        <v>5</v>
      </c>
      <c r="BQ45" s="17">
        <v>4.4318400000000002</v>
      </c>
      <c r="BR45" s="17">
        <v>4.4318400000000002</v>
      </c>
      <c r="BS45" s="17">
        <v>0.56816</v>
      </c>
      <c r="BT45" s="17"/>
      <c r="BU45" s="17"/>
      <c r="BV45" s="17"/>
      <c r="BW45" s="17">
        <v>0</v>
      </c>
      <c r="BX45" s="17"/>
      <c r="BY45" s="17"/>
      <c r="BZ45" s="17"/>
      <c r="CA45" s="17">
        <v>0</v>
      </c>
      <c r="CB45" s="17"/>
      <c r="CC45" s="17"/>
      <c r="CD45" s="17"/>
      <c r="CE45" s="17">
        <v>0</v>
      </c>
      <c r="CF45" s="17"/>
      <c r="CG45" s="17"/>
      <c r="CH45" s="17"/>
      <c r="CI45" s="17">
        <v>0</v>
      </c>
      <c r="CJ45" s="17">
        <v>146.6</v>
      </c>
      <c r="CK45" s="17">
        <v>139.58256</v>
      </c>
      <c r="CL45" s="17">
        <v>139.58256</v>
      </c>
      <c r="CM45" s="17">
        <v>7.0174399999999997</v>
      </c>
      <c r="CN45" s="17">
        <v>7.6</v>
      </c>
      <c r="CO45" s="17">
        <v>5.1333399999999996</v>
      </c>
      <c r="CP45" s="17">
        <v>5.1333399999999996</v>
      </c>
      <c r="CQ45" s="17">
        <v>2.4666600000000001</v>
      </c>
      <c r="CR45" s="17">
        <v>5.0999999999999996</v>
      </c>
      <c r="CS45" s="17">
        <v>2.8177599999999998</v>
      </c>
      <c r="CT45" s="17">
        <v>2.8177599999999998</v>
      </c>
      <c r="CU45" s="17">
        <v>2.2822399999999998</v>
      </c>
      <c r="CV45" s="17">
        <v>0</v>
      </c>
      <c r="CW45" s="17"/>
      <c r="CX45" s="17"/>
      <c r="CY45" s="17">
        <v>0</v>
      </c>
      <c r="CZ45" s="17">
        <v>6.8</v>
      </c>
      <c r="DA45" s="17">
        <v>6.8787000000000003</v>
      </c>
      <c r="DB45" s="17">
        <v>6.8787000000000003</v>
      </c>
      <c r="DC45" s="17">
        <v>-7.8700000000000006E-2</v>
      </c>
      <c r="DD45" s="17">
        <v>13.9</v>
      </c>
      <c r="DE45" s="17">
        <v>14.919420000000001</v>
      </c>
      <c r="DF45" s="17">
        <v>14.919420000000001</v>
      </c>
      <c r="DG45" s="17">
        <v>-1.01942</v>
      </c>
      <c r="DH45" s="17">
        <v>130.80000000000001</v>
      </c>
      <c r="DI45" s="17">
        <v>142.3058</v>
      </c>
      <c r="DJ45" s="17">
        <v>122.34207000000001</v>
      </c>
      <c r="DK45" s="17">
        <v>8.4579299999999993</v>
      </c>
      <c r="DL45" s="17"/>
      <c r="DM45" s="17"/>
      <c r="DN45" s="17"/>
      <c r="DO45" s="17">
        <v>0</v>
      </c>
      <c r="DP45" s="17"/>
      <c r="DQ45" s="17"/>
      <c r="DR45" s="17"/>
      <c r="DS45" s="17">
        <v>0</v>
      </c>
      <c r="DT45" s="17"/>
      <c r="DU45" s="17"/>
      <c r="DV45" s="17"/>
      <c r="DW45" s="17">
        <v>0</v>
      </c>
      <c r="DX45" s="17"/>
      <c r="DY45" s="17"/>
      <c r="DZ45" s="17"/>
      <c r="EA45" s="17">
        <v>0</v>
      </c>
      <c r="EB45" s="17">
        <v>91</v>
      </c>
      <c r="EC45" s="17">
        <v>95.538499999999999</v>
      </c>
      <c r="ED45" s="17">
        <v>112.35728</v>
      </c>
      <c r="EE45" s="17">
        <v>-21.357279999999999</v>
      </c>
      <c r="EF45" s="17">
        <v>112.4</v>
      </c>
      <c r="EG45" s="17">
        <v>110.26321</v>
      </c>
      <c r="EH45" s="17">
        <v>110.26321</v>
      </c>
      <c r="EI45" s="17">
        <v>2.13679</v>
      </c>
      <c r="EJ45" s="17"/>
      <c r="EK45" s="17"/>
      <c r="EL45" s="17"/>
      <c r="EM45" s="17">
        <v>0</v>
      </c>
      <c r="EN45" s="17"/>
      <c r="EO45" s="17"/>
      <c r="EP45" s="17"/>
      <c r="EQ45" s="17">
        <v>0</v>
      </c>
      <c r="ER45" s="17"/>
      <c r="ES45" s="17"/>
      <c r="ET45" s="17"/>
      <c r="EU45" s="17">
        <v>0</v>
      </c>
      <c r="EV45" s="17">
        <v>6.5</v>
      </c>
      <c r="EW45" s="17">
        <v>6.39</v>
      </c>
      <c r="EX45" s="17">
        <v>6.39</v>
      </c>
      <c r="EY45" s="17">
        <v>0.11</v>
      </c>
      <c r="EZ45" s="17">
        <v>355.8</v>
      </c>
      <c r="FA45" s="17">
        <v>335.20663000000002</v>
      </c>
      <c r="FB45" s="17">
        <v>210.87773000000001</v>
      </c>
      <c r="FC45" s="17">
        <v>144.92227</v>
      </c>
      <c r="FD45" s="17">
        <v>45.1</v>
      </c>
      <c r="FE45" s="17">
        <v>45.086539999999999</v>
      </c>
      <c r="FF45" s="17">
        <v>45.086539999999999</v>
      </c>
      <c r="FG45" s="17">
        <v>1.346E-2</v>
      </c>
      <c r="FH45" s="17">
        <v>154.30000000000001</v>
      </c>
      <c r="FI45" s="17">
        <v>151.15198000000001</v>
      </c>
      <c r="FJ45" s="17">
        <v>151.15199999999999</v>
      </c>
      <c r="FK45" s="17">
        <v>3.1480000000000001</v>
      </c>
      <c r="FL45" s="17">
        <v>28.5</v>
      </c>
      <c r="FM45" s="17">
        <v>27.33249</v>
      </c>
      <c r="FN45" s="17">
        <v>27.33249</v>
      </c>
      <c r="FO45" s="17">
        <v>1.16751</v>
      </c>
      <c r="FP45" s="17">
        <v>18.399999999999999</v>
      </c>
      <c r="FQ45" s="17">
        <v>16.68403</v>
      </c>
      <c r="FR45" s="17">
        <v>16.68403</v>
      </c>
      <c r="FS45" s="17">
        <v>1.71597</v>
      </c>
      <c r="FT45" s="17">
        <v>19.8</v>
      </c>
      <c r="FU45" s="17">
        <v>19.1068</v>
      </c>
      <c r="FV45" s="17">
        <v>19.1068</v>
      </c>
      <c r="FW45" s="17">
        <v>0.69320000000000004</v>
      </c>
      <c r="FX45" s="17">
        <v>80.5</v>
      </c>
      <c r="FY45" s="17">
        <v>76.273150000000001</v>
      </c>
      <c r="FZ45" s="17">
        <v>76.273150000000001</v>
      </c>
      <c r="GA45" s="17">
        <v>4.2268499999999998</v>
      </c>
      <c r="GB45" s="17">
        <v>184.6</v>
      </c>
      <c r="GC45" s="17">
        <v>134.02063999999999</v>
      </c>
      <c r="GD45" s="17">
        <v>185.10007999999999</v>
      </c>
      <c r="GE45" s="17">
        <v>-0.50007999999999997</v>
      </c>
      <c r="GF45" s="17">
        <v>184.5</v>
      </c>
      <c r="GG45" s="17">
        <v>134.02063999999999</v>
      </c>
      <c r="GH45" s="17">
        <v>185.10007999999999</v>
      </c>
      <c r="GI45" s="17">
        <v>-0.60007999999999995</v>
      </c>
      <c r="GJ45" s="17">
        <v>184.3</v>
      </c>
      <c r="GK45" s="17">
        <v>134.02063999999999</v>
      </c>
      <c r="GL45" s="17">
        <v>185.10007999999999</v>
      </c>
      <c r="GM45" s="17">
        <v>-0.80008000000000001</v>
      </c>
      <c r="GN45" s="17">
        <v>86</v>
      </c>
      <c r="GO45" s="17">
        <v>88.962050000000005</v>
      </c>
      <c r="GP45" s="17">
        <v>88.962050000000005</v>
      </c>
      <c r="GQ45" s="17">
        <v>-2.9620500000000001</v>
      </c>
      <c r="GR45" s="17">
        <v>7.1</v>
      </c>
      <c r="GS45" s="17">
        <v>8.4518799999999992</v>
      </c>
      <c r="GT45" s="17">
        <v>8.4518799999999992</v>
      </c>
      <c r="GU45" s="17">
        <v>-1.35188</v>
      </c>
      <c r="GV45" s="17">
        <v>1.6</v>
      </c>
      <c r="GW45" s="17">
        <v>8.8668200000000006</v>
      </c>
      <c r="GX45" s="17">
        <v>8.8668200000000006</v>
      </c>
      <c r="GY45" s="17">
        <v>-7.2668200000000001</v>
      </c>
      <c r="GZ45" s="17">
        <v>33.5</v>
      </c>
      <c r="HA45" s="17">
        <v>34.47804</v>
      </c>
      <c r="HB45" s="17">
        <v>34.47804</v>
      </c>
      <c r="HC45" s="17">
        <v>-0.97804000000000002</v>
      </c>
      <c r="HD45" s="17">
        <v>36.200000000000003</v>
      </c>
      <c r="HE45" s="17">
        <v>34.98359</v>
      </c>
      <c r="HF45" s="17">
        <v>34.98359</v>
      </c>
      <c r="HG45" s="17">
        <v>1.21641</v>
      </c>
      <c r="HH45" s="17">
        <v>3.8</v>
      </c>
      <c r="HI45" s="17">
        <v>4.0341699999999996</v>
      </c>
      <c r="HJ45" s="17">
        <v>4.0341699999999996</v>
      </c>
      <c r="HK45" s="17">
        <v>-0.23416999999999999</v>
      </c>
      <c r="HL45" s="17">
        <v>26.3</v>
      </c>
      <c r="HM45" s="17">
        <v>14.997669999999999</v>
      </c>
      <c r="HN45" s="17"/>
      <c r="HO45" s="17">
        <v>26.3</v>
      </c>
      <c r="HP45" s="17">
        <v>74.5</v>
      </c>
      <c r="HQ45" s="17">
        <v>107.89167</v>
      </c>
      <c r="HR45" s="17">
        <v>131.4015</v>
      </c>
      <c r="HS45" s="17">
        <v>-56.901499999999999</v>
      </c>
      <c r="HT45" s="17"/>
      <c r="HU45" s="17"/>
      <c r="HV45" s="17"/>
      <c r="HW45" s="17">
        <v>0</v>
      </c>
      <c r="HX45" s="17"/>
      <c r="HY45" s="17"/>
      <c r="HZ45" s="17"/>
      <c r="IA45" s="17">
        <v>0</v>
      </c>
      <c r="IB45" s="17">
        <v>81</v>
      </c>
      <c r="IC45" s="17">
        <v>83.375349999999997</v>
      </c>
      <c r="ID45" s="17">
        <v>85.482579999999999</v>
      </c>
      <c r="IE45" s="17">
        <v>-4.4825799999999996</v>
      </c>
      <c r="IF45" s="17"/>
      <c r="IG45" s="17"/>
      <c r="IH45" s="17"/>
      <c r="II45" s="17">
        <v>0</v>
      </c>
      <c r="IJ45" s="17"/>
      <c r="IK45" s="17"/>
      <c r="IL45" s="17"/>
      <c r="IM45" s="17">
        <v>0</v>
      </c>
      <c r="IN45" s="17">
        <v>47.5</v>
      </c>
      <c r="IO45" s="17">
        <v>48.181449999999998</v>
      </c>
      <c r="IP45" s="17">
        <v>48.181449999999998</v>
      </c>
      <c r="IQ45" s="17">
        <v>-0.68145</v>
      </c>
      <c r="IR45" s="17"/>
      <c r="IS45" s="17"/>
      <c r="IT45" s="17"/>
      <c r="IU45" s="17">
        <v>0</v>
      </c>
      <c r="IV45" s="17"/>
      <c r="IW45" s="17"/>
      <c r="IX45" s="17"/>
      <c r="IY45" s="17">
        <v>0</v>
      </c>
      <c r="IZ45" s="17"/>
      <c r="JA45" s="17"/>
      <c r="JB45" s="17"/>
      <c r="JC45" s="17">
        <v>0</v>
      </c>
      <c r="JD45" s="17">
        <v>62.9</v>
      </c>
      <c r="JE45" s="17">
        <v>65</v>
      </c>
      <c r="JF45" s="17">
        <v>82.354389999999995</v>
      </c>
      <c r="JG45" s="17">
        <v>-19.45439</v>
      </c>
      <c r="JH45" s="17">
        <v>177.5</v>
      </c>
      <c r="JI45" s="17">
        <v>178.52956</v>
      </c>
      <c r="JJ45" s="17">
        <v>178.52956</v>
      </c>
      <c r="JK45" s="17">
        <v>-1.02956</v>
      </c>
      <c r="JL45" s="17">
        <v>175.1</v>
      </c>
      <c r="JM45" s="17">
        <v>178.52956</v>
      </c>
      <c r="JN45" s="17">
        <v>178.52956</v>
      </c>
      <c r="JO45" s="17">
        <v>-3.4295599999999999</v>
      </c>
      <c r="JP45" s="17">
        <v>200</v>
      </c>
      <c r="JQ45" s="17">
        <v>178.52956</v>
      </c>
      <c r="JR45" s="17">
        <v>178.52956</v>
      </c>
      <c r="JS45" s="17">
        <v>21.47044</v>
      </c>
      <c r="JT45" s="17">
        <v>273.89999999999998</v>
      </c>
      <c r="JU45" s="17">
        <v>267.79433</v>
      </c>
      <c r="JV45" s="17">
        <v>267.79433</v>
      </c>
      <c r="JW45" s="17">
        <v>6.1056699999999999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v>36</v>
      </c>
      <c r="KU45" s="17">
        <v>-36</v>
      </c>
      <c r="KV45" s="17"/>
      <c r="KW45" s="17"/>
      <c r="KX45" s="17"/>
      <c r="KY45" s="17">
        <v>0</v>
      </c>
      <c r="KZ45" s="17"/>
      <c r="LA45" s="17"/>
      <c r="LB45" s="17"/>
      <c r="LC45" s="17">
        <v>0</v>
      </c>
      <c r="LD45" s="17">
        <v>1.4</v>
      </c>
      <c r="LE45" s="17">
        <v>1.33812</v>
      </c>
      <c r="LF45" s="17">
        <v>1.33812</v>
      </c>
      <c r="LG45" s="17">
        <v>6.1879999999999998E-2</v>
      </c>
      <c r="LH45" s="17">
        <v>170.4</v>
      </c>
      <c r="LI45" s="17">
        <v>155.22017</v>
      </c>
      <c r="LJ45" s="17">
        <v>133.70739</v>
      </c>
      <c r="LK45" s="17">
        <v>36.692610000000002</v>
      </c>
      <c r="LL45" s="17">
        <v>85.6</v>
      </c>
      <c r="LM45" s="17">
        <v>72.628429999999994</v>
      </c>
      <c r="LN45" s="17">
        <v>79.514880000000005</v>
      </c>
      <c r="LO45" s="17">
        <v>6.0851199999999999</v>
      </c>
      <c r="LP45" s="17">
        <v>61.6</v>
      </c>
      <c r="LQ45" s="17">
        <v>67.133979999999994</v>
      </c>
      <c r="LR45" s="17">
        <v>67.133979999999994</v>
      </c>
      <c r="LS45" s="17">
        <v>-5.5339799999999997</v>
      </c>
      <c r="LT45" s="17">
        <v>72</v>
      </c>
      <c r="LU45" s="17">
        <v>65.984020000000001</v>
      </c>
      <c r="LV45" s="17">
        <v>67.646510000000006</v>
      </c>
      <c r="LW45" s="17">
        <v>4.3534899999999999</v>
      </c>
      <c r="LX45" s="17">
        <v>29.1</v>
      </c>
      <c r="LY45" s="17">
        <v>27.30706</v>
      </c>
      <c r="LZ45" s="17">
        <v>27.995069999999998</v>
      </c>
      <c r="MA45" s="17">
        <v>1.10493</v>
      </c>
      <c r="MB45" s="17">
        <v>0</v>
      </c>
      <c r="MC45" s="17"/>
      <c r="MD45" s="17">
        <v>0</v>
      </c>
      <c r="ME45" s="17">
        <v>0</v>
      </c>
      <c r="MF45" s="17"/>
      <c r="MG45" s="17"/>
      <c r="MH45" s="17"/>
      <c r="MI45" s="17">
        <v>0</v>
      </c>
      <c r="MJ45" s="17"/>
      <c r="MK45" s="17"/>
      <c r="ML45" s="17"/>
      <c r="MM45" s="17">
        <v>0</v>
      </c>
      <c r="MN45" s="17">
        <v>90.3</v>
      </c>
      <c r="MO45" s="17"/>
      <c r="MP45" s="17">
        <v>0</v>
      </c>
      <c r="MQ45" s="17">
        <v>90.3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111</v>
      </c>
      <c r="OG45" s="17">
        <v>134.44900000000001</v>
      </c>
      <c r="OH45" s="17">
        <v>134.44900000000001</v>
      </c>
      <c r="OI45" s="17">
        <v>-23.449000000000002</v>
      </c>
      <c r="OJ45" s="17">
        <v>0</v>
      </c>
      <c r="OK45" s="17"/>
      <c r="OL45" s="17">
        <v>0</v>
      </c>
      <c r="OM45" s="17">
        <v>0</v>
      </c>
      <c r="ON45" s="17">
        <v>13.9</v>
      </c>
      <c r="OO45" s="17">
        <v>12.365</v>
      </c>
      <c r="OP45" s="17">
        <v>12.365</v>
      </c>
      <c r="OQ45" s="17">
        <v>1.5349999999999999</v>
      </c>
      <c r="OR45" s="17">
        <v>0</v>
      </c>
      <c r="OS45" s="17"/>
      <c r="OT45" s="17">
        <v>0</v>
      </c>
      <c r="OU45" s="17">
        <v>0</v>
      </c>
      <c r="OV45" s="17">
        <v>13.3</v>
      </c>
      <c r="OW45" s="17">
        <v>11.65049</v>
      </c>
      <c r="OX45" s="17">
        <v>11.65049</v>
      </c>
      <c r="OY45" s="17">
        <v>1.64951</v>
      </c>
      <c r="OZ45" s="17">
        <v>10</v>
      </c>
      <c r="PA45" s="17">
        <v>9</v>
      </c>
      <c r="PB45" s="17">
        <v>9.9830000000000005</v>
      </c>
      <c r="PC45" s="17">
        <v>1.7000000000000001E-2</v>
      </c>
      <c r="PD45" s="17">
        <v>5.4</v>
      </c>
      <c r="PE45" s="17">
        <v>5.67</v>
      </c>
      <c r="PF45" s="17">
        <v>5.67</v>
      </c>
      <c r="PG45" s="17">
        <v>-0.27</v>
      </c>
      <c r="PH45" s="17">
        <v>0.5</v>
      </c>
      <c r="PI45" s="17">
        <v>1</v>
      </c>
      <c r="PJ45" s="17">
        <v>1</v>
      </c>
      <c r="PK45" s="17">
        <v>-0.5</v>
      </c>
      <c r="PL45" s="17">
        <v>3.3</v>
      </c>
      <c r="PM45" s="17">
        <v>3.2</v>
      </c>
      <c r="PN45" s="17">
        <v>3.2</v>
      </c>
      <c r="PO45" s="17">
        <v>0.1</v>
      </c>
      <c r="PP45" s="17">
        <v>2.5</v>
      </c>
      <c r="PQ45" s="17">
        <v>2.5</v>
      </c>
      <c r="PR45" s="17">
        <v>2.5</v>
      </c>
      <c r="PS45" s="17">
        <v>0</v>
      </c>
      <c r="PT45" s="17">
        <v>20.5</v>
      </c>
      <c r="PU45" s="17">
        <v>19.417480000000001</v>
      </c>
      <c r="PV45" s="17">
        <v>19.417480000000001</v>
      </c>
      <c r="PW45" s="17">
        <v>1.0825199999999999</v>
      </c>
      <c r="PX45" s="17">
        <v>15</v>
      </c>
      <c r="PY45" s="17">
        <v>12.621359999999999</v>
      </c>
      <c r="PZ45" s="17">
        <v>12.621359999999999</v>
      </c>
      <c r="QA45" s="17">
        <v>2.3786399999999999</v>
      </c>
      <c r="QB45" s="17">
        <v>9.9</v>
      </c>
      <c r="QC45" s="17">
        <v>9</v>
      </c>
      <c r="QD45" s="17">
        <v>9</v>
      </c>
      <c r="QE45" s="17">
        <v>0.9</v>
      </c>
      <c r="QF45" s="17">
        <v>3.4</v>
      </c>
      <c r="QG45" s="17">
        <v>3.5</v>
      </c>
      <c r="QH45" s="17">
        <v>3.5</v>
      </c>
      <c r="QI45" s="17">
        <v>-0.1</v>
      </c>
      <c r="QJ45" s="17">
        <v>18.399999999999999</v>
      </c>
      <c r="QK45" s="17">
        <v>17.961169999999999</v>
      </c>
      <c r="QL45" s="17">
        <v>17.961169999999999</v>
      </c>
      <c r="QM45" s="17">
        <v>0.43883</v>
      </c>
      <c r="QN45" s="17">
        <v>0</v>
      </c>
      <c r="QO45" s="17"/>
      <c r="QP45" s="17">
        <v>0</v>
      </c>
      <c r="QQ45" s="17">
        <v>0</v>
      </c>
      <c r="QR45" s="17">
        <v>0</v>
      </c>
      <c r="QS45" s="17"/>
      <c r="QT45" s="17">
        <v>0</v>
      </c>
      <c r="QU45" s="17">
        <v>0</v>
      </c>
      <c r="QV45" s="17">
        <v>28.1</v>
      </c>
      <c r="QW45" s="17">
        <v>30.864000000000001</v>
      </c>
      <c r="QX45" s="17">
        <v>30.864000000000001</v>
      </c>
      <c r="QY45" s="17">
        <v>-2.7639999999999998</v>
      </c>
      <c r="QZ45" s="17">
        <v>90.2</v>
      </c>
      <c r="RA45" s="17">
        <v>90.194000000000003</v>
      </c>
      <c r="RB45" s="17">
        <v>90.194000000000003</v>
      </c>
      <c r="RC45" s="17">
        <v>6.0000000000000001E-3</v>
      </c>
      <c r="RD45" s="17">
        <v>4.2</v>
      </c>
      <c r="RE45" s="17">
        <v>4.2</v>
      </c>
      <c r="RF45" s="17">
        <v>4.2</v>
      </c>
      <c r="RG45" s="17">
        <v>0</v>
      </c>
      <c r="RH45" s="17">
        <v>2.2000000000000002</v>
      </c>
      <c r="RI45" s="17">
        <v>2.4</v>
      </c>
      <c r="RJ45" s="17">
        <v>2.4</v>
      </c>
      <c r="RK45" s="17">
        <v>-0.2</v>
      </c>
      <c r="RL45" s="17">
        <v>0.9</v>
      </c>
      <c r="RM45" s="17"/>
      <c r="RN45" s="17"/>
      <c r="RO45" s="17">
        <v>0.9</v>
      </c>
      <c r="RP45" s="17">
        <v>2.9</v>
      </c>
      <c r="RQ45" s="17">
        <v>2.8</v>
      </c>
      <c r="RR45" s="17">
        <v>2.8</v>
      </c>
      <c r="RS45" s="17">
        <v>0.1</v>
      </c>
      <c r="RT45" s="17">
        <v>0</v>
      </c>
      <c r="RU45" s="17"/>
      <c r="RV45" s="17">
        <v>0</v>
      </c>
      <c r="RW45" s="17">
        <v>0</v>
      </c>
      <c r="RX45" s="17">
        <v>2.2999999999999998</v>
      </c>
      <c r="RY45" s="17">
        <v>2.4</v>
      </c>
      <c r="RZ45" s="17">
        <v>2.4</v>
      </c>
      <c r="SA45" s="17">
        <v>-0.1</v>
      </c>
      <c r="SB45" s="17">
        <v>15.4</v>
      </c>
      <c r="SC45" s="17">
        <v>19.28537</v>
      </c>
      <c r="SD45" s="17">
        <v>19.772790000000001</v>
      </c>
      <c r="SE45" s="17">
        <v>-4.3727900000000002</v>
      </c>
      <c r="SF45" s="17">
        <v>1.6</v>
      </c>
      <c r="SG45" s="17">
        <v>1.6</v>
      </c>
      <c r="SH45" s="17">
        <v>1.6</v>
      </c>
      <c r="SI45" s="17">
        <v>0</v>
      </c>
      <c r="SJ45" s="17"/>
      <c r="SK45" s="17"/>
      <c r="SL45" s="17"/>
      <c r="SM45" s="17">
        <v>0</v>
      </c>
      <c r="SN45" s="17">
        <v>9.9</v>
      </c>
      <c r="SO45" s="17">
        <v>9.6999999999999993</v>
      </c>
      <c r="SP45" s="17">
        <v>9.6999999999999993</v>
      </c>
      <c r="SQ45" s="17">
        <v>0.2</v>
      </c>
      <c r="SR45" s="17">
        <v>4.4000000000000004</v>
      </c>
      <c r="SS45" s="17">
        <v>4.3</v>
      </c>
      <c r="ST45" s="17">
        <v>4.3</v>
      </c>
      <c r="SU45" s="17">
        <v>0.1</v>
      </c>
      <c r="SV45" s="17">
        <v>6.3</v>
      </c>
      <c r="SW45" s="17">
        <v>6</v>
      </c>
      <c r="SX45" s="17">
        <v>6</v>
      </c>
      <c r="SY45" s="17">
        <v>0.3</v>
      </c>
      <c r="SZ45" s="17">
        <v>8.4</v>
      </c>
      <c r="TA45" s="17">
        <v>8.5</v>
      </c>
      <c r="TB45" s="17">
        <v>8.5</v>
      </c>
      <c r="TC45" s="17">
        <v>-0.1</v>
      </c>
      <c r="TD45" s="17">
        <v>20</v>
      </c>
      <c r="TE45" s="17">
        <v>14.75728</v>
      </c>
      <c r="TF45" s="17">
        <v>14.75728</v>
      </c>
      <c r="TG45" s="17">
        <v>5.2427200000000003</v>
      </c>
      <c r="TH45" s="17">
        <v>20.100000000000001</v>
      </c>
      <c r="TI45" s="17">
        <v>25.619</v>
      </c>
      <c r="TJ45" s="17">
        <v>25.619</v>
      </c>
      <c r="TK45" s="17">
        <v>-5.5190000000000001</v>
      </c>
      <c r="TL45" s="17">
        <v>59.4</v>
      </c>
      <c r="TM45" s="17">
        <v>69.953999999999994</v>
      </c>
      <c r="TN45" s="17">
        <v>69.953999999999994</v>
      </c>
      <c r="TO45" s="17">
        <v>-10.554</v>
      </c>
      <c r="TP45" s="17"/>
      <c r="TQ45" s="17"/>
      <c r="TR45" s="17"/>
      <c r="TS45" s="17">
        <v>0</v>
      </c>
      <c r="TT45" s="17">
        <v>105.8</v>
      </c>
      <c r="TU45" s="17">
        <v>107.17045</v>
      </c>
      <c r="TV45" s="17">
        <v>108.33</v>
      </c>
      <c r="TW45" s="17">
        <v>-2.5299999999999998</v>
      </c>
      <c r="TX45" s="17">
        <v>91.5</v>
      </c>
      <c r="TY45" s="17">
        <v>94.196899999999999</v>
      </c>
      <c r="TZ45" s="17">
        <v>84.67</v>
      </c>
      <c r="UA45" s="17">
        <v>6.83</v>
      </c>
      <c r="UB45" s="17">
        <v>18.600000000000001</v>
      </c>
      <c r="UC45" s="17">
        <v>8.1311699999999991</v>
      </c>
      <c r="UD45" s="17">
        <v>12.981</v>
      </c>
      <c r="UE45" s="17">
        <v>5.6189999999999998</v>
      </c>
      <c r="UF45" s="17">
        <v>13.5</v>
      </c>
      <c r="UG45" s="17">
        <v>8.6872500000000006</v>
      </c>
      <c r="UH45" s="17">
        <v>10.019</v>
      </c>
      <c r="UI45" s="17">
        <v>3.4809999999999999</v>
      </c>
      <c r="UJ45" s="17">
        <v>11</v>
      </c>
      <c r="UK45" s="17">
        <v>10</v>
      </c>
      <c r="UL45" s="17">
        <v>10</v>
      </c>
      <c r="UM45" s="17">
        <v>1</v>
      </c>
      <c r="UN45" s="17">
        <v>3.4</v>
      </c>
      <c r="UO45" s="17">
        <v>3.5</v>
      </c>
      <c r="UP45" s="17">
        <v>3.5</v>
      </c>
      <c r="UQ45" s="17">
        <v>-0.1</v>
      </c>
      <c r="UR45" s="17">
        <v>8.4</v>
      </c>
      <c r="US45" s="17">
        <v>8.8000000000000007</v>
      </c>
      <c r="UT45" s="17">
        <v>8.8000000000000007</v>
      </c>
      <c r="UU45" s="17">
        <v>-0.4</v>
      </c>
      <c r="UV45" s="17">
        <v>6.2</v>
      </c>
      <c r="UW45" s="17">
        <v>6</v>
      </c>
      <c r="UX45" s="17">
        <v>6</v>
      </c>
      <c r="UY45" s="17">
        <v>0.2</v>
      </c>
      <c r="UZ45" s="17">
        <v>6.7</v>
      </c>
      <c r="VA45" s="17">
        <v>6</v>
      </c>
      <c r="VB45" s="17">
        <v>6</v>
      </c>
      <c r="VC45" s="17">
        <v>0.7</v>
      </c>
      <c r="VD45" s="17">
        <v>6.9</v>
      </c>
      <c r="VE45" s="17">
        <v>7</v>
      </c>
      <c r="VF45" s="17">
        <v>7</v>
      </c>
      <c r="VG45" s="17">
        <v>-0.1</v>
      </c>
      <c r="VH45" s="17">
        <v>11.2</v>
      </c>
      <c r="VI45" s="17">
        <v>9.1829999999999998</v>
      </c>
      <c r="VJ45" s="17">
        <v>9.1829999999999998</v>
      </c>
      <c r="VK45" s="17">
        <v>2.0169999999999999</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129.6</v>
      </c>
      <c r="WC45" s="17">
        <v>127</v>
      </c>
      <c r="WD45" s="17">
        <v>127</v>
      </c>
      <c r="WE45" s="17">
        <v>2.6</v>
      </c>
      <c r="WF45" s="17">
        <v>126.6</v>
      </c>
      <c r="WG45" s="17">
        <v>139.38719</v>
      </c>
      <c r="WH45" s="17">
        <v>149</v>
      </c>
      <c r="WI45" s="17">
        <v>-22.4</v>
      </c>
      <c r="WJ45" s="17">
        <v>0</v>
      </c>
      <c r="WK45" s="17"/>
      <c r="WL45" s="17">
        <v>0</v>
      </c>
      <c r="WM45" s="17">
        <v>0</v>
      </c>
      <c r="WN45" s="17">
        <v>0</v>
      </c>
      <c r="WO45" s="17"/>
      <c r="WP45" s="17">
        <v>0</v>
      </c>
      <c r="WQ45" s="17">
        <v>0</v>
      </c>
      <c r="WR45" s="17">
        <v>8.8000000000000007</v>
      </c>
      <c r="WS45" s="17">
        <v>8.6</v>
      </c>
      <c r="WT45" s="17">
        <v>8.6</v>
      </c>
      <c r="WU45" s="17">
        <v>0.2</v>
      </c>
      <c r="WV45" s="17">
        <v>10</v>
      </c>
      <c r="WW45" s="17">
        <v>17.864080000000001</v>
      </c>
      <c r="WX45" s="17">
        <v>17.864080000000001</v>
      </c>
      <c r="WY45" s="17">
        <v>-7.8640800000000004</v>
      </c>
      <c r="WZ45" s="17">
        <v>4.5</v>
      </c>
      <c r="XA45" s="17">
        <v>10.8</v>
      </c>
      <c r="XB45" s="17">
        <v>10.8</v>
      </c>
      <c r="XC45" s="17">
        <v>-6.3</v>
      </c>
      <c r="XD45" s="17">
        <v>43.3</v>
      </c>
      <c r="XE45" s="17">
        <v>42</v>
      </c>
      <c r="XF45" s="17">
        <v>42</v>
      </c>
      <c r="XG45" s="17">
        <v>1.3</v>
      </c>
      <c r="XH45" s="17">
        <v>33.5</v>
      </c>
      <c r="XI45" s="17">
        <v>28</v>
      </c>
      <c r="XJ45" s="17">
        <v>28</v>
      </c>
      <c r="XK45" s="17">
        <v>5.5</v>
      </c>
      <c r="XL45" s="17">
        <v>17.5</v>
      </c>
      <c r="XM45" s="17">
        <v>14</v>
      </c>
      <c r="XN45" s="17">
        <v>14</v>
      </c>
      <c r="XO45" s="17">
        <v>3.5</v>
      </c>
      <c r="XP45" s="17"/>
      <c r="XQ45" s="17"/>
      <c r="XR45" s="17"/>
      <c r="XS45" s="17">
        <v>0</v>
      </c>
      <c r="XT45" s="17">
        <v>8.4</v>
      </c>
      <c r="XU45" s="17">
        <v>7.36</v>
      </c>
      <c r="XV45" s="17">
        <v>7.36</v>
      </c>
      <c r="XW45" s="17">
        <v>1.04</v>
      </c>
      <c r="XX45" s="17"/>
      <c r="XY45" s="17"/>
      <c r="XZ45" s="17"/>
      <c r="YA45" s="17">
        <v>0</v>
      </c>
      <c r="YB45" s="17"/>
      <c r="YC45" s="17"/>
      <c r="YD45" s="17"/>
      <c r="YE45" s="17">
        <v>0</v>
      </c>
    </row>
    <row r="46" spans="1:655" ht="24" customHeight="1" x14ac:dyDescent="0.3">
      <c r="A46" s="1"/>
      <c r="B46" s="16" t="s">
        <v>53</v>
      </c>
      <c r="C46" s="16" t="s">
        <v>751</v>
      </c>
      <c r="D46" s="17">
        <v>103.9</v>
      </c>
      <c r="E46" s="17">
        <v>101.60194</v>
      </c>
      <c r="F46" s="17">
        <v>101.60194</v>
      </c>
      <c r="G46" s="17">
        <v>2.29806</v>
      </c>
      <c r="H46" s="17">
        <v>600.1</v>
      </c>
      <c r="I46" s="17">
        <v>594.17128000000002</v>
      </c>
      <c r="J46" s="17">
        <v>594.17128000000002</v>
      </c>
      <c r="K46" s="17">
        <v>5.9287200000000002</v>
      </c>
      <c r="L46" s="17">
        <v>202.1</v>
      </c>
      <c r="M46" s="17">
        <v>193.29447999999999</v>
      </c>
      <c r="N46" s="17">
        <v>193.29447999999999</v>
      </c>
      <c r="O46" s="17">
        <v>8.8055199999999996</v>
      </c>
      <c r="P46" s="17"/>
      <c r="Q46" s="17"/>
      <c r="R46" s="17"/>
      <c r="S46" s="17">
        <v>0</v>
      </c>
      <c r="T46" s="17"/>
      <c r="U46" s="17"/>
      <c r="V46" s="17"/>
      <c r="W46" s="17">
        <v>0</v>
      </c>
      <c r="X46" s="17">
        <v>79.400000000000006</v>
      </c>
      <c r="Y46" s="17">
        <v>76.798159999999996</v>
      </c>
      <c r="Z46" s="17">
        <v>91.778639999999996</v>
      </c>
      <c r="AA46" s="17">
        <v>-12.378640000000001</v>
      </c>
      <c r="AB46" s="17">
        <v>100.9</v>
      </c>
      <c r="AC46" s="17">
        <v>122.49419</v>
      </c>
      <c r="AD46" s="17">
        <v>121.19109</v>
      </c>
      <c r="AE46" s="17">
        <v>-20.291090000000001</v>
      </c>
      <c r="AF46" s="17"/>
      <c r="AG46" s="17"/>
      <c r="AH46" s="17"/>
      <c r="AI46" s="17">
        <v>0</v>
      </c>
      <c r="AJ46" s="17"/>
      <c r="AK46" s="17"/>
      <c r="AL46" s="17"/>
      <c r="AM46" s="17">
        <v>0</v>
      </c>
      <c r="AN46" s="17">
        <v>163.80000000000001</v>
      </c>
      <c r="AO46" s="17">
        <v>174.81622999999999</v>
      </c>
      <c r="AP46" s="17">
        <v>168.14957000000001</v>
      </c>
      <c r="AQ46" s="17">
        <v>-4.3495699999999999</v>
      </c>
      <c r="AR46" s="17">
        <v>163.9</v>
      </c>
      <c r="AS46" s="17">
        <v>174.81622999999999</v>
      </c>
      <c r="AT46" s="17">
        <v>168.14957000000001</v>
      </c>
      <c r="AU46" s="17">
        <v>-4.2495700000000003</v>
      </c>
      <c r="AV46" s="17">
        <v>163.9</v>
      </c>
      <c r="AW46" s="17">
        <v>174.81622999999999</v>
      </c>
      <c r="AX46" s="17">
        <v>168.14957000000001</v>
      </c>
      <c r="AY46" s="17">
        <v>-4.2495700000000003</v>
      </c>
      <c r="AZ46" s="17">
        <v>255</v>
      </c>
      <c r="BA46" s="17">
        <v>262.22433999999998</v>
      </c>
      <c r="BB46" s="17">
        <v>252.22434999999999</v>
      </c>
      <c r="BC46" s="17">
        <v>2.7756500000000002</v>
      </c>
      <c r="BD46" s="17">
        <v>215.2</v>
      </c>
      <c r="BE46" s="17">
        <v>208.28218000000001</v>
      </c>
      <c r="BF46" s="17">
        <v>208.28218000000001</v>
      </c>
      <c r="BG46" s="17">
        <v>6.9178199999999999</v>
      </c>
      <c r="BH46" s="17">
        <v>111</v>
      </c>
      <c r="BI46" s="17">
        <v>104.14109000000001</v>
      </c>
      <c r="BJ46" s="17">
        <v>104.14109000000001</v>
      </c>
      <c r="BK46" s="17">
        <v>6.8589099999999998</v>
      </c>
      <c r="BL46" s="17">
        <v>558.6</v>
      </c>
      <c r="BM46" s="17">
        <v>565.53975000000003</v>
      </c>
      <c r="BN46" s="17">
        <v>565.53980000000001</v>
      </c>
      <c r="BO46" s="17">
        <v>-6.9398</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149.5</v>
      </c>
      <c r="CK46" s="17">
        <v>139.58256</v>
      </c>
      <c r="CL46" s="17">
        <v>139.58256</v>
      </c>
      <c r="CM46" s="17">
        <v>9.9174399999999991</v>
      </c>
      <c r="CN46" s="17">
        <v>7.6</v>
      </c>
      <c r="CO46" s="17">
        <v>5.1333399999999996</v>
      </c>
      <c r="CP46" s="17">
        <v>5.1333399999999996</v>
      </c>
      <c r="CQ46" s="17">
        <v>2.4666600000000001</v>
      </c>
      <c r="CR46" s="17">
        <v>5</v>
      </c>
      <c r="CS46" s="17">
        <v>2.8177599999999998</v>
      </c>
      <c r="CT46" s="17">
        <v>2.8177599999999998</v>
      </c>
      <c r="CU46" s="17">
        <v>2.1822400000000002</v>
      </c>
      <c r="CV46" s="17">
        <v>0</v>
      </c>
      <c r="CW46" s="17"/>
      <c r="CX46" s="17"/>
      <c r="CY46" s="17">
        <v>0</v>
      </c>
      <c r="CZ46" s="17">
        <v>6.8</v>
      </c>
      <c r="DA46" s="17">
        <v>6.8787000000000003</v>
      </c>
      <c r="DB46" s="17">
        <v>6.8787000000000003</v>
      </c>
      <c r="DC46" s="17">
        <v>-7.8700000000000006E-2</v>
      </c>
      <c r="DD46" s="17">
        <v>13.9</v>
      </c>
      <c r="DE46" s="17">
        <v>14.919420000000001</v>
      </c>
      <c r="DF46" s="17">
        <v>14.919420000000001</v>
      </c>
      <c r="DG46" s="17">
        <v>-1.01942</v>
      </c>
      <c r="DH46" s="17">
        <v>130.5</v>
      </c>
      <c r="DI46" s="17">
        <v>142.30581000000001</v>
      </c>
      <c r="DJ46" s="17">
        <v>142.30582000000001</v>
      </c>
      <c r="DK46" s="17">
        <v>-11.805820000000001</v>
      </c>
      <c r="DL46" s="17"/>
      <c r="DM46" s="17"/>
      <c r="DN46" s="17"/>
      <c r="DO46" s="17">
        <v>0</v>
      </c>
      <c r="DP46" s="17"/>
      <c r="DQ46" s="17"/>
      <c r="DR46" s="17"/>
      <c r="DS46" s="17">
        <v>0</v>
      </c>
      <c r="DT46" s="17"/>
      <c r="DU46" s="17"/>
      <c r="DV46" s="17"/>
      <c r="DW46" s="17">
        <v>0</v>
      </c>
      <c r="DX46" s="17"/>
      <c r="DY46" s="17"/>
      <c r="DZ46" s="17"/>
      <c r="EA46" s="17">
        <v>0</v>
      </c>
      <c r="EB46" s="17">
        <v>91</v>
      </c>
      <c r="EC46" s="17">
        <v>96.108140000000006</v>
      </c>
      <c r="ED46" s="17">
        <v>112.35728</v>
      </c>
      <c r="EE46" s="17">
        <v>-21.357279999999999</v>
      </c>
      <c r="EF46" s="17">
        <v>111.7</v>
      </c>
      <c r="EG46" s="17">
        <v>110.26321</v>
      </c>
      <c r="EH46" s="17">
        <v>110.26321</v>
      </c>
      <c r="EI46" s="17">
        <v>1.43679</v>
      </c>
      <c r="EJ46" s="17"/>
      <c r="EK46" s="17"/>
      <c r="EL46" s="17"/>
      <c r="EM46" s="17">
        <v>0</v>
      </c>
      <c r="EN46" s="17"/>
      <c r="EO46" s="17"/>
      <c r="EP46" s="17"/>
      <c r="EQ46" s="17">
        <v>0</v>
      </c>
      <c r="ER46" s="17"/>
      <c r="ES46" s="17"/>
      <c r="ET46" s="17"/>
      <c r="EU46" s="17">
        <v>0</v>
      </c>
      <c r="EV46" s="17">
        <v>6.5</v>
      </c>
      <c r="EW46" s="17">
        <v>6.39</v>
      </c>
      <c r="EX46" s="17">
        <v>6.39</v>
      </c>
      <c r="EY46" s="17">
        <v>0.11</v>
      </c>
      <c r="EZ46" s="17">
        <v>358</v>
      </c>
      <c r="FA46" s="17">
        <v>347.25128999999998</v>
      </c>
      <c r="FB46" s="17">
        <v>228.45631</v>
      </c>
      <c r="FC46" s="17">
        <v>129.54369</v>
      </c>
      <c r="FD46" s="17">
        <v>45</v>
      </c>
      <c r="FE46" s="17">
        <v>45.086539999999999</v>
      </c>
      <c r="FF46" s="17">
        <v>45.086539999999999</v>
      </c>
      <c r="FG46" s="17">
        <v>-8.6540000000000006E-2</v>
      </c>
      <c r="FH46" s="17">
        <v>153.1</v>
      </c>
      <c r="FI46" s="17">
        <v>151.17198999999999</v>
      </c>
      <c r="FJ46" s="17">
        <v>151.172</v>
      </c>
      <c r="FK46" s="17">
        <v>1.9279999999999999</v>
      </c>
      <c r="FL46" s="17">
        <v>28.5</v>
      </c>
      <c r="FM46" s="17">
        <v>27.33249</v>
      </c>
      <c r="FN46" s="17">
        <v>27.33249</v>
      </c>
      <c r="FO46" s="17">
        <v>1.16751</v>
      </c>
      <c r="FP46" s="17">
        <v>18.399999999999999</v>
      </c>
      <c r="FQ46" s="17">
        <v>16.68403</v>
      </c>
      <c r="FR46" s="17">
        <v>16.68403</v>
      </c>
      <c r="FS46" s="17">
        <v>1.71597</v>
      </c>
      <c r="FT46" s="17">
        <v>19.8</v>
      </c>
      <c r="FU46" s="17">
        <v>19.1068</v>
      </c>
      <c r="FV46" s="17">
        <v>19.1068</v>
      </c>
      <c r="FW46" s="17">
        <v>0.69320000000000004</v>
      </c>
      <c r="FX46" s="17">
        <v>81.400000000000006</v>
      </c>
      <c r="FY46" s="17">
        <v>76.273150000000001</v>
      </c>
      <c r="FZ46" s="17">
        <v>76.273150000000001</v>
      </c>
      <c r="GA46" s="17">
        <v>5.1268500000000001</v>
      </c>
      <c r="GB46" s="17">
        <v>183.3</v>
      </c>
      <c r="GC46" s="17">
        <v>171.38139000000001</v>
      </c>
      <c r="GD46" s="17">
        <v>185.10007999999999</v>
      </c>
      <c r="GE46" s="17">
        <v>-1.8000799999999999</v>
      </c>
      <c r="GF46" s="17">
        <v>183.4</v>
      </c>
      <c r="GG46" s="17">
        <v>171.38139000000001</v>
      </c>
      <c r="GH46" s="17">
        <v>185.10007999999999</v>
      </c>
      <c r="GI46" s="17">
        <v>-1.70008</v>
      </c>
      <c r="GJ46" s="17">
        <v>183.5</v>
      </c>
      <c r="GK46" s="17">
        <v>171.38139000000001</v>
      </c>
      <c r="GL46" s="17">
        <v>185.10007999999999</v>
      </c>
      <c r="GM46" s="17">
        <v>-1.6000799999999999</v>
      </c>
      <c r="GN46" s="17">
        <v>87.1</v>
      </c>
      <c r="GO46" s="17">
        <v>88.962050000000005</v>
      </c>
      <c r="GP46" s="17">
        <v>88.962050000000005</v>
      </c>
      <c r="GQ46" s="17">
        <v>-1.86205</v>
      </c>
      <c r="GR46" s="17">
        <v>7.1</v>
      </c>
      <c r="GS46" s="17">
        <v>8.4518799999999992</v>
      </c>
      <c r="GT46" s="17">
        <v>8.4518799999999992</v>
      </c>
      <c r="GU46" s="17">
        <v>-1.35188</v>
      </c>
      <c r="GV46" s="17">
        <v>1.5</v>
      </c>
      <c r="GW46" s="17">
        <v>8.8668200000000006</v>
      </c>
      <c r="GX46" s="17">
        <v>8.8668200000000006</v>
      </c>
      <c r="GY46" s="17">
        <v>-7.3668199999999997</v>
      </c>
      <c r="GZ46" s="17">
        <v>34.4</v>
      </c>
      <c r="HA46" s="17">
        <v>34.47804</v>
      </c>
      <c r="HB46" s="17">
        <v>34.47804</v>
      </c>
      <c r="HC46" s="17">
        <v>-7.8039999999999998E-2</v>
      </c>
      <c r="HD46" s="17">
        <v>37.799999999999997</v>
      </c>
      <c r="HE46" s="17">
        <v>34.98359</v>
      </c>
      <c r="HF46" s="17">
        <v>34.98359</v>
      </c>
      <c r="HG46" s="17">
        <v>2.8164099999999999</v>
      </c>
      <c r="HH46" s="17">
        <v>3.8</v>
      </c>
      <c r="HI46" s="17">
        <v>4.0341699999999996</v>
      </c>
      <c r="HJ46" s="17">
        <v>4.0341699999999996</v>
      </c>
      <c r="HK46" s="17">
        <v>-0.23416999999999999</v>
      </c>
      <c r="HL46" s="17">
        <v>26.3</v>
      </c>
      <c r="HM46" s="17">
        <v>14.997669999999999</v>
      </c>
      <c r="HN46" s="17"/>
      <c r="HO46" s="17">
        <v>26.3</v>
      </c>
      <c r="HP46" s="17">
        <v>21.1</v>
      </c>
      <c r="HQ46" s="17">
        <v>76.618570000000005</v>
      </c>
      <c r="HR46" s="17">
        <v>107.89166</v>
      </c>
      <c r="HS46" s="17">
        <v>-86.791659999999993</v>
      </c>
      <c r="HT46" s="17"/>
      <c r="HU46" s="17"/>
      <c r="HV46" s="17"/>
      <c r="HW46" s="17">
        <v>0</v>
      </c>
      <c r="HX46" s="17"/>
      <c r="HY46" s="17"/>
      <c r="HZ46" s="17"/>
      <c r="IA46" s="17">
        <v>0</v>
      </c>
      <c r="IB46" s="17">
        <v>81.099999999999994</v>
      </c>
      <c r="IC46" s="17">
        <v>4.6391799999999996</v>
      </c>
      <c r="ID46" s="17">
        <v>85.482579999999999</v>
      </c>
      <c r="IE46" s="17">
        <v>-4.3825799999999999</v>
      </c>
      <c r="IF46" s="17"/>
      <c r="IG46" s="17"/>
      <c r="IH46" s="17"/>
      <c r="II46" s="17">
        <v>0</v>
      </c>
      <c r="IJ46" s="17"/>
      <c r="IK46" s="17"/>
      <c r="IL46" s="17"/>
      <c r="IM46" s="17">
        <v>0</v>
      </c>
      <c r="IN46" s="17">
        <v>47.3</v>
      </c>
      <c r="IO46" s="17">
        <v>48.181449999999998</v>
      </c>
      <c r="IP46" s="17">
        <v>48.181449999999998</v>
      </c>
      <c r="IQ46" s="17">
        <v>-0.88144999999999996</v>
      </c>
      <c r="IR46" s="17"/>
      <c r="IS46" s="17"/>
      <c r="IT46" s="17"/>
      <c r="IU46" s="17">
        <v>0</v>
      </c>
      <c r="IV46" s="17"/>
      <c r="IW46" s="17"/>
      <c r="IX46" s="17"/>
      <c r="IY46" s="17">
        <v>0</v>
      </c>
      <c r="IZ46" s="17"/>
      <c r="JA46" s="17"/>
      <c r="JB46" s="17"/>
      <c r="JC46" s="17">
        <v>0</v>
      </c>
      <c r="JD46" s="17">
        <v>62.9</v>
      </c>
      <c r="JE46" s="17">
        <v>65</v>
      </c>
      <c r="JF46" s="17">
        <v>82.354389999999995</v>
      </c>
      <c r="JG46" s="17">
        <v>-19.45439</v>
      </c>
      <c r="JH46" s="17">
        <v>176.8</v>
      </c>
      <c r="JI46" s="17">
        <v>178.52956</v>
      </c>
      <c r="JJ46" s="17">
        <v>178.52956</v>
      </c>
      <c r="JK46" s="17">
        <v>-1.72956</v>
      </c>
      <c r="JL46" s="17">
        <v>174.5</v>
      </c>
      <c r="JM46" s="17">
        <v>178.52956</v>
      </c>
      <c r="JN46" s="17">
        <v>178.52956</v>
      </c>
      <c r="JO46" s="17">
        <v>-4.02956</v>
      </c>
      <c r="JP46" s="17">
        <v>200</v>
      </c>
      <c r="JQ46" s="17">
        <v>178.52956</v>
      </c>
      <c r="JR46" s="17">
        <v>178.52956</v>
      </c>
      <c r="JS46" s="17">
        <v>21.47044</v>
      </c>
      <c r="JT46" s="17">
        <v>274.7</v>
      </c>
      <c r="JU46" s="17">
        <v>267.79433</v>
      </c>
      <c r="JV46" s="17">
        <v>267.79433</v>
      </c>
      <c r="JW46" s="17">
        <v>6.9056699999999998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v>36</v>
      </c>
      <c r="KU46" s="17">
        <v>-36</v>
      </c>
      <c r="KV46" s="17"/>
      <c r="KW46" s="17"/>
      <c r="KX46" s="17"/>
      <c r="KY46" s="17">
        <v>0</v>
      </c>
      <c r="KZ46" s="17"/>
      <c r="LA46" s="17"/>
      <c r="LB46" s="17"/>
      <c r="LC46" s="17">
        <v>0</v>
      </c>
      <c r="LD46" s="17">
        <v>1.4</v>
      </c>
      <c r="LE46" s="17">
        <v>1.33812</v>
      </c>
      <c r="LF46" s="17">
        <v>1.33812</v>
      </c>
      <c r="LG46" s="17">
        <v>6.1879999999999998E-2</v>
      </c>
      <c r="LH46" s="17">
        <v>207.9</v>
      </c>
      <c r="LI46" s="17">
        <v>191.11833999999999</v>
      </c>
      <c r="LJ46" s="17">
        <v>162.44646</v>
      </c>
      <c r="LK46" s="17">
        <v>45.453539999999997</v>
      </c>
      <c r="LL46" s="17">
        <v>88</v>
      </c>
      <c r="LM46" s="17">
        <v>78.143749999999997</v>
      </c>
      <c r="LN46" s="17">
        <v>89.799459999999996</v>
      </c>
      <c r="LO46" s="17">
        <v>-1.7994600000000001</v>
      </c>
      <c r="LP46" s="17">
        <v>65.5</v>
      </c>
      <c r="LQ46" s="17">
        <v>67.133979999999994</v>
      </c>
      <c r="LR46" s="17">
        <v>67.133979999999994</v>
      </c>
      <c r="LS46" s="17">
        <v>-1.63398</v>
      </c>
      <c r="LT46" s="17">
        <v>74</v>
      </c>
      <c r="LU46" s="17">
        <v>66.72654</v>
      </c>
      <c r="LV46" s="17">
        <v>71.329440000000005</v>
      </c>
      <c r="LW46" s="17">
        <v>2.67056</v>
      </c>
      <c r="LX46" s="17">
        <v>29.1</v>
      </c>
      <c r="LY46" s="17">
        <v>27.614339999999999</v>
      </c>
      <c r="LZ46" s="17">
        <v>29.519220000000001</v>
      </c>
      <c r="MA46" s="17">
        <v>-0.41921999999999998</v>
      </c>
      <c r="MB46" s="17">
        <v>0</v>
      </c>
      <c r="MC46" s="17"/>
      <c r="MD46" s="17">
        <v>0</v>
      </c>
      <c r="ME46" s="17">
        <v>0</v>
      </c>
      <c r="MF46" s="17"/>
      <c r="MG46" s="17"/>
      <c r="MH46" s="17"/>
      <c r="MI46" s="17">
        <v>0</v>
      </c>
      <c r="MJ46" s="17"/>
      <c r="MK46" s="17"/>
      <c r="ML46" s="17"/>
      <c r="MM46" s="17">
        <v>0</v>
      </c>
      <c r="MN46" s="17">
        <v>90.1</v>
      </c>
      <c r="MO46" s="17"/>
      <c r="MP46" s="17">
        <v>0</v>
      </c>
      <c r="MQ46" s="17">
        <v>90.1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115.3</v>
      </c>
      <c r="OG46" s="17">
        <v>134.44999999999999</v>
      </c>
      <c r="OH46" s="17">
        <v>134.44999999999999</v>
      </c>
      <c r="OI46" s="17">
        <v>-19.149999999999999</v>
      </c>
      <c r="OJ46" s="17">
        <v>0</v>
      </c>
      <c r="OK46" s="17"/>
      <c r="OL46" s="17">
        <v>0</v>
      </c>
      <c r="OM46" s="17">
        <v>0</v>
      </c>
      <c r="ON46" s="17">
        <v>12</v>
      </c>
      <c r="OO46" s="17">
        <v>11.813000000000001</v>
      </c>
      <c r="OP46" s="17">
        <v>11.813000000000001</v>
      </c>
      <c r="OQ46" s="17">
        <v>0.187</v>
      </c>
      <c r="OR46" s="17">
        <v>0</v>
      </c>
      <c r="OS46" s="17"/>
      <c r="OT46" s="17">
        <v>0</v>
      </c>
      <c r="OU46" s="17">
        <v>0</v>
      </c>
      <c r="OV46" s="17">
        <v>13.1</v>
      </c>
      <c r="OW46" s="17">
        <v>11.65049</v>
      </c>
      <c r="OX46" s="17">
        <v>11.65049</v>
      </c>
      <c r="OY46" s="17">
        <v>1.4495100000000001</v>
      </c>
      <c r="OZ46" s="17">
        <v>9.8000000000000007</v>
      </c>
      <c r="PA46" s="17">
        <v>9</v>
      </c>
      <c r="PB46" s="17">
        <v>9.9830000000000005</v>
      </c>
      <c r="PC46" s="17">
        <v>-0.183</v>
      </c>
      <c r="PD46" s="17">
        <v>5.4</v>
      </c>
      <c r="PE46" s="17">
        <v>5.67</v>
      </c>
      <c r="PF46" s="17">
        <v>5.67</v>
      </c>
      <c r="PG46" s="17">
        <v>-0.27</v>
      </c>
      <c r="PH46" s="17">
        <v>0.5</v>
      </c>
      <c r="PI46" s="17">
        <v>1</v>
      </c>
      <c r="PJ46" s="17">
        <v>1</v>
      </c>
      <c r="PK46" s="17">
        <v>-0.5</v>
      </c>
      <c r="PL46" s="17">
        <v>3.3</v>
      </c>
      <c r="PM46" s="17">
        <v>3.2</v>
      </c>
      <c r="PN46" s="17">
        <v>3.2</v>
      </c>
      <c r="PO46" s="17">
        <v>0.1</v>
      </c>
      <c r="PP46" s="17">
        <v>2.5</v>
      </c>
      <c r="PQ46" s="17">
        <v>2.5</v>
      </c>
      <c r="PR46" s="17">
        <v>2.5</v>
      </c>
      <c r="PS46" s="17">
        <v>0</v>
      </c>
      <c r="PT46" s="17">
        <v>20.399999999999999</v>
      </c>
      <c r="PU46" s="17">
        <v>19.417480000000001</v>
      </c>
      <c r="PV46" s="17">
        <v>19.417480000000001</v>
      </c>
      <c r="PW46" s="17">
        <v>0.98251999999999995</v>
      </c>
      <c r="PX46" s="17">
        <v>14.7</v>
      </c>
      <c r="PY46" s="17">
        <v>12.621359999999999</v>
      </c>
      <c r="PZ46" s="17">
        <v>12.621359999999999</v>
      </c>
      <c r="QA46" s="17">
        <v>2.07864</v>
      </c>
      <c r="QB46" s="17">
        <v>9.9</v>
      </c>
      <c r="QC46" s="17">
        <v>9</v>
      </c>
      <c r="QD46" s="17">
        <v>9</v>
      </c>
      <c r="QE46" s="17">
        <v>0.9</v>
      </c>
      <c r="QF46" s="17">
        <v>3.4</v>
      </c>
      <c r="QG46" s="17">
        <v>3.5</v>
      </c>
      <c r="QH46" s="17">
        <v>3.5</v>
      </c>
      <c r="QI46" s="17">
        <v>-0.1</v>
      </c>
      <c r="QJ46" s="17">
        <v>18.399999999999999</v>
      </c>
      <c r="QK46" s="17">
        <v>17.961169999999999</v>
      </c>
      <c r="QL46" s="17">
        <v>17.961169999999999</v>
      </c>
      <c r="QM46" s="17">
        <v>0.43883</v>
      </c>
      <c r="QN46" s="17">
        <v>0</v>
      </c>
      <c r="QO46" s="17"/>
      <c r="QP46" s="17">
        <v>0</v>
      </c>
      <c r="QQ46" s="17">
        <v>0</v>
      </c>
      <c r="QR46" s="17">
        <v>0</v>
      </c>
      <c r="QS46" s="17"/>
      <c r="QT46" s="17">
        <v>0</v>
      </c>
      <c r="QU46" s="17">
        <v>0</v>
      </c>
      <c r="QV46" s="17">
        <v>28.2</v>
      </c>
      <c r="QW46" s="17">
        <v>30.888000000000002</v>
      </c>
      <c r="QX46" s="17">
        <v>30.888000000000002</v>
      </c>
      <c r="QY46" s="17">
        <v>-2.6880000000000002</v>
      </c>
      <c r="QZ46" s="17">
        <v>90.2</v>
      </c>
      <c r="RA46" s="17">
        <v>90.167000000000002</v>
      </c>
      <c r="RB46" s="17">
        <v>90.167000000000002</v>
      </c>
      <c r="RC46" s="17">
        <v>3.3000000000000002E-2</v>
      </c>
      <c r="RD46" s="17">
        <v>4.2</v>
      </c>
      <c r="RE46" s="17">
        <v>4.2</v>
      </c>
      <c r="RF46" s="17">
        <v>4.2</v>
      </c>
      <c r="RG46" s="17">
        <v>0</v>
      </c>
      <c r="RH46" s="17">
        <v>2.2000000000000002</v>
      </c>
      <c r="RI46" s="17">
        <v>2.4</v>
      </c>
      <c r="RJ46" s="17">
        <v>2.4</v>
      </c>
      <c r="RK46" s="17">
        <v>-0.2</v>
      </c>
      <c r="RL46" s="17">
        <v>0.9</v>
      </c>
      <c r="RM46" s="17"/>
      <c r="RN46" s="17"/>
      <c r="RO46" s="17">
        <v>0.9</v>
      </c>
      <c r="RP46" s="17">
        <v>2.6</v>
      </c>
      <c r="RQ46" s="17">
        <v>2.8</v>
      </c>
      <c r="RR46" s="17">
        <v>2.8</v>
      </c>
      <c r="RS46" s="17">
        <v>-0.2</v>
      </c>
      <c r="RT46" s="17">
        <v>0</v>
      </c>
      <c r="RU46" s="17"/>
      <c r="RV46" s="17">
        <v>0</v>
      </c>
      <c r="RW46" s="17">
        <v>0</v>
      </c>
      <c r="RX46" s="17">
        <v>2.1</v>
      </c>
      <c r="RY46" s="17">
        <v>2.4</v>
      </c>
      <c r="RZ46" s="17">
        <v>2.4</v>
      </c>
      <c r="SA46" s="17">
        <v>-0.3</v>
      </c>
      <c r="SB46" s="17">
        <v>20.2</v>
      </c>
      <c r="SC46" s="17">
        <v>0</v>
      </c>
      <c r="SD46" s="17">
        <v>19.772790000000001</v>
      </c>
      <c r="SE46" s="17">
        <v>0.42720999999999998</v>
      </c>
      <c r="SF46" s="17">
        <v>1.5</v>
      </c>
      <c r="SG46" s="17">
        <v>1.6</v>
      </c>
      <c r="SH46" s="17">
        <v>1.6</v>
      </c>
      <c r="SI46" s="17">
        <v>-0.1</v>
      </c>
      <c r="SJ46" s="17"/>
      <c r="SK46" s="17"/>
      <c r="SL46" s="17"/>
      <c r="SM46" s="17">
        <v>0</v>
      </c>
      <c r="SN46" s="17">
        <v>9.9</v>
      </c>
      <c r="SO46" s="17">
        <v>9.6999999999999993</v>
      </c>
      <c r="SP46" s="17">
        <v>9.6999999999999993</v>
      </c>
      <c r="SQ46" s="17">
        <v>0.2</v>
      </c>
      <c r="SR46" s="17">
        <v>4.4000000000000004</v>
      </c>
      <c r="SS46" s="17">
        <v>4.3</v>
      </c>
      <c r="ST46" s="17">
        <v>4.3</v>
      </c>
      <c r="SU46" s="17">
        <v>0.1</v>
      </c>
      <c r="SV46" s="17">
        <v>6.3</v>
      </c>
      <c r="SW46" s="17">
        <v>6</v>
      </c>
      <c r="SX46" s="17">
        <v>6</v>
      </c>
      <c r="SY46" s="17">
        <v>0.3</v>
      </c>
      <c r="SZ46" s="17">
        <v>8.4</v>
      </c>
      <c r="TA46" s="17">
        <v>8.5</v>
      </c>
      <c r="TB46" s="17">
        <v>8.5</v>
      </c>
      <c r="TC46" s="17">
        <v>-0.1</v>
      </c>
      <c r="TD46" s="17">
        <v>20</v>
      </c>
      <c r="TE46" s="17">
        <v>14.75728</v>
      </c>
      <c r="TF46" s="17">
        <v>14.75728</v>
      </c>
      <c r="TG46" s="17">
        <v>5.2427200000000003</v>
      </c>
      <c r="TH46" s="17">
        <v>19</v>
      </c>
      <c r="TI46" s="17">
        <v>25.085999999999999</v>
      </c>
      <c r="TJ46" s="17">
        <v>25.085999999999999</v>
      </c>
      <c r="TK46" s="17">
        <v>-6.0860000000000003</v>
      </c>
      <c r="TL46" s="17">
        <v>59.7</v>
      </c>
      <c r="TM46" s="17">
        <v>68.709000000000003</v>
      </c>
      <c r="TN46" s="17">
        <v>68.709000000000003</v>
      </c>
      <c r="TO46" s="17">
        <v>-9.0090000000000003</v>
      </c>
      <c r="TP46" s="17"/>
      <c r="TQ46" s="17"/>
      <c r="TR46" s="17"/>
      <c r="TS46" s="17">
        <v>0</v>
      </c>
      <c r="TT46" s="17">
        <v>105.4</v>
      </c>
      <c r="TU46" s="17">
        <v>112.99476</v>
      </c>
      <c r="TV46" s="17">
        <v>107.958</v>
      </c>
      <c r="TW46" s="17">
        <v>-2.5579999999999998</v>
      </c>
      <c r="TX46" s="17">
        <v>91.3</v>
      </c>
      <c r="TY46" s="17">
        <v>94.11927</v>
      </c>
      <c r="TZ46" s="17">
        <v>85.042000000000002</v>
      </c>
      <c r="UA46" s="17">
        <v>6.258</v>
      </c>
      <c r="UB46" s="17">
        <v>18.399999999999999</v>
      </c>
      <c r="UC46" s="17">
        <v>9.0996000000000006</v>
      </c>
      <c r="UD46" s="17">
        <v>12.956</v>
      </c>
      <c r="UE46" s="17">
        <v>5.444</v>
      </c>
      <c r="UF46" s="17">
        <v>13.7</v>
      </c>
      <c r="UG46" s="17">
        <v>8.7046100000000006</v>
      </c>
      <c r="UH46" s="17">
        <v>10.044</v>
      </c>
      <c r="UI46" s="17">
        <v>3.6560000000000001</v>
      </c>
      <c r="UJ46" s="17">
        <v>11</v>
      </c>
      <c r="UK46" s="17">
        <v>10</v>
      </c>
      <c r="UL46" s="17">
        <v>10</v>
      </c>
      <c r="UM46" s="17">
        <v>1</v>
      </c>
      <c r="UN46" s="17">
        <v>3.4</v>
      </c>
      <c r="UO46" s="17">
        <v>3.5</v>
      </c>
      <c r="UP46" s="17">
        <v>3.5</v>
      </c>
      <c r="UQ46" s="17">
        <v>-0.1</v>
      </c>
      <c r="UR46" s="17">
        <v>8.4</v>
      </c>
      <c r="US46" s="17">
        <v>8.8000000000000007</v>
      </c>
      <c r="UT46" s="17">
        <v>8.8000000000000007</v>
      </c>
      <c r="UU46" s="17">
        <v>-0.4</v>
      </c>
      <c r="UV46" s="17">
        <v>6.2</v>
      </c>
      <c r="UW46" s="17">
        <v>6</v>
      </c>
      <c r="UX46" s="17">
        <v>6</v>
      </c>
      <c r="UY46" s="17">
        <v>0.2</v>
      </c>
      <c r="UZ46" s="17">
        <v>6.7</v>
      </c>
      <c r="VA46" s="17">
        <v>6</v>
      </c>
      <c r="VB46" s="17">
        <v>6</v>
      </c>
      <c r="VC46" s="17">
        <v>0.7</v>
      </c>
      <c r="VD46" s="17">
        <v>6.9</v>
      </c>
      <c r="VE46" s="17">
        <v>7</v>
      </c>
      <c r="VF46" s="17">
        <v>7</v>
      </c>
      <c r="VG46" s="17">
        <v>-0.1</v>
      </c>
      <c r="VH46" s="17">
        <v>5.5</v>
      </c>
      <c r="VI46" s="17">
        <v>8.4459999999999997</v>
      </c>
      <c r="VJ46" s="17">
        <v>8.4459999999999997</v>
      </c>
      <c r="VK46" s="17">
        <v>-2.9460000000000002</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129.4</v>
      </c>
      <c r="WC46" s="17">
        <v>127</v>
      </c>
      <c r="WD46" s="17">
        <v>127</v>
      </c>
      <c r="WE46" s="17">
        <v>2.4</v>
      </c>
      <c r="WF46" s="17">
        <v>126</v>
      </c>
      <c r="WG46" s="17">
        <v>137.37279000000001</v>
      </c>
      <c r="WH46" s="17">
        <v>150</v>
      </c>
      <c r="WI46" s="17">
        <v>-24</v>
      </c>
      <c r="WJ46" s="17">
        <v>0</v>
      </c>
      <c r="WK46" s="17"/>
      <c r="WL46" s="17">
        <v>0</v>
      </c>
      <c r="WM46" s="17">
        <v>0</v>
      </c>
      <c r="WN46" s="17">
        <v>0</v>
      </c>
      <c r="WO46" s="17"/>
      <c r="WP46" s="17">
        <v>0</v>
      </c>
      <c r="WQ46" s="17">
        <v>0</v>
      </c>
      <c r="WR46" s="17">
        <v>8.6999999999999993</v>
      </c>
      <c r="WS46" s="17">
        <v>8.6</v>
      </c>
      <c r="WT46" s="17">
        <v>8.6</v>
      </c>
      <c r="WU46" s="17">
        <v>0.1</v>
      </c>
      <c r="WV46" s="17">
        <v>10</v>
      </c>
      <c r="WW46" s="17">
        <v>17.864080000000001</v>
      </c>
      <c r="WX46" s="17">
        <v>17.864080000000001</v>
      </c>
      <c r="WY46" s="17">
        <v>-7.8640800000000004</v>
      </c>
      <c r="WZ46" s="17">
        <v>6.1</v>
      </c>
      <c r="XA46" s="17">
        <v>10.8</v>
      </c>
      <c r="XB46" s="17">
        <v>10.8</v>
      </c>
      <c r="XC46" s="17">
        <v>-4.7</v>
      </c>
      <c r="XD46" s="17">
        <v>42.3</v>
      </c>
      <c r="XE46" s="17">
        <v>42</v>
      </c>
      <c r="XF46" s="17">
        <v>42</v>
      </c>
      <c r="XG46" s="17">
        <v>0.3</v>
      </c>
      <c r="XH46" s="17">
        <v>33.1</v>
      </c>
      <c r="XI46" s="17">
        <v>28</v>
      </c>
      <c r="XJ46" s="17">
        <v>28</v>
      </c>
      <c r="XK46" s="17">
        <v>5.0999999999999996</v>
      </c>
      <c r="XL46" s="17">
        <v>15.7</v>
      </c>
      <c r="XM46" s="17">
        <v>14</v>
      </c>
      <c r="XN46" s="17">
        <v>14</v>
      </c>
      <c r="XO46" s="17">
        <v>1.7</v>
      </c>
      <c r="XP46" s="17"/>
      <c r="XQ46" s="17"/>
      <c r="XR46" s="17"/>
      <c r="XS46" s="17">
        <v>0</v>
      </c>
      <c r="XT46" s="17">
        <v>8.3000000000000007</v>
      </c>
      <c r="XU46" s="17">
        <v>7.36</v>
      </c>
      <c r="XV46" s="17">
        <v>7.36</v>
      </c>
      <c r="XW46" s="17">
        <v>0.94</v>
      </c>
      <c r="XX46" s="17"/>
      <c r="XY46" s="17"/>
      <c r="XZ46" s="17"/>
      <c r="YA46" s="17">
        <v>0</v>
      </c>
      <c r="YB46" s="17"/>
      <c r="YC46" s="17"/>
      <c r="YD46" s="17"/>
      <c r="YE46" s="17">
        <v>0</v>
      </c>
    </row>
    <row r="47" spans="1:655" ht="24" customHeight="1" x14ac:dyDescent="0.3">
      <c r="A47" s="1"/>
      <c r="B47" s="16" t="s">
        <v>53</v>
      </c>
      <c r="C47" s="16" t="s">
        <v>752</v>
      </c>
      <c r="D47" s="17">
        <v>103.6</v>
      </c>
      <c r="E47" s="17">
        <v>101.60194</v>
      </c>
      <c r="F47" s="17">
        <v>101.60194</v>
      </c>
      <c r="G47" s="17">
        <v>1.9980599999999999</v>
      </c>
      <c r="H47" s="17">
        <v>597.6</v>
      </c>
      <c r="I47" s="17">
        <v>594.17128000000002</v>
      </c>
      <c r="J47" s="17">
        <v>594.17128000000002</v>
      </c>
      <c r="K47" s="17">
        <v>3.4287200000000002</v>
      </c>
      <c r="L47" s="17">
        <v>202.4</v>
      </c>
      <c r="M47" s="17">
        <v>193.29447999999999</v>
      </c>
      <c r="N47" s="17">
        <v>193.29447999999999</v>
      </c>
      <c r="O47" s="17">
        <v>9.1055200000000003</v>
      </c>
      <c r="P47" s="17"/>
      <c r="Q47" s="17"/>
      <c r="R47" s="17"/>
      <c r="S47" s="17">
        <v>0</v>
      </c>
      <c r="T47" s="17"/>
      <c r="U47" s="17"/>
      <c r="V47" s="17"/>
      <c r="W47" s="17">
        <v>0</v>
      </c>
      <c r="X47" s="17">
        <v>80</v>
      </c>
      <c r="Y47" s="17">
        <v>76.798159999999996</v>
      </c>
      <c r="Z47" s="17">
        <v>91.778639999999996</v>
      </c>
      <c r="AA47" s="17">
        <v>-11.778639999999999</v>
      </c>
      <c r="AB47" s="17">
        <v>100.2</v>
      </c>
      <c r="AC47" s="17">
        <v>100.149</v>
      </c>
      <c r="AD47" s="17">
        <v>105.46184</v>
      </c>
      <c r="AE47" s="17">
        <v>-5.2618400000000003</v>
      </c>
      <c r="AF47" s="17"/>
      <c r="AG47" s="17"/>
      <c r="AH47" s="17"/>
      <c r="AI47" s="17">
        <v>0</v>
      </c>
      <c r="AJ47" s="17"/>
      <c r="AK47" s="17"/>
      <c r="AL47" s="17"/>
      <c r="AM47" s="17">
        <v>0</v>
      </c>
      <c r="AN47" s="17">
        <v>160.5</v>
      </c>
      <c r="AO47" s="17">
        <v>177.4829</v>
      </c>
      <c r="AP47" s="17">
        <v>173.70511999999999</v>
      </c>
      <c r="AQ47" s="17">
        <v>-13.205120000000001</v>
      </c>
      <c r="AR47" s="17">
        <v>161.1</v>
      </c>
      <c r="AS47" s="17">
        <v>177.4829</v>
      </c>
      <c r="AT47" s="17">
        <v>173.70511999999999</v>
      </c>
      <c r="AU47" s="17">
        <v>-12.605119999999999</v>
      </c>
      <c r="AV47" s="17">
        <v>160.69999999999999</v>
      </c>
      <c r="AW47" s="17">
        <v>177.4829</v>
      </c>
      <c r="AX47" s="17">
        <v>173.70511999999999</v>
      </c>
      <c r="AY47" s="17">
        <v>-13.00512</v>
      </c>
      <c r="AZ47" s="17">
        <v>260.2</v>
      </c>
      <c r="BA47" s="17">
        <v>266.22435000000002</v>
      </c>
      <c r="BB47" s="17">
        <v>260.55768</v>
      </c>
      <c r="BC47" s="17">
        <v>-0.35768</v>
      </c>
      <c r="BD47" s="17">
        <v>215.8</v>
      </c>
      <c r="BE47" s="17">
        <v>208.28218000000001</v>
      </c>
      <c r="BF47" s="17">
        <v>208.28218000000001</v>
      </c>
      <c r="BG47" s="17">
        <v>7.5178200000000004</v>
      </c>
      <c r="BH47" s="17">
        <v>111.4</v>
      </c>
      <c r="BI47" s="17">
        <v>104.14109000000001</v>
      </c>
      <c r="BJ47" s="17">
        <v>104.14109000000001</v>
      </c>
      <c r="BK47" s="17">
        <v>7.2589100000000002</v>
      </c>
      <c r="BL47" s="17">
        <v>556.1</v>
      </c>
      <c r="BM47" s="17">
        <v>565.53980999999999</v>
      </c>
      <c r="BN47" s="17">
        <v>565.53980000000001</v>
      </c>
      <c r="BO47" s="17">
        <v>-9.4398</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146.5</v>
      </c>
      <c r="CK47" s="17">
        <v>139.58256</v>
      </c>
      <c r="CL47" s="17">
        <v>139.58256</v>
      </c>
      <c r="CM47" s="17">
        <v>6.91744</v>
      </c>
      <c r="CN47" s="17">
        <v>7.4</v>
      </c>
      <c r="CO47" s="17">
        <v>5.1333399999999996</v>
      </c>
      <c r="CP47" s="17">
        <v>5.1333399999999996</v>
      </c>
      <c r="CQ47" s="17">
        <v>2.2666599999999999</v>
      </c>
      <c r="CR47" s="17">
        <v>4.9000000000000004</v>
      </c>
      <c r="CS47" s="17">
        <v>2.8177599999999998</v>
      </c>
      <c r="CT47" s="17">
        <v>2.8177599999999998</v>
      </c>
      <c r="CU47" s="17">
        <v>2.0822400000000001</v>
      </c>
      <c r="CV47" s="17">
        <v>0</v>
      </c>
      <c r="CW47" s="17"/>
      <c r="CX47" s="17"/>
      <c r="CY47" s="17">
        <v>0</v>
      </c>
      <c r="CZ47" s="17">
        <v>6.8</v>
      </c>
      <c r="DA47" s="17">
        <v>6.8787000000000003</v>
      </c>
      <c r="DB47" s="17">
        <v>6.8787000000000003</v>
      </c>
      <c r="DC47" s="17">
        <v>-7.8700000000000006E-2</v>
      </c>
      <c r="DD47" s="17">
        <v>14.2</v>
      </c>
      <c r="DE47" s="17">
        <v>14.919420000000001</v>
      </c>
      <c r="DF47" s="17">
        <v>14.919420000000001</v>
      </c>
      <c r="DG47" s="17">
        <v>-0.71941999999999995</v>
      </c>
      <c r="DH47" s="17">
        <v>131.1</v>
      </c>
      <c r="DI47" s="17">
        <v>135.0343</v>
      </c>
      <c r="DJ47" s="17">
        <v>131.22139999999999</v>
      </c>
      <c r="DK47" s="17">
        <v>-0.12139999999999999</v>
      </c>
      <c r="DL47" s="17"/>
      <c r="DM47" s="17"/>
      <c r="DN47" s="17"/>
      <c r="DO47" s="17">
        <v>0</v>
      </c>
      <c r="DP47" s="17"/>
      <c r="DQ47" s="17"/>
      <c r="DR47" s="17"/>
      <c r="DS47" s="17">
        <v>0</v>
      </c>
      <c r="DT47" s="17"/>
      <c r="DU47" s="17"/>
      <c r="DV47" s="17"/>
      <c r="DW47" s="17">
        <v>0</v>
      </c>
      <c r="DX47" s="17"/>
      <c r="DY47" s="17"/>
      <c r="DZ47" s="17"/>
      <c r="EA47" s="17">
        <v>0</v>
      </c>
      <c r="EB47" s="17">
        <v>90.3</v>
      </c>
      <c r="EC47" s="17">
        <v>77.92022</v>
      </c>
      <c r="ED47" s="17">
        <v>109.44407</v>
      </c>
      <c r="EE47" s="17">
        <v>-19.144069999999999</v>
      </c>
      <c r="EF47" s="17">
        <v>111.5</v>
      </c>
      <c r="EG47" s="17">
        <v>110.26321</v>
      </c>
      <c r="EH47" s="17">
        <v>110.26321</v>
      </c>
      <c r="EI47" s="17">
        <v>1.2367900000000001</v>
      </c>
      <c r="EJ47" s="17"/>
      <c r="EK47" s="17"/>
      <c r="EL47" s="17"/>
      <c r="EM47" s="17">
        <v>0</v>
      </c>
      <c r="EN47" s="17"/>
      <c r="EO47" s="17"/>
      <c r="EP47" s="17"/>
      <c r="EQ47" s="17">
        <v>0</v>
      </c>
      <c r="ER47" s="17"/>
      <c r="ES47" s="17"/>
      <c r="ET47" s="17"/>
      <c r="EU47" s="17">
        <v>0</v>
      </c>
      <c r="EV47" s="17">
        <v>6.5</v>
      </c>
      <c r="EW47" s="17">
        <v>6.39</v>
      </c>
      <c r="EX47" s="17">
        <v>6.39</v>
      </c>
      <c r="EY47" s="17">
        <v>0.11</v>
      </c>
      <c r="EZ47" s="17">
        <v>355.2</v>
      </c>
      <c r="FA47" s="17">
        <v>365.07826</v>
      </c>
      <c r="FB47" s="17">
        <v>227.62778</v>
      </c>
      <c r="FC47" s="17">
        <v>127.57222</v>
      </c>
      <c r="FD47" s="17">
        <v>45</v>
      </c>
      <c r="FE47" s="17">
        <v>45.086539999999999</v>
      </c>
      <c r="FF47" s="17">
        <v>45.086539999999999</v>
      </c>
      <c r="FG47" s="17">
        <v>-8.6540000000000006E-2</v>
      </c>
      <c r="FH47" s="17">
        <v>151.1</v>
      </c>
      <c r="FI47" s="17">
        <v>127.31192</v>
      </c>
      <c r="FJ47" s="17">
        <v>151.16800000000001</v>
      </c>
      <c r="FK47" s="17">
        <v>-6.8000000000000005E-2</v>
      </c>
      <c r="FL47" s="17">
        <v>27.9</v>
      </c>
      <c r="FM47" s="17">
        <v>27.33249</v>
      </c>
      <c r="FN47" s="17">
        <v>27.33249</v>
      </c>
      <c r="FO47" s="17">
        <v>0.56750999999999996</v>
      </c>
      <c r="FP47" s="17">
        <v>18.399999999999999</v>
      </c>
      <c r="FQ47" s="17">
        <v>16.68403</v>
      </c>
      <c r="FR47" s="17">
        <v>16.68403</v>
      </c>
      <c r="FS47" s="17">
        <v>1.71597</v>
      </c>
      <c r="FT47" s="17">
        <v>19.8</v>
      </c>
      <c r="FU47" s="17">
        <v>19.1068</v>
      </c>
      <c r="FV47" s="17">
        <v>19.1068</v>
      </c>
      <c r="FW47" s="17">
        <v>0.69320000000000004</v>
      </c>
      <c r="FX47" s="17">
        <v>80.2</v>
      </c>
      <c r="FY47" s="17">
        <v>76.273150000000001</v>
      </c>
      <c r="FZ47" s="17">
        <v>76.273150000000001</v>
      </c>
      <c r="GA47" s="17">
        <v>3.92685</v>
      </c>
      <c r="GB47" s="17">
        <v>183.2</v>
      </c>
      <c r="GC47" s="17">
        <v>185.10007999999999</v>
      </c>
      <c r="GD47" s="17">
        <v>185.10007999999999</v>
      </c>
      <c r="GE47" s="17">
        <v>-1.90008</v>
      </c>
      <c r="GF47" s="17">
        <v>183.7</v>
      </c>
      <c r="GG47" s="17">
        <v>185.10007999999999</v>
      </c>
      <c r="GH47" s="17">
        <v>185.10007999999999</v>
      </c>
      <c r="GI47" s="17">
        <v>-1.40008</v>
      </c>
      <c r="GJ47" s="17">
        <v>183.4</v>
      </c>
      <c r="GK47" s="17">
        <v>185.10007999999999</v>
      </c>
      <c r="GL47" s="17">
        <v>185.10007999999999</v>
      </c>
      <c r="GM47" s="17">
        <v>-1.70008</v>
      </c>
      <c r="GN47" s="17">
        <v>83.9</v>
      </c>
      <c r="GO47" s="17">
        <v>88.962050000000005</v>
      </c>
      <c r="GP47" s="17">
        <v>88.962050000000005</v>
      </c>
      <c r="GQ47" s="17">
        <v>-5.0620500000000002</v>
      </c>
      <c r="GR47" s="17">
        <v>7.1</v>
      </c>
      <c r="GS47" s="17">
        <v>8.4518799999999992</v>
      </c>
      <c r="GT47" s="17">
        <v>8.4518799999999992</v>
      </c>
      <c r="GU47" s="17">
        <v>-1.35188</v>
      </c>
      <c r="GV47" s="17">
        <v>1.6</v>
      </c>
      <c r="GW47" s="17">
        <v>8.8668200000000006</v>
      </c>
      <c r="GX47" s="17">
        <v>8.8668200000000006</v>
      </c>
      <c r="GY47" s="17">
        <v>-7.2668200000000001</v>
      </c>
      <c r="GZ47" s="17">
        <v>33.299999999999997</v>
      </c>
      <c r="HA47" s="17">
        <v>34.47804</v>
      </c>
      <c r="HB47" s="17">
        <v>34.47804</v>
      </c>
      <c r="HC47" s="17">
        <v>-1.17804</v>
      </c>
      <c r="HD47" s="17">
        <v>35.200000000000003</v>
      </c>
      <c r="HE47" s="17">
        <v>34.98359</v>
      </c>
      <c r="HF47" s="17">
        <v>34.98359</v>
      </c>
      <c r="HG47" s="17">
        <v>0.21640999999999999</v>
      </c>
      <c r="HH47" s="17">
        <v>3.8</v>
      </c>
      <c r="HI47" s="17">
        <v>4.0341699999999996</v>
      </c>
      <c r="HJ47" s="17">
        <v>4.0341699999999996</v>
      </c>
      <c r="HK47" s="17">
        <v>-0.23416999999999999</v>
      </c>
      <c r="HL47" s="17">
        <v>26.1</v>
      </c>
      <c r="HM47" s="17">
        <v>14.997669999999999</v>
      </c>
      <c r="HN47" s="17"/>
      <c r="HO47" s="17">
        <v>26.1</v>
      </c>
      <c r="HP47" s="17">
        <v>21</v>
      </c>
      <c r="HQ47" s="17">
        <v>106.27011</v>
      </c>
      <c r="HR47" s="17">
        <v>143.2731</v>
      </c>
      <c r="HS47" s="17">
        <v>-122.2731</v>
      </c>
      <c r="HT47" s="17"/>
      <c r="HU47" s="17"/>
      <c r="HV47" s="17"/>
      <c r="HW47" s="17">
        <v>0</v>
      </c>
      <c r="HX47" s="17"/>
      <c r="HY47" s="17"/>
      <c r="HZ47" s="17"/>
      <c r="IA47" s="17">
        <v>0</v>
      </c>
      <c r="IB47" s="17">
        <v>80.400000000000006</v>
      </c>
      <c r="IC47" s="17">
        <v>70.70102</v>
      </c>
      <c r="ID47" s="17">
        <v>85.482579999999999</v>
      </c>
      <c r="IE47" s="17">
        <v>-5.0825800000000001</v>
      </c>
      <c r="IF47" s="17"/>
      <c r="IG47" s="17"/>
      <c r="IH47" s="17"/>
      <c r="II47" s="17">
        <v>0</v>
      </c>
      <c r="IJ47" s="17"/>
      <c r="IK47" s="17"/>
      <c r="IL47" s="17"/>
      <c r="IM47" s="17">
        <v>0</v>
      </c>
      <c r="IN47" s="17">
        <v>47.5</v>
      </c>
      <c r="IO47" s="17">
        <v>48.181449999999998</v>
      </c>
      <c r="IP47" s="17">
        <v>48.181449999999998</v>
      </c>
      <c r="IQ47" s="17">
        <v>-0.68145</v>
      </c>
      <c r="IR47" s="17"/>
      <c r="IS47" s="17"/>
      <c r="IT47" s="17"/>
      <c r="IU47" s="17">
        <v>0</v>
      </c>
      <c r="IV47" s="17"/>
      <c r="IW47" s="17"/>
      <c r="IX47" s="17"/>
      <c r="IY47" s="17">
        <v>0</v>
      </c>
      <c r="IZ47" s="17"/>
      <c r="JA47" s="17"/>
      <c r="JB47" s="17"/>
      <c r="JC47" s="17">
        <v>0</v>
      </c>
      <c r="JD47" s="17">
        <v>62.8</v>
      </c>
      <c r="JE47" s="17">
        <v>65</v>
      </c>
      <c r="JF47" s="17">
        <v>82.354389999999995</v>
      </c>
      <c r="JG47" s="17">
        <v>-19.554390000000001</v>
      </c>
      <c r="JH47" s="17">
        <v>177</v>
      </c>
      <c r="JI47" s="17">
        <v>178.52956</v>
      </c>
      <c r="JJ47" s="17">
        <v>178.52956</v>
      </c>
      <c r="JK47" s="17">
        <v>-1.52956</v>
      </c>
      <c r="JL47" s="17">
        <v>174.6</v>
      </c>
      <c r="JM47" s="17">
        <v>178.52956</v>
      </c>
      <c r="JN47" s="17">
        <v>178.52956</v>
      </c>
      <c r="JO47" s="17">
        <v>-3.9295599999999999</v>
      </c>
      <c r="JP47" s="17">
        <v>200</v>
      </c>
      <c r="JQ47" s="17">
        <v>178.52956</v>
      </c>
      <c r="JR47" s="17">
        <v>178.52956</v>
      </c>
      <c r="JS47" s="17">
        <v>21.47044</v>
      </c>
      <c r="JT47" s="17">
        <v>274</v>
      </c>
      <c r="JU47" s="17">
        <v>267.79433</v>
      </c>
      <c r="JV47" s="17">
        <v>267.79433</v>
      </c>
      <c r="JW47" s="17">
        <v>6.2056699999999996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v>36</v>
      </c>
      <c r="KU47" s="17">
        <v>-36</v>
      </c>
      <c r="KV47" s="17"/>
      <c r="KW47" s="17"/>
      <c r="KX47" s="17"/>
      <c r="KY47" s="17">
        <v>0</v>
      </c>
      <c r="KZ47" s="17"/>
      <c r="LA47" s="17"/>
      <c r="LB47" s="17"/>
      <c r="LC47" s="17">
        <v>0</v>
      </c>
      <c r="LD47" s="17">
        <v>1.4</v>
      </c>
      <c r="LE47" s="17">
        <v>1.33812</v>
      </c>
      <c r="LF47" s="17">
        <v>1.33812</v>
      </c>
      <c r="LG47" s="17">
        <v>6.1879999999999998E-2</v>
      </c>
      <c r="LH47" s="17">
        <v>188.4</v>
      </c>
      <c r="LI47" s="17">
        <v>232.61368999999999</v>
      </c>
      <c r="LJ47" s="17">
        <v>145.97594000000001</v>
      </c>
      <c r="LK47" s="17">
        <v>42.424059999999997</v>
      </c>
      <c r="LL47" s="17">
        <v>84.7</v>
      </c>
      <c r="LM47" s="17">
        <v>72.303820000000002</v>
      </c>
      <c r="LN47" s="17">
        <v>82.178780000000003</v>
      </c>
      <c r="LO47" s="17">
        <v>2.52122</v>
      </c>
      <c r="LP47" s="17">
        <v>67.2</v>
      </c>
      <c r="LQ47" s="17">
        <v>67.133979999999994</v>
      </c>
      <c r="LR47" s="17">
        <v>67.133979999999994</v>
      </c>
      <c r="LS47" s="17">
        <v>6.6019999999999995E-2</v>
      </c>
      <c r="LT47" s="17">
        <v>73.900000000000006</v>
      </c>
      <c r="LU47" s="17">
        <v>65.984009999999998</v>
      </c>
      <c r="LV47" s="17">
        <v>68.319929999999999</v>
      </c>
      <c r="LW47" s="17">
        <v>5.5800700000000001</v>
      </c>
      <c r="LX47" s="17">
        <v>29.6</v>
      </c>
      <c r="LY47" s="17">
        <v>27.30705</v>
      </c>
      <c r="LZ47" s="17">
        <v>28.273759999999999</v>
      </c>
      <c r="MA47" s="17">
        <v>1.3262400000000001</v>
      </c>
      <c r="MB47" s="17">
        <v>0</v>
      </c>
      <c r="MC47" s="17"/>
      <c r="MD47" s="17">
        <v>0</v>
      </c>
      <c r="ME47" s="17">
        <v>0</v>
      </c>
      <c r="MF47" s="17"/>
      <c r="MG47" s="17"/>
      <c r="MH47" s="17"/>
      <c r="MI47" s="17">
        <v>0</v>
      </c>
      <c r="MJ47" s="17"/>
      <c r="MK47" s="17"/>
      <c r="ML47" s="17"/>
      <c r="MM47" s="17">
        <v>0</v>
      </c>
      <c r="MN47" s="17">
        <v>89.9</v>
      </c>
      <c r="MO47" s="17"/>
      <c r="MP47" s="17">
        <v>0</v>
      </c>
      <c r="MQ47" s="17">
        <v>89.9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126.4</v>
      </c>
      <c r="OG47" s="17">
        <v>134.452</v>
      </c>
      <c r="OH47" s="17">
        <v>134.452</v>
      </c>
      <c r="OI47" s="17">
        <v>-8.0519999999999996</v>
      </c>
      <c r="OJ47" s="17">
        <v>0</v>
      </c>
      <c r="OK47" s="17"/>
      <c r="OL47" s="17">
        <v>0</v>
      </c>
      <c r="OM47" s="17">
        <v>0</v>
      </c>
      <c r="ON47" s="17">
        <v>9.1999999999999993</v>
      </c>
      <c r="OO47" s="17">
        <v>11.840999999999999</v>
      </c>
      <c r="OP47" s="17">
        <v>11.840999999999999</v>
      </c>
      <c r="OQ47" s="17">
        <v>-2.641</v>
      </c>
      <c r="OR47" s="17">
        <v>0</v>
      </c>
      <c r="OS47" s="17"/>
      <c r="OT47" s="17">
        <v>0</v>
      </c>
      <c r="OU47" s="17">
        <v>0</v>
      </c>
      <c r="OV47" s="17">
        <v>13.1</v>
      </c>
      <c r="OW47" s="17">
        <v>11.65049</v>
      </c>
      <c r="OX47" s="17">
        <v>11.65049</v>
      </c>
      <c r="OY47" s="17">
        <v>1.4495100000000001</v>
      </c>
      <c r="OZ47" s="17">
        <v>9.9</v>
      </c>
      <c r="PA47" s="17">
        <v>9</v>
      </c>
      <c r="PB47" s="17">
        <v>9.9830000000000005</v>
      </c>
      <c r="PC47" s="17">
        <v>-8.3000000000000004E-2</v>
      </c>
      <c r="PD47" s="17">
        <v>5.4</v>
      </c>
      <c r="PE47" s="17">
        <v>5.67</v>
      </c>
      <c r="PF47" s="17">
        <v>5.67</v>
      </c>
      <c r="PG47" s="17">
        <v>-0.27</v>
      </c>
      <c r="PH47" s="17">
        <v>0.5</v>
      </c>
      <c r="PI47" s="17">
        <v>1</v>
      </c>
      <c r="PJ47" s="17">
        <v>1</v>
      </c>
      <c r="PK47" s="17">
        <v>-0.5</v>
      </c>
      <c r="PL47" s="17">
        <v>3.3</v>
      </c>
      <c r="PM47" s="17">
        <v>3.2</v>
      </c>
      <c r="PN47" s="17">
        <v>3.2</v>
      </c>
      <c r="PO47" s="17">
        <v>0.1</v>
      </c>
      <c r="PP47" s="17">
        <v>2.5</v>
      </c>
      <c r="PQ47" s="17">
        <v>2.5</v>
      </c>
      <c r="PR47" s="17">
        <v>2.5</v>
      </c>
      <c r="PS47" s="17">
        <v>0</v>
      </c>
      <c r="PT47" s="17">
        <v>20.399999999999999</v>
      </c>
      <c r="PU47" s="17">
        <v>19.417480000000001</v>
      </c>
      <c r="PV47" s="17">
        <v>19.417480000000001</v>
      </c>
      <c r="PW47" s="17">
        <v>0.98251999999999995</v>
      </c>
      <c r="PX47" s="17">
        <v>15.4</v>
      </c>
      <c r="PY47" s="17">
        <v>12.621359999999999</v>
      </c>
      <c r="PZ47" s="17">
        <v>12.621359999999999</v>
      </c>
      <c r="QA47" s="17">
        <v>2.7786400000000002</v>
      </c>
      <c r="QB47" s="17">
        <v>9.9</v>
      </c>
      <c r="QC47" s="17">
        <v>9</v>
      </c>
      <c r="QD47" s="17">
        <v>9</v>
      </c>
      <c r="QE47" s="17">
        <v>0.9</v>
      </c>
      <c r="QF47" s="17">
        <v>3.4</v>
      </c>
      <c r="QG47" s="17">
        <v>3.5</v>
      </c>
      <c r="QH47" s="17">
        <v>3.5</v>
      </c>
      <c r="QI47" s="17">
        <v>-0.1</v>
      </c>
      <c r="QJ47" s="17">
        <v>18.399999999999999</v>
      </c>
      <c r="QK47" s="17">
        <v>17.961169999999999</v>
      </c>
      <c r="QL47" s="17">
        <v>17.961169999999999</v>
      </c>
      <c r="QM47" s="17">
        <v>0.43883</v>
      </c>
      <c r="QN47" s="17">
        <v>0</v>
      </c>
      <c r="QO47" s="17"/>
      <c r="QP47" s="17">
        <v>0</v>
      </c>
      <c r="QQ47" s="17">
        <v>0</v>
      </c>
      <c r="QR47" s="17">
        <v>0</v>
      </c>
      <c r="QS47" s="17"/>
      <c r="QT47" s="17">
        <v>0</v>
      </c>
      <c r="QU47" s="17">
        <v>0</v>
      </c>
      <c r="QV47" s="17">
        <v>28.1</v>
      </c>
      <c r="QW47" s="17">
        <v>30.905999999999999</v>
      </c>
      <c r="QX47" s="17">
        <v>30.905999999999999</v>
      </c>
      <c r="QY47" s="17">
        <v>-2.806</v>
      </c>
      <c r="QZ47" s="17">
        <v>90.2</v>
      </c>
      <c r="RA47" s="17">
        <v>90.161000000000001</v>
      </c>
      <c r="RB47" s="17">
        <v>90.161000000000001</v>
      </c>
      <c r="RC47" s="17">
        <v>3.9E-2</v>
      </c>
      <c r="RD47" s="17">
        <v>4.2</v>
      </c>
      <c r="RE47" s="17">
        <v>4.2</v>
      </c>
      <c r="RF47" s="17">
        <v>4.2</v>
      </c>
      <c r="RG47" s="17">
        <v>0</v>
      </c>
      <c r="RH47" s="17">
        <v>2.2000000000000002</v>
      </c>
      <c r="RI47" s="17">
        <v>2.4</v>
      </c>
      <c r="RJ47" s="17">
        <v>2.4</v>
      </c>
      <c r="RK47" s="17">
        <v>-0.2</v>
      </c>
      <c r="RL47" s="17">
        <v>1.1000000000000001</v>
      </c>
      <c r="RM47" s="17"/>
      <c r="RN47" s="17"/>
      <c r="RO47" s="17">
        <v>1.1000000000000001</v>
      </c>
      <c r="RP47" s="17">
        <v>2.9</v>
      </c>
      <c r="RQ47" s="17">
        <v>2.8</v>
      </c>
      <c r="RR47" s="17">
        <v>2.8</v>
      </c>
      <c r="RS47" s="17">
        <v>0.1</v>
      </c>
      <c r="RT47" s="17">
        <v>0</v>
      </c>
      <c r="RU47" s="17"/>
      <c r="RV47" s="17">
        <v>0</v>
      </c>
      <c r="RW47" s="17">
        <v>0</v>
      </c>
      <c r="RX47" s="17">
        <v>2.2999999999999998</v>
      </c>
      <c r="RY47" s="17">
        <v>2.4</v>
      </c>
      <c r="RZ47" s="17">
        <v>2.4</v>
      </c>
      <c r="SA47" s="17">
        <v>-0.1</v>
      </c>
      <c r="SB47" s="17">
        <v>20.2</v>
      </c>
      <c r="SC47" s="17">
        <v>16.3537</v>
      </c>
      <c r="SD47" s="17">
        <v>19.772790000000001</v>
      </c>
      <c r="SE47" s="17">
        <v>0.42720999999999998</v>
      </c>
      <c r="SF47" s="17">
        <v>1.6</v>
      </c>
      <c r="SG47" s="17">
        <v>1.6</v>
      </c>
      <c r="SH47" s="17">
        <v>1.6</v>
      </c>
      <c r="SI47" s="17">
        <v>0</v>
      </c>
      <c r="SJ47" s="17"/>
      <c r="SK47" s="17"/>
      <c r="SL47" s="17"/>
      <c r="SM47" s="17">
        <v>0</v>
      </c>
      <c r="SN47" s="17">
        <v>9.9</v>
      </c>
      <c r="SO47" s="17">
        <v>9.6999999999999993</v>
      </c>
      <c r="SP47" s="17">
        <v>9.6999999999999993</v>
      </c>
      <c r="SQ47" s="17">
        <v>0.2</v>
      </c>
      <c r="SR47" s="17">
        <v>4.5</v>
      </c>
      <c r="SS47" s="17">
        <v>4.3</v>
      </c>
      <c r="ST47" s="17">
        <v>4.3</v>
      </c>
      <c r="SU47" s="17">
        <v>0.2</v>
      </c>
      <c r="SV47" s="17">
        <v>6.2</v>
      </c>
      <c r="SW47" s="17">
        <v>6</v>
      </c>
      <c r="SX47" s="17">
        <v>6</v>
      </c>
      <c r="SY47" s="17">
        <v>0.2</v>
      </c>
      <c r="SZ47" s="17">
        <v>8.3000000000000007</v>
      </c>
      <c r="TA47" s="17">
        <v>8.5</v>
      </c>
      <c r="TB47" s="17">
        <v>8.5</v>
      </c>
      <c r="TC47" s="17">
        <v>-0.2</v>
      </c>
      <c r="TD47" s="17">
        <v>20</v>
      </c>
      <c r="TE47" s="17">
        <v>14.75728</v>
      </c>
      <c r="TF47" s="17">
        <v>14.75728</v>
      </c>
      <c r="TG47" s="17">
        <v>5.2427200000000003</v>
      </c>
      <c r="TH47" s="17">
        <v>19.3</v>
      </c>
      <c r="TI47" s="17">
        <v>24.716999999999999</v>
      </c>
      <c r="TJ47" s="17">
        <v>24.716999999999999</v>
      </c>
      <c r="TK47" s="17">
        <v>-5.4169999999999998</v>
      </c>
      <c r="TL47" s="17">
        <v>54.5</v>
      </c>
      <c r="TM47" s="17">
        <v>55</v>
      </c>
      <c r="TN47" s="17">
        <v>65.524000000000001</v>
      </c>
      <c r="TO47" s="17">
        <v>-11.023999999999999</v>
      </c>
      <c r="TP47" s="17"/>
      <c r="TQ47" s="17"/>
      <c r="TR47" s="17"/>
      <c r="TS47" s="17">
        <v>0</v>
      </c>
      <c r="TT47" s="17">
        <v>120.2</v>
      </c>
      <c r="TU47" s="17">
        <v>112</v>
      </c>
      <c r="TV47" s="17">
        <v>107.428</v>
      </c>
      <c r="TW47" s="17">
        <v>12.772</v>
      </c>
      <c r="TX47" s="17">
        <v>102.6</v>
      </c>
      <c r="TY47" s="17">
        <v>100.4</v>
      </c>
      <c r="TZ47" s="17">
        <v>85.572000000000003</v>
      </c>
      <c r="UA47" s="17">
        <v>17.027999999999999</v>
      </c>
      <c r="UB47" s="17">
        <v>20.9</v>
      </c>
      <c r="UC47" s="17">
        <v>17.100000000000001</v>
      </c>
      <c r="UD47" s="17">
        <v>12.926</v>
      </c>
      <c r="UE47" s="17">
        <v>7.9740000000000002</v>
      </c>
      <c r="UF47" s="17">
        <v>15.7</v>
      </c>
      <c r="UG47" s="17">
        <v>14.4</v>
      </c>
      <c r="UH47" s="17">
        <v>10.074</v>
      </c>
      <c r="UI47" s="17">
        <v>5.6260000000000003</v>
      </c>
      <c r="UJ47" s="17">
        <v>11</v>
      </c>
      <c r="UK47" s="17">
        <v>10</v>
      </c>
      <c r="UL47" s="17">
        <v>10</v>
      </c>
      <c r="UM47" s="17">
        <v>1</v>
      </c>
      <c r="UN47" s="17">
        <v>3.4</v>
      </c>
      <c r="UO47" s="17">
        <v>3.5</v>
      </c>
      <c r="UP47" s="17">
        <v>3.5</v>
      </c>
      <c r="UQ47" s="17">
        <v>-0.1</v>
      </c>
      <c r="UR47" s="17">
        <v>8.4</v>
      </c>
      <c r="US47" s="17">
        <v>8.8000000000000007</v>
      </c>
      <c r="UT47" s="17">
        <v>8.8000000000000007</v>
      </c>
      <c r="UU47" s="17">
        <v>-0.4</v>
      </c>
      <c r="UV47" s="17">
        <v>6.2</v>
      </c>
      <c r="UW47" s="17">
        <v>6</v>
      </c>
      <c r="UX47" s="17">
        <v>6</v>
      </c>
      <c r="UY47" s="17">
        <v>0.2</v>
      </c>
      <c r="UZ47" s="17">
        <v>6.7</v>
      </c>
      <c r="VA47" s="17">
        <v>6</v>
      </c>
      <c r="VB47" s="17">
        <v>6</v>
      </c>
      <c r="VC47" s="17">
        <v>0.7</v>
      </c>
      <c r="VD47" s="17">
        <v>6.9</v>
      </c>
      <c r="VE47" s="17">
        <v>7</v>
      </c>
      <c r="VF47" s="17">
        <v>7</v>
      </c>
      <c r="VG47" s="17">
        <v>-0.1</v>
      </c>
      <c r="VH47" s="17">
        <v>5.2</v>
      </c>
      <c r="VI47" s="17">
        <v>7.97</v>
      </c>
      <c r="VJ47" s="17">
        <v>7.97</v>
      </c>
      <c r="VK47" s="17">
        <v>-2.77</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129.30000000000001</v>
      </c>
      <c r="WC47" s="17">
        <v>90.622050000000002</v>
      </c>
      <c r="WD47" s="17">
        <v>127</v>
      </c>
      <c r="WE47" s="17">
        <v>2.2999999999999998</v>
      </c>
      <c r="WF47" s="17">
        <v>124.7</v>
      </c>
      <c r="WG47" s="17">
        <v>119.96356</v>
      </c>
      <c r="WH47" s="17">
        <v>150</v>
      </c>
      <c r="WI47" s="17">
        <v>-25.3</v>
      </c>
      <c r="WJ47" s="17">
        <v>0</v>
      </c>
      <c r="WK47" s="17"/>
      <c r="WL47" s="17">
        <v>0</v>
      </c>
      <c r="WM47" s="17">
        <v>0</v>
      </c>
      <c r="WN47" s="17">
        <v>0</v>
      </c>
      <c r="WO47" s="17"/>
      <c r="WP47" s="17">
        <v>0</v>
      </c>
      <c r="WQ47" s="17">
        <v>0</v>
      </c>
      <c r="WR47" s="17">
        <v>8.6999999999999993</v>
      </c>
      <c r="WS47" s="17">
        <v>8.6</v>
      </c>
      <c r="WT47" s="17">
        <v>8.6</v>
      </c>
      <c r="WU47" s="17">
        <v>0.1</v>
      </c>
      <c r="WV47" s="17">
        <v>10.1</v>
      </c>
      <c r="WW47" s="17">
        <v>17.864080000000001</v>
      </c>
      <c r="WX47" s="17">
        <v>17.864080000000001</v>
      </c>
      <c r="WY47" s="17">
        <v>-7.7640799999999999</v>
      </c>
      <c r="WZ47" s="17">
        <v>5.2</v>
      </c>
      <c r="XA47" s="17">
        <v>10.8</v>
      </c>
      <c r="XB47" s="17">
        <v>10.8</v>
      </c>
      <c r="XC47" s="17">
        <v>-5.6</v>
      </c>
      <c r="XD47" s="17">
        <v>42.3</v>
      </c>
      <c r="XE47" s="17">
        <v>42</v>
      </c>
      <c r="XF47" s="17">
        <v>42</v>
      </c>
      <c r="XG47" s="17">
        <v>0.3</v>
      </c>
      <c r="XH47" s="17">
        <v>32.799999999999997</v>
      </c>
      <c r="XI47" s="17">
        <v>28</v>
      </c>
      <c r="XJ47" s="17">
        <v>28</v>
      </c>
      <c r="XK47" s="17">
        <v>4.8</v>
      </c>
      <c r="XL47" s="17">
        <v>16</v>
      </c>
      <c r="XM47" s="17">
        <v>14</v>
      </c>
      <c r="XN47" s="17">
        <v>14</v>
      </c>
      <c r="XO47" s="17">
        <v>2</v>
      </c>
      <c r="XP47" s="17"/>
      <c r="XQ47" s="17"/>
      <c r="XR47" s="17"/>
      <c r="XS47" s="17">
        <v>0</v>
      </c>
      <c r="XT47" s="17">
        <v>8</v>
      </c>
      <c r="XU47" s="17">
        <v>7.36</v>
      </c>
      <c r="XV47" s="17">
        <v>7.36</v>
      </c>
      <c r="XW47" s="17">
        <v>0.64</v>
      </c>
      <c r="XX47" s="17"/>
      <c r="XY47" s="17"/>
      <c r="XZ47" s="17"/>
      <c r="YA47" s="17">
        <v>0</v>
      </c>
      <c r="YB47" s="17"/>
      <c r="YC47" s="17"/>
      <c r="YD47" s="17"/>
      <c r="YE47" s="17">
        <v>0</v>
      </c>
    </row>
    <row r="48" spans="1:655" ht="24" customHeight="1" x14ac:dyDescent="0.3">
      <c r="A48" s="1"/>
      <c r="B48" s="18" t="s">
        <v>53</v>
      </c>
      <c r="C48" s="18" t="s">
        <v>753</v>
      </c>
      <c r="D48" s="19">
        <v>104.5</v>
      </c>
      <c r="E48" s="19">
        <v>101.60194</v>
      </c>
      <c r="F48" s="19">
        <v>101.60194</v>
      </c>
      <c r="G48" s="19">
        <v>2.8980600000000001</v>
      </c>
      <c r="H48" s="19">
        <v>598.9</v>
      </c>
      <c r="I48" s="19">
        <v>594.17128000000002</v>
      </c>
      <c r="J48" s="19">
        <v>594.17128000000002</v>
      </c>
      <c r="K48" s="19">
        <v>4.72872</v>
      </c>
      <c r="L48" s="19">
        <v>202.4</v>
      </c>
      <c r="M48" s="19">
        <v>193.29447999999999</v>
      </c>
      <c r="N48" s="19">
        <v>193.29447999999999</v>
      </c>
      <c r="O48" s="19">
        <v>9.1055200000000003</v>
      </c>
      <c r="P48" s="19"/>
      <c r="Q48" s="19"/>
      <c r="R48" s="19"/>
      <c r="S48" s="19">
        <v>0</v>
      </c>
      <c r="T48" s="19"/>
      <c r="U48" s="19"/>
      <c r="V48" s="19"/>
      <c r="W48" s="19">
        <v>0</v>
      </c>
      <c r="X48" s="19">
        <v>80.3</v>
      </c>
      <c r="Y48" s="19">
        <v>76.798159999999996</v>
      </c>
      <c r="Z48" s="19">
        <v>91.778639999999996</v>
      </c>
      <c r="AA48" s="19">
        <v>-11.47864</v>
      </c>
      <c r="AB48" s="19">
        <v>100.1</v>
      </c>
      <c r="AC48" s="19">
        <v>100.149</v>
      </c>
      <c r="AD48" s="19">
        <v>105.42004</v>
      </c>
      <c r="AE48" s="19">
        <v>-5.3200399999999997</v>
      </c>
      <c r="AF48" s="19"/>
      <c r="AG48" s="19"/>
      <c r="AH48" s="19"/>
      <c r="AI48" s="19">
        <v>0</v>
      </c>
      <c r="AJ48" s="19"/>
      <c r="AK48" s="19"/>
      <c r="AL48" s="19"/>
      <c r="AM48" s="19">
        <v>0</v>
      </c>
      <c r="AN48" s="19">
        <v>158.5</v>
      </c>
      <c r="AO48" s="19">
        <v>178.35606999999999</v>
      </c>
      <c r="AP48" s="19">
        <v>172.28932</v>
      </c>
      <c r="AQ48" s="19">
        <v>-13.78932</v>
      </c>
      <c r="AR48" s="19">
        <v>158.80000000000001</v>
      </c>
      <c r="AS48" s="19">
        <v>178.35606999999999</v>
      </c>
      <c r="AT48" s="19">
        <v>172.28932</v>
      </c>
      <c r="AU48" s="19">
        <v>-13.489319999999999</v>
      </c>
      <c r="AV48" s="19">
        <v>158.69999999999999</v>
      </c>
      <c r="AW48" s="19">
        <v>178.35606999999999</v>
      </c>
      <c r="AX48" s="19">
        <v>172.28932</v>
      </c>
      <c r="AY48" s="19">
        <v>-13.589320000000001</v>
      </c>
      <c r="AZ48" s="19">
        <v>256.39999999999998</v>
      </c>
      <c r="BA48" s="19">
        <v>267.53411</v>
      </c>
      <c r="BB48" s="19">
        <v>258.43396999999999</v>
      </c>
      <c r="BC48" s="19">
        <v>-2.0339700000000001</v>
      </c>
      <c r="BD48" s="19">
        <v>215.4</v>
      </c>
      <c r="BE48" s="19">
        <v>208.28218000000001</v>
      </c>
      <c r="BF48" s="19">
        <v>208.28218000000001</v>
      </c>
      <c r="BG48" s="19">
        <v>7.11782</v>
      </c>
      <c r="BH48" s="19">
        <v>111.6</v>
      </c>
      <c r="BI48" s="19">
        <v>104.14109000000001</v>
      </c>
      <c r="BJ48" s="19">
        <v>104.14109000000001</v>
      </c>
      <c r="BK48" s="19">
        <v>7.4589100000000004</v>
      </c>
      <c r="BL48" s="19">
        <v>556.79999999999995</v>
      </c>
      <c r="BM48" s="19">
        <v>565.53980999999999</v>
      </c>
      <c r="BN48" s="19">
        <v>565.53980000000001</v>
      </c>
      <c r="BO48" s="19">
        <v>-8.7398000000000007</v>
      </c>
      <c r="BP48" s="19">
        <v>5</v>
      </c>
      <c r="BQ48" s="19">
        <v>4.4318400000000002</v>
      </c>
      <c r="BR48" s="19">
        <v>4.4318400000000002</v>
      </c>
      <c r="BS48" s="19">
        <v>0.56816</v>
      </c>
      <c r="BT48" s="19"/>
      <c r="BU48" s="19"/>
      <c r="BV48" s="19"/>
      <c r="BW48" s="19">
        <v>0</v>
      </c>
      <c r="BX48" s="19"/>
      <c r="BY48" s="19"/>
      <c r="BZ48" s="19"/>
      <c r="CA48" s="19">
        <v>0</v>
      </c>
      <c r="CB48" s="19"/>
      <c r="CC48" s="19"/>
      <c r="CD48" s="19"/>
      <c r="CE48" s="19">
        <v>0</v>
      </c>
      <c r="CF48" s="19"/>
      <c r="CG48" s="19"/>
      <c r="CH48" s="19"/>
      <c r="CI48" s="19">
        <v>0</v>
      </c>
      <c r="CJ48" s="19">
        <v>143.80000000000001</v>
      </c>
      <c r="CK48" s="19">
        <v>139.58256</v>
      </c>
      <c r="CL48" s="19">
        <v>139.58256</v>
      </c>
      <c r="CM48" s="19">
        <v>4.2174399999999999</v>
      </c>
      <c r="CN48" s="19">
        <v>7</v>
      </c>
      <c r="CO48" s="19">
        <v>5.1333399999999996</v>
      </c>
      <c r="CP48" s="19">
        <v>5.1333399999999996</v>
      </c>
      <c r="CQ48" s="19">
        <v>1.86666</v>
      </c>
      <c r="CR48" s="19">
        <v>5.0999999999999996</v>
      </c>
      <c r="CS48" s="19">
        <v>2.8177599999999998</v>
      </c>
      <c r="CT48" s="19">
        <v>2.8177599999999998</v>
      </c>
      <c r="CU48" s="19">
        <v>2.2822399999999998</v>
      </c>
      <c r="CV48" s="19">
        <v>0</v>
      </c>
      <c r="CW48" s="19"/>
      <c r="CX48" s="19"/>
      <c r="CY48" s="19">
        <v>0</v>
      </c>
      <c r="CZ48" s="19">
        <v>6.8</v>
      </c>
      <c r="DA48" s="19">
        <v>6.8787000000000003</v>
      </c>
      <c r="DB48" s="19">
        <v>6.8787000000000003</v>
      </c>
      <c r="DC48" s="19">
        <v>-7.8700000000000006E-2</v>
      </c>
      <c r="DD48" s="19">
        <v>14.6</v>
      </c>
      <c r="DE48" s="19">
        <v>14.919420000000001</v>
      </c>
      <c r="DF48" s="19">
        <v>14.919420000000001</v>
      </c>
      <c r="DG48" s="19">
        <v>-0.31941999999999998</v>
      </c>
      <c r="DH48" s="19">
        <v>130.9</v>
      </c>
      <c r="DI48" s="19">
        <v>142.30582999999999</v>
      </c>
      <c r="DJ48" s="19">
        <v>131.69881000000001</v>
      </c>
      <c r="DK48" s="19">
        <v>-0.79881000000000002</v>
      </c>
      <c r="DL48" s="19"/>
      <c r="DM48" s="19"/>
      <c r="DN48" s="19"/>
      <c r="DO48" s="19">
        <v>0</v>
      </c>
      <c r="DP48" s="19"/>
      <c r="DQ48" s="19"/>
      <c r="DR48" s="19"/>
      <c r="DS48" s="19">
        <v>0</v>
      </c>
      <c r="DT48" s="19"/>
      <c r="DU48" s="19"/>
      <c r="DV48" s="19"/>
      <c r="DW48" s="19">
        <v>0</v>
      </c>
      <c r="DX48" s="19"/>
      <c r="DY48" s="19"/>
      <c r="DZ48" s="19"/>
      <c r="EA48" s="19">
        <v>0</v>
      </c>
      <c r="EB48" s="19">
        <v>90.2</v>
      </c>
      <c r="EC48" s="19">
        <v>82.414789999999996</v>
      </c>
      <c r="ED48" s="19">
        <v>109.12313</v>
      </c>
      <c r="EE48" s="19">
        <v>-18.92313</v>
      </c>
      <c r="EF48" s="19">
        <v>112</v>
      </c>
      <c r="EG48" s="19">
        <v>110.26321</v>
      </c>
      <c r="EH48" s="19">
        <v>110.26321</v>
      </c>
      <c r="EI48" s="19">
        <v>1.7367900000000001</v>
      </c>
      <c r="EJ48" s="19"/>
      <c r="EK48" s="19"/>
      <c r="EL48" s="19"/>
      <c r="EM48" s="19">
        <v>0</v>
      </c>
      <c r="EN48" s="19"/>
      <c r="EO48" s="19"/>
      <c r="EP48" s="19"/>
      <c r="EQ48" s="19">
        <v>0</v>
      </c>
      <c r="ER48" s="19"/>
      <c r="ES48" s="19"/>
      <c r="ET48" s="19"/>
      <c r="EU48" s="19">
        <v>0</v>
      </c>
      <c r="EV48" s="19">
        <v>6.5</v>
      </c>
      <c r="EW48" s="19">
        <v>6.39</v>
      </c>
      <c r="EX48" s="19">
        <v>6.39</v>
      </c>
      <c r="EY48" s="19">
        <v>0.11</v>
      </c>
      <c r="EZ48" s="19">
        <v>304</v>
      </c>
      <c r="FA48" s="19">
        <v>228.19417000000001</v>
      </c>
      <c r="FB48" s="19">
        <v>228.45615000000001</v>
      </c>
      <c r="FC48" s="19">
        <v>75.543850000000006</v>
      </c>
      <c r="FD48" s="19">
        <v>45</v>
      </c>
      <c r="FE48" s="19">
        <v>45.086539999999999</v>
      </c>
      <c r="FF48" s="19">
        <v>45.086539999999999</v>
      </c>
      <c r="FG48" s="19">
        <v>-8.6540000000000006E-2</v>
      </c>
      <c r="FH48" s="19">
        <v>151.1</v>
      </c>
      <c r="FI48" s="19">
        <v>151.16499999999999</v>
      </c>
      <c r="FJ48" s="19">
        <v>151.16499999999999</v>
      </c>
      <c r="FK48" s="19">
        <v>-6.5000000000000002E-2</v>
      </c>
      <c r="FL48" s="19">
        <v>28.9</v>
      </c>
      <c r="FM48" s="19">
        <v>27.33249</v>
      </c>
      <c r="FN48" s="19">
        <v>27.33249</v>
      </c>
      <c r="FO48" s="19">
        <v>1.56751</v>
      </c>
      <c r="FP48" s="19">
        <v>18.5</v>
      </c>
      <c r="FQ48" s="19">
        <v>16.68403</v>
      </c>
      <c r="FR48" s="19">
        <v>16.68403</v>
      </c>
      <c r="FS48" s="19">
        <v>1.8159700000000001</v>
      </c>
      <c r="FT48" s="19">
        <v>19.8</v>
      </c>
      <c r="FU48" s="19">
        <v>19.1068</v>
      </c>
      <c r="FV48" s="19">
        <v>19.1068</v>
      </c>
      <c r="FW48" s="19">
        <v>0.69320000000000004</v>
      </c>
      <c r="FX48" s="19">
        <v>78.3</v>
      </c>
      <c r="FY48" s="19">
        <v>76.273150000000001</v>
      </c>
      <c r="FZ48" s="19">
        <v>76.273150000000001</v>
      </c>
      <c r="GA48" s="19">
        <v>2.02685</v>
      </c>
      <c r="GB48" s="19">
        <v>181.7</v>
      </c>
      <c r="GC48" s="19">
        <v>185.10007999999999</v>
      </c>
      <c r="GD48" s="19">
        <v>185.10007999999999</v>
      </c>
      <c r="GE48" s="19">
        <v>-3.40008</v>
      </c>
      <c r="GF48" s="19">
        <v>182.8</v>
      </c>
      <c r="GG48" s="19">
        <v>185.10007999999999</v>
      </c>
      <c r="GH48" s="19">
        <v>185.10007999999999</v>
      </c>
      <c r="GI48" s="19">
        <v>-2.3000799999999999</v>
      </c>
      <c r="GJ48" s="19">
        <v>183.9</v>
      </c>
      <c r="GK48" s="19">
        <v>185.10007999999999</v>
      </c>
      <c r="GL48" s="19">
        <v>185.10007999999999</v>
      </c>
      <c r="GM48" s="19">
        <v>-1.20008</v>
      </c>
      <c r="GN48" s="19">
        <v>84</v>
      </c>
      <c r="GO48" s="19">
        <v>88.962050000000005</v>
      </c>
      <c r="GP48" s="19">
        <v>88.962050000000005</v>
      </c>
      <c r="GQ48" s="19">
        <v>-4.9620499999999996</v>
      </c>
      <c r="GR48" s="19">
        <v>7.2</v>
      </c>
      <c r="GS48" s="19">
        <v>8.4518799999999992</v>
      </c>
      <c r="GT48" s="19">
        <v>8.4518799999999992</v>
      </c>
      <c r="GU48" s="19">
        <v>-1.2518800000000001</v>
      </c>
      <c r="GV48" s="19">
        <v>1.6</v>
      </c>
      <c r="GW48" s="19">
        <v>8.8668200000000006</v>
      </c>
      <c r="GX48" s="19">
        <v>8.8668200000000006</v>
      </c>
      <c r="GY48" s="19">
        <v>-7.2668200000000001</v>
      </c>
      <c r="GZ48" s="19">
        <v>33.299999999999997</v>
      </c>
      <c r="HA48" s="19">
        <v>34.47804</v>
      </c>
      <c r="HB48" s="19">
        <v>34.47804</v>
      </c>
      <c r="HC48" s="19">
        <v>-1.17804</v>
      </c>
      <c r="HD48" s="19">
        <v>34.1</v>
      </c>
      <c r="HE48" s="19">
        <v>34.98359</v>
      </c>
      <c r="HF48" s="19">
        <v>34.98359</v>
      </c>
      <c r="HG48" s="19">
        <v>-0.88358999999999999</v>
      </c>
      <c r="HH48" s="19">
        <v>3.8</v>
      </c>
      <c r="HI48" s="19">
        <v>4.0341699999999996</v>
      </c>
      <c r="HJ48" s="19">
        <v>4.0341699999999996</v>
      </c>
      <c r="HK48" s="19">
        <v>-0.23416999999999999</v>
      </c>
      <c r="HL48" s="19">
        <v>25.7</v>
      </c>
      <c r="HM48" s="19">
        <v>14.997669999999999</v>
      </c>
      <c r="HN48" s="19"/>
      <c r="HO48" s="19">
        <v>25.7</v>
      </c>
      <c r="HP48" s="19">
        <v>79.5</v>
      </c>
      <c r="HQ48" s="19">
        <v>174.39</v>
      </c>
      <c r="HR48" s="19">
        <v>143.27309</v>
      </c>
      <c r="HS48" s="19">
        <v>-63.773090000000003</v>
      </c>
      <c r="HT48" s="19"/>
      <c r="HU48" s="19"/>
      <c r="HV48" s="19"/>
      <c r="HW48" s="19">
        <v>0</v>
      </c>
      <c r="HX48" s="19"/>
      <c r="HY48" s="19"/>
      <c r="HZ48" s="19"/>
      <c r="IA48" s="19">
        <v>0</v>
      </c>
      <c r="IB48" s="19">
        <v>80.2</v>
      </c>
      <c r="IC48" s="19">
        <v>85.482579999999999</v>
      </c>
      <c r="ID48" s="19">
        <v>85.482579999999999</v>
      </c>
      <c r="IE48" s="19">
        <v>-5.2825800000000003</v>
      </c>
      <c r="IF48" s="19"/>
      <c r="IG48" s="19"/>
      <c r="IH48" s="19"/>
      <c r="II48" s="19">
        <v>0</v>
      </c>
      <c r="IJ48" s="19"/>
      <c r="IK48" s="19"/>
      <c r="IL48" s="19"/>
      <c r="IM48" s="19">
        <v>0</v>
      </c>
      <c r="IN48" s="19">
        <v>47.6</v>
      </c>
      <c r="IO48" s="19">
        <v>48.181449999999998</v>
      </c>
      <c r="IP48" s="19">
        <v>48.181449999999998</v>
      </c>
      <c r="IQ48" s="19">
        <v>-0.58145000000000002</v>
      </c>
      <c r="IR48" s="19"/>
      <c r="IS48" s="19"/>
      <c r="IT48" s="19"/>
      <c r="IU48" s="19">
        <v>0</v>
      </c>
      <c r="IV48" s="19"/>
      <c r="IW48" s="19"/>
      <c r="IX48" s="19"/>
      <c r="IY48" s="19">
        <v>0</v>
      </c>
      <c r="IZ48" s="19"/>
      <c r="JA48" s="19"/>
      <c r="JB48" s="19"/>
      <c r="JC48" s="19">
        <v>0</v>
      </c>
      <c r="JD48" s="19">
        <v>62.9</v>
      </c>
      <c r="JE48" s="19">
        <v>65</v>
      </c>
      <c r="JF48" s="19">
        <v>82.354389999999995</v>
      </c>
      <c r="JG48" s="19">
        <v>-19.45439</v>
      </c>
      <c r="JH48" s="19">
        <v>177.5</v>
      </c>
      <c r="JI48" s="19">
        <v>178.52956</v>
      </c>
      <c r="JJ48" s="19">
        <v>178.52956</v>
      </c>
      <c r="JK48" s="19">
        <v>-1.02956</v>
      </c>
      <c r="JL48" s="19">
        <v>175.3</v>
      </c>
      <c r="JM48" s="19">
        <v>178.52956</v>
      </c>
      <c r="JN48" s="19">
        <v>178.52956</v>
      </c>
      <c r="JO48" s="19">
        <v>-3.2295600000000002</v>
      </c>
      <c r="JP48" s="19">
        <v>200</v>
      </c>
      <c r="JQ48" s="19">
        <v>178.52956</v>
      </c>
      <c r="JR48" s="19">
        <v>178.52956</v>
      </c>
      <c r="JS48" s="19">
        <v>21.47044</v>
      </c>
      <c r="JT48" s="19">
        <v>274</v>
      </c>
      <c r="JU48" s="19">
        <v>267.79433</v>
      </c>
      <c r="JV48" s="19">
        <v>267.79433</v>
      </c>
      <c r="JW48" s="19">
        <v>6.2056699999999996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v>36</v>
      </c>
      <c r="KU48" s="19">
        <v>-36</v>
      </c>
      <c r="KV48" s="19"/>
      <c r="KW48" s="19"/>
      <c r="KX48" s="19"/>
      <c r="KY48" s="19">
        <v>0</v>
      </c>
      <c r="KZ48" s="19"/>
      <c r="LA48" s="19"/>
      <c r="LB48" s="19"/>
      <c r="LC48" s="19">
        <v>0</v>
      </c>
      <c r="LD48" s="19">
        <v>1.4</v>
      </c>
      <c r="LE48" s="19">
        <v>1.33812</v>
      </c>
      <c r="LF48" s="19">
        <v>1.33812</v>
      </c>
      <c r="LG48" s="19">
        <v>6.1879999999999998E-2</v>
      </c>
      <c r="LH48" s="19">
        <v>179</v>
      </c>
      <c r="LI48" s="19">
        <v>202.26392000000001</v>
      </c>
      <c r="LJ48" s="19">
        <v>136.08242000000001</v>
      </c>
      <c r="LK48" s="19">
        <v>42.917580000000001</v>
      </c>
      <c r="LL48" s="19">
        <v>90.2</v>
      </c>
      <c r="LM48" s="19">
        <v>86.385429999999999</v>
      </c>
      <c r="LN48" s="19">
        <v>82.178790000000006</v>
      </c>
      <c r="LO48" s="19">
        <v>8.02121</v>
      </c>
      <c r="LP48" s="19">
        <v>67.2</v>
      </c>
      <c r="LQ48" s="19">
        <v>67.133979999999994</v>
      </c>
      <c r="LR48" s="19">
        <v>67.133979999999994</v>
      </c>
      <c r="LS48" s="19">
        <v>6.6019999999999995E-2</v>
      </c>
      <c r="LT48" s="19">
        <v>73</v>
      </c>
      <c r="LU48" s="19">
        <v>68.461849999999998</v>
      </c>
      <c r="LV48" s="19">
        <v>68.320040000000006</v>
      </c>
      <c r="LW48" s="19">
        <v>4.6799600000000003</v>
      </c>
      <c r="LX48" s="19">
        <v>29.4</v>
      </c>
      <c r="LY48" s="19">
        <v>28.33249</v>
      </c>
      <c r="LZ48" s="19">
        <v>28.273800000000001</v>
      </c>
      <c r="MA48" s="19">
        <v>1.1262000000000001</v>
      </c>
      <c r="MB48" s="19">
        <v>0</v>
      </c>
      <c r="MC48" s="19"/>
      <c r="MD48" s="19">
        <v>0</v>
      </c>
      <c r="ME48" s="19">
        <v>0</v>
      </c>
      <c r="MF48" s="19"/>
      <c r="MG48" s="19"/>
      <c r="MH48" s="19"/>
      <c r="MI48" s="19">
        <v>0</v>
      </c>
      <c r="MJ48" s="19"/>
      <c r="MK48" s="19"/>
      <c r="ML48" s="19"/>
      <c r="MM48" s="19">
        <v>0</v>
      </c>
      <c r="MN48" s="19">
        <v>89.9</v>
      </c>
      <c r="MO48" s="19"/>
      <c r="MP48" s="19">
        <v>0</v>
      </c>
      <c r="MQ48" s="19">
        <v>89.9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126.4</v>
      </c>
      <c r="OG48" s="19">
        <v>131.93353999999999</v>
      </c>
      <c r="OH48" s="19">
        <v>134.45400000000001</v>
      </c>
      <c r="OI48" s="19">
        <v>-8.0540000000000003</v>
      </c>
      <c r="OJ48" s="19">
        <v>0</v>
      </c>
      <c r="OK48" s="19"/>
      <c r="OL48" s="19">
        <v>0</v>
      </c>
      <c r="OM48" s="19">
        <v>0</v>
      </c>
      <c r="ON48" s="19">
        <v>7.5</v>
      </c>
      <c r="OO48" s="19">
        <v>12.06</v>
      </c>
      <c r="OP48" s="19">
        <v>12.06</v>
      </c>
      <c r="OQ48" s="19">
        <v>-4.5599999999999996</v>
      </c>
      <c r="OR48" s="19">
        <v>0</v>
      </c>
      <c r="OS48" s="19"/>
      <c r="OT48" s="19">
        <v>0</v>
      </c>
      <c r="OU48" s="19">
        <v>0</v>
      </c>
      <c r="OV48" s="19">
        <v>13</v>
      </c>
      <c r="OW48" s="19">
        <v>11.65049</v>
      </c>
      <c r="OX48" s="19">
        <v>11.65049</v>
      </c>
      <c r="OY48" s="19">
        <v>1.34951</v>
      </c>
      <c r="OZ48" s="19">
        <v>9.9</v>
      </c>
      <c r="PA48" s="19">
        <v>9</v>
      </c>
      <c r="PB48" s="19">
        <v>9.9830000000000005</v>
      </c>
      <c r="PC48" s="19">
        <v>-8.3000000000000004E-2</v>
      </c>
      <c r="PD48" s="19">
        <v>5.4</v>
      </c>
      <c r="PE48" s="19">
        <v>5.67</v>
      </c>
      <c r="PF48" s="19">
        <v>5.67</v>
      </c>
      <c r="PG48" s="19">
        <v>-0.27</v>
      </c>
      <c r="PH48" s="19">
        <v>0.5</v>
      </c>
      <c r="PI48" s="19">
        <v>1</v>
      </c>
      <c r="PJ48" s="19">
        <v>1</v>
      </c>
      <c r="PK48" s="19">
        <v>-0.5</v>
      </c>
      <c r="PL48" s="19">
        <v>3.3</v>
      </c>
      <c r="PM48" s="19">
        <v>3.2</v>
      </c>
      <c r="PN48" s="19">
        <v>3.2</v>
      </c>
      <c r="PO48" s="19">
        <v>0.1</v>
      </c>
      <c r="PP48" s="19">
        <v>2.5</v>
      </c>
      <c r="PQ48" s="19">
        <v>2.5</v>
      </c>
      <c r="PR48" s="19">
        <v>2.5</v>
      </c>
      <c r="PS48" s="19">
        <v>0</v>
      </c>
      <c r="PT48" s="19">
        <v>20.100000000000001</v>
      </c>
      <c r="PU48" s="19">
        <v>19.417480000000001</v>
      </c>
      <c r="PV48" s="19">
        <v>19.417480000000001</v>
      </c>
      <c r="PW48" s="19">
        <v>0.68252000000000002</v>
      </c>
      <c r="PX48" s="19">
        <v>15.3</v>
      </c>
      <c r="PY48" s="19">
        <v>12.621359999999999</v>
      </c>
      <c r="PZ48" s="19">
        <v>12.621359999999999</v>
      </c>
      <c r="QA48" s="19">
        <v>2.6786400000000001</v>
      </c>
      <c r="QB48" s="19">
        <v>9.9</v>
      </c>
      <c r="QC48" s="19">
        <v>9</v>
      </c>
      <c r="QD48" s="19">
        <v>9</v>
      </c>
      <c r="QE48" s="19">
        <v>0.9</v>
      </c>
      <c r="QF48" s="19">
        <v>3.4</v>
      </c>
      <c r="QG48" s="19">
        <v>3.5</v>
      </c>
      <c r="QH48" s="19">
        <v>3.5</v>
      </c>
      <c r="QI48" s="19">
        <v>-0.1</v>
      </c>
      <c r="QJ48" s="19">
        <v>18.399999999999999</v>
      </c>
      <c r="QK48" s="19">
        <v>17.961169999999999</v>
      </c>
      <c r="QL48" s="19">
        <v>17.961169999999999</v>
      </c>
      <c r="QM48" s="19">
        <v>0.43883</v>
      </c>
      <c r="QN48" s="19">
        <v>0</v>
      </c>
      <c r="QO48" s="19"/>
      <c r="QP48" s="19">
        <v>0</v>
      </c>
      <c r="QQ48" s="19">
        <v>0</v>
      </c>
      <c r="QR48" s="19">
        <v>0</v>
      </c>
      <c r="QS48" s="19"/>
      <c r="QT48" s="19">
        <v>0</v>
      </c>
      <c r="QU48" s="19">
        <v>0</v>
      </c>
      <c r="QV48" s="19">
        <v>31.9</v>
      </c>
      <c r="QW48" s="19">
        <v>28.56542</v>
      </c>
      <c r="QX48" s="19">
        <v>30.917000000000002</v>
      </c>
      <c r="QY48" s="19">
        <v>0.98299999999999998</v>
      </c>
      <c r="QZ48" s="19">
        <v>90.2</v>
      </c>
      <c r="RA48" s="19">
        <v>87.684420000000003</v>
      </c>
      <c r="RB48" s="19">
        <v>90.174000000000007</v>
      </c>
      <c r="RC48" s="19">
        <v>2.5999999999999999E-2</v>
      </c>
      <c r="RD48" s="19">
        <v>4.2</v>
      </c>
      <c r="RE48" s="19">
        <v>4.2</v>
      </c>
      <c r="RF48" s="19">
        <v>4.2</v>
      </c>
      <c r="RG48" s="19">
        <v>0</v>
      </c>
      <c r="RH48" s="19">
        <v>2.2000000000000002</v>
      </c>
      <c r="RI48" s="19">
        <v>2.4</v>
      </c>
      <c r="RJ48" s="19">
        <v>2.4</v>
      </c>
      <c r="RK48" s="19">
        <v>-0.2</v>
      </c>
      <c r="RL48" s="19">
        <v>1.1000000000000001</v>
      </c>
      <c r="RM48" s="19"/>
      <c r="RN48" s="19"/>
      <c r="RO48" s="19">
        <v>1.1000000000000001</v>
      </c>
      <c r="RP48" s="19">
        <v>2.9</v>
      </c>
      <c r="RQ48" s="19">
        <v>2.8</v>
      </c>
      <c r="RR48" s="19">
        <v>2.8</v>
      </c>
      <c r="RS48" s="19">
        <v>0.1</v>
      </c>
      <c r="RT48" s="19">
        <v>0</v>
      </c>
      <c r="RU48" s="19"/>
      <c r="RV48" s="19">
        <v>0</v>
      </c>
      <c r="RW48" s="19">
        <v>0</v>
      </c>
      <c r="RX48" s="19">
        <v>2.4</v>
      </c>
      <c r="RY48" s="19">
        <v>2.4</v>
      </c>
      <c r="RZ48" s="19">
        <v>2.4</v>
      </c>
      <c r="SA48" s="19">
        <v>0</v>
      </c>
      <c r="SB48" s="19">
        <v>20.2</v>
      </c>
      <c r="SC48" s="19">
        <v>19.772790000000001</v>
      </c>
      <c r="SD48" s="19">
        <v>19.772790000000001</v>
      </c>
      <c r="SE48" s="19">
        <v>0.42720999999999998</v>
      </c>
      <c r="SF48" s="19">
        <v>1.6</v>
      </c>
      <c r="SG48" s="19">
        <v>1.6</v>
      </c>
      <c r="SH48" s="19">
        <v>1.6</v>
      </c>
      <c r="SI48" s="19">
        <v>0</v>
      </c>
      <c r="SJ48" s="19"/>
      <c r="SK48" s="19"/>
      <c r="SL48" s="19"/>
      <c r="SM48" s="19">
        <v>0</v>
      </c>
      <c r="SN48" s="19">
        <v>9.9</v>
      </c>
      <c r="SO48" s="19">
        <v>9.6999999999999993</v>
      </c>
      <c r="SP48" s="19">
        <v>9.6999999999999993</v>
      </c>
      <c r="SQ48" s="19">
        <v>0.2</v>
      </c>
      <c r="SR48" s="19">
        <v>4.5</v>
      </c>
      <c r="SS48" s="19">
        <v>4.3</v>
      </c>
      <c r="ST48" s="19">
        <v>4.3</v>
      </c>
      <c r="SU48" s="19">
        <v>0.2</v>
      </c>
      <c r="SV48" s="19">
        <v>6.2</v>
      </c>
      <c r="SW48" s="19">
        <v>6</v>
      </c>
      <c r="SX48" s="19">
        <v>6</v>
      </c>
      <c r="SY48" s="19">
        <v>0.2</v>
      </c>
      <c r="SZ48" s="19">
        <v>8.3000000000000007</v>
      </c>
      <c r="TA48" s="19">
        <v>8.5</v>
      </c>
      <c r="TB48" s="19">
        <v>8.5</v>
      </c>
      <c r="TC48" s="19">
        <v>-0.2</v>
      </c>
      <c r="TD48" s="19">
        <v>20</v>
      </c>
      <c r="TE48" s="19">
        <v>14.75728</v>
      </c>
      <c r="TF48" s="19">
        <v>14.75728</v>
      </c>
      <c r="TG48" s="19">
        <v>5.2427200000000003</v>
      </c>
      <c r="TH48" s="19">
        <v>16.2</v>
      </c>
      <c r="TI48" s="19">
        <v>24.402999999999999</v>
      </c>
      <c r="TJ48" s="19">
        <v>24.402999999999999</v>
      </c>
      <c r="TK48" s="19">
        <v>-8.2029999999999994</v>
      </c>
      <c r="TL48" s="19">
        <v>46</v>
      </c>
      <c r="TM48" s="19">
        <v>52.5</v>
      </c>
      <c r="TN48" s="19">
        <v>61.691000000000003</v>
      </c>
      <c r="TO48" s="19">
        <v>-15.691000000000001</v>
      </c>
      <c r="TP48" s="19"/>
      <c r="TQ48" s="19"/>
      <c r="TR48" s="19"/>
      <c r="TS48" s="19">
        <v>0</v>
      </c>
      <c r="TT48" s="19">
        <v>115.9</v>
      </c>
      <c r="TU48" s="19">
        <v>111.67691000000001</v>
      </c>
      <c r="TV48" s="19">
        <v>106.846</v>
      </c>
      <c r="TW48" s="19">
        <v>9.0540000000000003</v>
      </c>
      <c r="TX48" s="19">
        <v>99.5</v>
      </c>
      <c r="TY48" s="19">
        <v>100.27701999999999</v>
      </c>
      <c r="TZ48" s="19">
        <v>86.153999999999996</v>
      </c>
      <c r="UA48" s="19">
        <v>13.346</v>
      </c>
      <c r="UB48" s="19">
        <v>15</v>
      </c>
      <c r="UC48" s="19">
        <v>16.982040000000001</v>
      </c>
      <c r="UD48" s="19">
        <v>12.895</v>
      </c>
      <c r="UE48" s="19">
        <v>2.105</v>
      </c>
      <c r="UF48" s="19">
        <v>15.1</v>
      </c>
      <c r="UG48" s="19">
        <v>13.983320000000001</v>
      </c>
      <c r="UH48" s="19">
        <v>10.105</v>
      </c>
      <c r="UI48" s="19">
        <v>4.9950000000000001</v>
      </c>
      <c r="UJ48" s="19">
        <v>11</v>
      </c>
      <c r="UK48" s="19">
        <v>10</v>
      </c>
      <c r="UL48" s="19">
        <v>10</v>
      </c>
      <c r="UM48" s="19">
        <v>1</v>
      </c>
      <c r="UN48" s="19">
        <v>3.4</v>
      </c>
      <c r="UO48" s="19">
        <v>3.5</v>
      </c>
      <c r="UP48" s="19">
        <v>3.5</v>
      </c>
      <c r="UQ48" s="19">
        <v>-0.1</v>
      </c>
      <c r="UR48" s="19">
        <v>8.4</v>
      </c>
      <c r="US48" s="19">
        <v>8.8000000000000007</v>
      </c>
      <c r="UT48" s="19">
        <v>8.8000000000000007</v>
      </c>
      <c r="UU48" s="19">
        <v>-0.4</v>
      </c>
      <c r="UV48" s="19">
        <v>6.2</v>
      </c>
      <c r="UW48" s="19">
        <v>6</v>
      </c>
      <c r="UX48" s="19">
        <v>6</v>
      </c>
      <c r="UY48" s="19">
        <v>0.2</v>
      </c>
      <c r="UZ48" s="19">
        <v>6.7</v>
      </c>
      <c r="VA48" s="19">
        <v>6</v>
      </c>
      <c r="VB48" s="19">
        <v>6</v>
      </c>
      <c r="VC48" s="19">
        <v>0.7</v>
      </c>
      <c r="VD48" s="19">
        <v>6.9</v>
      </c>
      <c r="VE48" s="19">
        <v>7</v>
      </c>
      <c r="VF48" s="19">
        <v>7</v>
      </c>
      <c r="VG48" s="19">
        <v>-0.1</v>
      </c>
      <c r="VH48" s="19">
        <v>3.7</v>
      </c>
      <c r="VI48" s="19">
        <v>7.5810000000000004</v>
      </c>
      <c r="VJ48" s="19">
        <v>7.5810000000000004</v>
      </c>
      <c r="VK48" s="19">
        <v>-3.8809999999999998</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129.19999999999999</v>
      </c>
      <c r="WC48" s="19">
        <v>95.055400000000006</v>
      </c>
      <c r="WD48" s="19">
        <v>127</v>
      </c>
      <c r="WE48" s="19">
        <v>2.2000000000000002</v>
      </c>
      <c r="WF48" s="19">
        <v>84.6</v>
      </c>
      <c r="WG48" s="19">
        <v>123.10674</v>
      </c>
      <c r="WH48" s="19">
        <v>150</v>
      </c>
      <c r="WI48" s="19">
        <v>-65.400000000000006</v>
      </c>
      <c r="WJ48" s="19">
        <v>0</v>
      </c>
      <c r="WK48" s="19"/>
      <c r="WL48" s="19">
        <v>0</v>
      </c>
      <c r="WM48" s="19">
        <v>0</v>
      </c>
      <c r="WN48" s="19">
        <v>0</v>
      </c>
      <c r="WO48" s="19"/>
      <c r="WP48" s="19">
        <v>0</v>
      </c>
      <c r="WQ48" s="19">
        <v>0</v>
      </c>
      <c r="WR48" s="19">
        <v>8.6999999999999993</v>
      </c>
      <c r="WS48" s="19">
        <v>8.6</v>
      </c>
      <c r="WT48" s="19">
        <v>8.6</v>
      </c>
      <c r="WU48" s="19">
        <v>0.1</v>
      </c>
      <c r="WV48" s="19">
        <v>10.1</v>
      </c>
      <c r="WW48" s="19">
        <v>17.864080000000001</v>
      </c>
      <c r="WX48" s="19">
        <v>17.864080000000001</v>
      </c>
      <c r="WY48" s="19">
        <v>-7.7640799999999999</v>
      </c>
      <c r="WZ48" s="19">
        <v>5.5</v>
      </c>
      <c r="XA48" s="19">
        <v>10.8</v>
      </c>
      <c r="XB48" s="19">
        <v>10.8</v>
      </c>
      <c r="XC48" s="19">
        <v>-5.3</v>
      </c>
      <c r="XD48" s="19">
        <v>42.1</v>
      </c>
      <c r="XE48" s="19">
        <v>42</v>
      </c>
      <c r="XF48" s="19">
        <v>42</v>
      </c>
      <c r="XG48" s="19">
        <v>0.1</v>
      </c>
      <c r="XH48" s="19">
        <v>32.700000000000003</v>
      </c>
      <c r="XI48" s="19">
        <v>28</v>
      </c>
      <c r="XJ48" s="19">
        <v>28</v>
      </c>
      <c r="XK48" s="19">
        <v>4.7</v>
      </c>
      <c r="XL48" s="19">
        <v>16</v>
      </c>
      <c r="XM48" s="19">
        <v>14</v>
      </c>
      <c r="XN48" s="19">
        <v>14</v>
      </c>
      <c r="XO48" s="19">
        <v>2</v>
      </c>
      <c r="XP48" s="19"/>
      <c r="XQ48" s="19"/>
      <c r="XR48" s="19"/>
      <c r="XS48" s="19">
        <v>0</v>
      </c>
      <c r="XT48" s="19">
        <v>8.3000000000000007</v>
      </c>
      <c r="XU48" s="19">
        <v>7.36</v>
      </c>
      <c r="XV48" s="19">
        <v>7.36</v>
      </c>
      <c r="XW48" s="19">
        <v>0.94</v>
      </c>
      <c r="XX48" s="19"/>
      <c r="XY48" s="19"/>
      <c r="XZ48" s="19"/>
      <c r="YA48" s="19">
        <v>0</v>
      </c>
      <c r="YB48" s="19"/>
      <c r="YC48" s="19"/>
      <c r="YD48" s="19"/>
      <c r="YE48" s="19">
        <v>0</v>
      </c>
    </row>
    <row r="49" spans="1:655" ht="24" customHeight="1" x14ac:dyDescent="0.3">
      <c r="A49" s="1"/>
      <c r="B49" s="13" t="s">
        <v>53</v>
      </c>
      <c r="C49" s="13" t="s">
        <v>754</v>
      </c>
      <c r="D49" s="14">
        <v>104.3</v>
      </c>
      <c r="E49" s="14">
        <v>101.60194</v>
      </c>
      <c r="F49" s="14">
        <v>101.60194</v>
      </c>
      <c r="G49" s="14">
        <v>2.6980599999999999</v>
      </c>
      <c r="H49" s="14">
        <v>597.9</v>
      </c>
      <c r="I49" s="14">
        <v>594.17128000000002</v>
      </c>
      <c r="J49" s="14">
        <v>594.17128000000002</v>
      </c>
      <c r="K49" s="14">
        <v>3.72872</v>
      </c>
      <c r="L49" s="14">
        <v>201.5</v>
      </c>
      <c r="M49" s="14">
        <v>193.29447999999999</v>
      </c>
      <c r="N49" s="14">
        <v>193.29447999999999</v>
      </c>
      <c r="O49" s="14">
        <v>8.2055199999999999</v>
      </c>
      <c r="P49" s="14"/>
      <c r="Q49" s="14"/>
      <c r="R49" s="14"/>
      <c r="S49" s="14">
        <v>0</v>
      </c>
      <c r="T49" s="14"/>
      <c r="U49" s="14"/>
      <c r="V49" s="14"/>
      <c r="W49" s="14">
        <v>0</v>
      </c>
      <c r="X49" s="14">
        <v>79.7</v>
      </c>
      <c r="Y49" s="14">
        <v>76.798159999999996</v>
      </c>
      <c r="Z49" s="14">
        <v>91.778639999999996</v>
      </c>
      <c r="AA49" s="14">
        <v>-12.07864</v>
      </c>
      <c r="AB49" s="14">
        <v>100.2</v>
      </c>
      <c r="AC49" s="14">
        <v>100.149</v>
      </c>
      <c r="AD49" s="14">
        <v>103.38643999999999</v>
      </c>
      <c r="AE49" s="14">
        <v>-3.1864400000000002</v>
      </c>
      <c r="AF49" s="14"/>
      <c r="AG49" s="14"/>
      <c r="AH49" s="14"/>
      <c r="AI49" s="14">
        <v>0</v>
      </c>
      <c r="AJ49" s="14"/>
      <c r="AK49" s="14"/>
      <c r="AL49" s="14"/>
      <c r="AM49" s="14">
        <v>0</v>
      </c>
      <c r="AN49" s="14">
        <v>176.3</v>
      </c>
      <c r="AO49" s="14">
        <v>183.32266999999999</v>
      </c>
      <c r="AP49" s="14">
        <v>175.36082999999999</v>
      </c>
      <c r="AQ49" s="14">
        <v>0.93916999999999995</v>
      </c>
      <c r="AR49" s="14">
        <v>176.1</v>
      </c>
      <c r="AS49" s="14">
        <v>183.32266999999999</v>
      </c>
      <c r="AT49" s="14">
        <v>175.36082999999999</v>
      </c>
      <c r="AU49" s="14">
        <v>0.73916999999999999</v>
      </c>
      <c r="AV49" s="14">
        <v>176.2</v>
      </c>
      <c r="AW49" s="14">
        <v>183.32266999999999</v>
      </c>
      <c r="AX49" s="14">
        <v>175.36082999999999</v>
      </c>
      <c r="AY49" s="14">
        <v>0.83916999999999997</v>
      </c>
      <c r="AZ49" s="14">
        <v>270.7</v>
      </c>
      <c r="BA49" s="14">
        <v>274.98401000000001</v>
      </c>
      <c r="BB49" s="14">
        <v>263.04124999999999</v>
      </c>
      <c r="BC49" s="14">
        <v>7.6587500000000004</v>
      </c>
      <c r="BD49" s="14">
        <v>217.2</v>
      </c>
      <c r="BE49" s="14">
        <v>208.28218000000001</v>
      </c>
      <c r="BF49" s="14">
        <v>208.28218000000001</v>
      </c>
      <c r="BG49" s="14">
        <v>8.9178200000000007</v>
      </c>
      <c r="BH49" s="14">
        <v>111.2</v>
      </c>
      <c r="BI49" s="14">
        <v>104.14109000000001</v>
      </c>
      <c r="BJ49" s="14">
        <v>104.14109000000001</v>
      </c>
      <c r="BK49" s="14">
        <v>7.05891</v>
      </c>
      <c r="BL49" s="14">
        <v>557.70000000000005</v>
      </c>
      <c r="BM49" s="14">
        <v>565.53980999999999</v>
      </c>
      <c r="BN49" s="14">
        <v>565.53980000000001</v>
      </c>
      <c r="BO49" s="14">
        <v>-7.8398000000000003</v>
      </c>
      <c r="BP49" s="14">
        <v>5</v>
      </c>
      <c r="BQ49" s="14">
        <v>4.4318400000000002</v>
      </c>
      <c r="BR49" s="14">
        <v>4.4318400000000002</v>
      </c>
      <c r="BS49" s="14">
        <v>0.56816</v>
      </c>
      <c r="BT49" s="14"/>
      <c r="BU49" s="14"/>
      <c r="BV49" s="14"/>
      <c r="BW49" s="14">
        <v>0</v>
      </c>
      <c r="BX49" s="14"/>
      <c r="BY49" s="14"/>
      <c r="BZ49" s="14"/>
      <c r="CA49" s="14">
        <v>0</v>
      </c>
      <c r="CB49" s="14"/>
      <c r="CC49" s="14"/>
      <c r="CD49" s="14"/>
      <c r="CE49" s="14">
        <v>0</v>
      </c>
      <c r="CF49" s="14"/>
      <c r="CG49" s="14"/>
      <c r="CH49" s="14"/>
      <c r="CI49" s="14">
        <v>0</v>
      </c>
      <c r="CJ49" s="14">
        <v>140.5</v>
      </c>
      <c r="CK49" s="14">
        <v>139.58256</v>
      </c>
      <c r="CL49" s="14">
        <v>139.58256</v>
      </c>
      <c r="CM49" s="14">
        <v>0.91744000000000003</v>
      </c>
      <c r="CN49" s="14">
        <v>7</v>
      </c>
      <c r="CO49" s="14">
        <v>5.1333399999999996</v>
      </c>
      <c r="CP49" s="14">
        <v>5.1333399999999996</v>
      </c>
      <c r="CQ49" s="14">
        <v>1.86666</v>
      </c>
      <c r="CR49" s="14">
        <v>5.0999999999999996</v>
      </c>
      <c r="CS49" s="14">
        <v>2.8177599999999998</v>
      </c>
      <c r="CT49" s="14">
        <v>2.8177599999999998</v>
      </c>
      <c r="CU49" s="14">
        <v>2.2822399999999998</v>
      </c>
      <c r="CV49" s="14">
        <v>0</v>
      </c>
      <c r="CW49" s="14"/>
      <c r="CX49" s="14"/>
      <c r="CY49" s="14">
        <v>0</v>
      </c>
      <c r="CZ49" s="14">
        <v>6.8</v>
      </c>
      <c r="DA49" s="14">
        <v>6.8787000000000003</v>
      </c>
      <c r="DB49" s="14">
        <v>6.8787000000000003</v>
      </c>
      <c r="DC49" s="14">
        <v>-7.8700000000000006E-2</v>
      </c>
      <c r="DD49" s="14">
        <v>14.5</v>
      </c>
      <c r="DE49" s="14">
        <v>14.919420000000001</v>
      </c>
      <c r="DF49" s="14">
        <v>14.919420000000001</v>
      </c>
      <c r="DG49" s="14">
        <v>-0.41942000000000002</v>
      </c>
      <c r="DH49" s="14">
        <v>130.69999999999999</v>
      </c>
      <c r="DI49" s="14">
        <v>142.30582999999999</v>
      </c>
      <c r="DJ49" s="14">
        <v>115.77535</v>
      </c>
      <c r="DK49" s="14">
        <v>14.92465</v>
      </c>
      <c r="DL49" s="14"/>
      <c r="DM49" s="14"/>
      <c r="DN49" s="14"/>
      <c r="DO49" s="14">
        <v>0</v>
      </c>
      <c r="DP49" s="14"/>
      <c r="DQ49" s="14"/>
      <c r="DR49" s="14"/>
      <c r="DS49" s="14">
        <v>0</v>
      </c>
      <c r="DT49" s="14"/>
      <c r="DU49" s="14"/>
      <c r="DV49" s="14"/>
      <c r="DW49" s="14">
        <v>0</v>
      </c>
      <c r="DX49" s="14"/>
      <c r="DY49" s="14"/>
      <c r="DZ49" s="14"/>
      <c r="EA49" s="14">
        <v>0</v>
      </c>
      <c r="EB49" s="14">
        <v>89.9</v>
      </c>
      <c r="EC49" s="14">
        <v>83.138109999999998</v>
      </c>
      <c r="ED49" s="14">
        <v>106.93311</v>
      </c>
      <c r="EE49" s="14">
        <v>-17.033110000000001</v>
      </c>
      <c r="EF49" s="14">
        <v>111.9</v>
      </c>
      <c r="EG49" s="14">
        <v>110.26321</v>
      </c>
      <c r="EH49" s="14">
        <v>110.26321</v>
      </c>
      <c r="EI49" s="14">
        <v>1.63679</v>
      </c>
      <c r="EJ49" s="14"/>
      <c r="EK49" s="14"/>
      <c r="EL49" s="14"/>
      <c r="EM49" s="14">
        <v>0</v>
      </c>
      <c r="EN49" s="14"/>
      <c r="EO49" s="14"/>
      <c r="EP49" s="14"/>
      <c r="EQ49" s="14">
        <v>0</v>
      </c>
      <c r="ER49" s="14"/>
      <c r="ES49" s="14"/>
      <c r="ET49" s="14"/>
      <c r="EU49" s="14">
        <v>0</v>
      </c>
      <c r="EV49" s="14">
        <v>6.5</v>
      </c>
      <c r="EW49" s="14">
        <v>6.39</v>
      </c>
      <c r="EX49" s="14">
        <v>6.39</v>
      </c>
      <c r="EY49" s="14">
        <v>0.11</v>
      </c>
      <c r="EZ49" s="14">
        <v>305.3</v>
      </c>
      <c r="FA49" s="14">
        <v>228.19417000000001</v>
      </c>
      <c r="FB49" s="14">
        <v>211.97476</v>
      </c>
      <c r="FC49" s="14">
        <v>93.325239999999994</v>
      </c>
      <c r="FD49" s="14">
        <v>45</v>
      </c>
      <c r="FE49" s="14">
        <v>45.086539999999999</v>
      </c>
      <c r="FF49" s="14">
        <v>45.086539999999999</v>
      </c>
      <c r="FG49" s="14">
        <v>-8.6540000000000006E-2</v>
      </c>
      <c r="FH49" s="14">
        <v>151.30000000000001</v>
      </c>
      <c r="FI49" s="14">
        <v>151.17099999999999</v>
      </c>
      <c r="FJ49" s="14">
        <v>151.17099999999999</v>
      </c>
      <c r="FK49" s="14">
        <v>0.129</v>
      </c>
      <c r="FL49" s="14">
        <v>28.4</v>
      </c>
      <c r="FM49" s="14">
        <v>27.33249</v>
      </c>
      <c r="FN49" s="14">
        <v>27.33249</v>
      </c>
      <c r="FO49" s="14">
        <v>1.06751</v>
      </c>
      <c r="FP49" s="14">
        <v>18.399999999999999</v>
      </c>
      <c r="FQ49" s="14">
        <v>16.68403</v>
      </c>
      <c r="FR49" s="14">
        <v>16.68403</v>
      </c>
      <c r="FS49" s="14">
        <v>1.71597</v>
      </c>
      <c r="FT49" s="14">
        <v>19.8</v>
      </c>
      <c r="FU49" s="14">
        <v>19.1068</v>
      </c>
      <c r="FV49" s="14">
        <v>19.1068</v>
      </c>
      <c r="FW49" s="14">
        <v>0.69320000000000004</v>
      </c>
      <c r="FX49" s="14">
        <v>76.400000000000006</v>
      </c>
      <c r="FY49" s="14">
        <v>76.273150000000001</v>
      </c>
      <c r="FZ49" s="14">
        <v>76.273150000000001</v>
      </c>
      <c r="GA49" s="14">
        <v>0.12684999999999999</v>
      </c>
      <c r="GB49" s="14">
        <v>182.5</v>
      </c>
      <c r="GC49" s="14">
        <v>185.10007999999999</v>
      </c>
      <c r="GD49" s="14">
        <v>185.10007999999999</v>
      </c>
      <c r="GE49" s="14">
        <v>-2.6000800000000002</v>
      </c>
      <c r="GF49" s="14">
        <v>182.3</v>
      </c>
      <c r="GG49" s="14">
        <v>185.10007999999999</v>
      </c>
      <c r="GH49" s="14">
        <v>185.10007999999999</v>
      </c>
      <c r="GI49" s="14">
        <v>-2.8000799999999999</v>
      </c>
      <c r="GJ49" s="14">
        <v>184</v>
      </c>
      <c r="GK49" s="14">
        <v>185.10007999999999</v>
      </c>
      <c r="GL49" s="14">
        <v>185.10007999999999</v>
      </c>
      <c r="GM49" s="14">
        <v>-1.1000799999999999</v>
      </c>
      <c r="GN49" s="14">
        <v>84.3</v>
      </c>
      <c r="GO49" s="14">
        <v>88.962050000000005</v>
      </c>
      <c r="GP49" s="14">
        <v>88.962050000000005</v>
      </c>
      <c r="GQ49" s="14">
        <v>-4.6620499999999998</v>
      </c>
      <c r="GR49" s="14">
        <v>7.1</v>
      </c>
      <c r="GS49" s="14">
        <v>8.4518799999999992</v>
      </c>
      <c r="GT49" s="14">
        <v>8.4518799999999992</v>
      </c>
      <c r="GU49" s="14">
        <v>-1.35188</v>
      </c>
      <c r="GV49" s="14">
        <v>1.6</v>
      </c>
      <c r="GW49" s="14">
        <v>8.8668200000000006</v>
      </c>
      <c r="GX49" s="14">
        <v>8.8668200000000006</v>
      </c>
      <c r="GY49" s="14">
        <v>-7.2668200000000001</v>
      </c>
      <c r="GZ49" s="14">
        <v>33.1</v>
      </c>
      <c r="HA49" s="14">
        <v>34.47804</v>
      </c>
      <c r="HB49" s="14">
        <v>34.47804</v>
      </c>
      <c r="HC49" s="14">
        <v>-1.3780399999999999</v>
      </c>
      <c r="HD49" s="14">
        <v>35.4</v>
      </c>
      <c r="HE49" s="14">
        <v>34.98359</v>
      </c>
      <c r="HF49" s="14">
        <v>34.98359</v>
      </c>
      <c r="HG49" s="14">
        <v>0.41641</v>
      </c>
      <c r="HH49" s="14">
        <v>3.8</v>
      </c>
      <c r="HI49" s="14">
        <v>4.0341699999999996</v>
      </c>
      <c r="HJ49" s="14">
        <v>4.0341699999999996</v>
      </c>
      <c r="HK49" s="14">
        <v>-0.23416999999999999</v>
      </c>
      <c r="HL49" s="14">
        <v>25.8</v>
      </c>
      <c r="HM49" s="14">
        <v>14.997669999999999</v>
      </c>
      <c r="HN49" s="14"/>
      <c r="HO49" s="14">
        <v>25.8</v>
      </c>
      <c r="HP49" s="14">
        <v>38</v>
      </c>
      <c r="HQ49" s="14">
        <v>126.26412999999999</v>
      </c>
      <c r="HR49" s="14">
        <v>134.40834000000001</v>
      </c>
      <c r="HS49" s="14">
        <v>-96.408339999999995</v>
      </c>
      <c r="HT49" s="14"/>
      <c r="HU49" s="14"/>
      <c r="HV49" s="14"/>
      <c r="HW49" s="14">
        <v>0</v>
      </c>
      <c r="HX49" s="14"/>
      <c r="HY49" s="14"/>
      <c r="HZ49" s="14"/>
      <c r="IA49" s="14">
        <v>0</v>
      </c>
      <c r="IB49" s="14">
        <v>80.099999999999994</v>
      </c>
      <c r="IC49" s="14">
        <v>85.482579999999999</v>
      </c>
      <c r="ID49" s="14">
        <v>85.482579999999999</v>
      </c>
      <c r="IE49" s="14">
        <v>-5.3825799999999999</v>
      </c>
      <c r="IF49" s="14"/>
      <c r="IG49" s="14"/>
      <c r="IH49" s="14"/>
      <c r="II49" s="14">
        <v>0</v>
      </c>
      <c r="IJ49" s="14"/>
      <c r="IK49" s="14"/>
      <c r="IL49" s="14"/>
      <c r="IM49" s="14">
        <v>0</v>
      </c>
      <c r="IN49" s="14">
        <v>47.7</v>
      </c>
      <c r="IO49" s="14">
        <v>48.181449999999998</v>
      </c>
      <c r="IP49" s="14">
        <v>48.181449999999998</v>
      </c>
      <c r="IQ49" s="14">
        <v>-0.48144999999999999</v>
      </c>
      <c r="IR49" s="14"/>
      <c r="IS49" s="14"/>
      <c r="IT49" s="14"/>
      <c r="IU49" s="14">
        <v>0</v>
      </c>
      <c r="IV49" s="14"/>
      <c r="IW49" s="14"/>
      <c r="IX49" s="14"/>
      <c r="IY49" s="14">
        <v>0</v>
      </c>
      <c r="IZ49" s="14"/>
      <c r="JA49" s="14"/>
      <c r="JB49" s="14"/>
      <c r="JC49" s="14">
        <v>0</v>
      </c>
      <c r="JD49" s="14">
        <v>62.5</v>
      </c>
      <c r="JE49" s="14">
        <v>65</v>
      </c>
      <c r="JF49" s="14">
        <v>82.354389999999995</v>
      </c>
      <c r="JG49" s="14">
        <v>-19.854389999999999</v>
      </c>
      <c r="JH49" s="14">
        <v>177.3</v>
      </c>
      <c r="JI49" s="14">
        <v>178.52956</v>
      </c>
      <c r="JJ49" s="14">
        <v>178.52956</v>
      </c>
      <c r="JK49" s="14">
        <v>-1.22956</v>
      </c>
      <c r="JL49" s="14">
        <v>175</v>
      </c>
      <c r="JM49" s="14">
        <v>178.52956</v>
      </c>
      <c r="JN49" s="14">
        <v>178.52956</v>
      </c>
      <c r="JO49" s="14">
        <v>-3.52956</v>
      </c>
      <c r="JP49" s="14">
        <v>200</v>
      </c>
      <c r="JQ49" s="14">
        <v>178.52956</v>
      </c>
      <c r="JR49" s="14">
        <v>178.52956</v>
      </c>
      <c r="JS49" s="14">
        <v>21.47044</v>
      </c>
      <c r="JT49" s="14">
        <v>273.39999999999998</v>
      </c>
      <c r="JU49" s="14">
        <v>267.79433</v>
      </c>
      <c r="JV49" s="14">
        <v>267.79433</v>
      </c>
      <c r="JW49" s="14">
        <v>5.6056699999999999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v>36</v>
      </c>
      <c r="KU49" s="14">
        <v>-36</v>
      </c>
      <c r="KV49" s="14"/>
      <c r="KW49" s="14"/>
      <c r="KX49" s="14"/>
      <c r="KY49" s="14">
        <v>0</v>
      </c>
      <c r="KZ49" s="14"/>
      <c r="LA49" s="14"/>
      <c r="LB49" s="14"/>
      <c r="LC49" s="14">
        <v>0</v>
      </c>
      <c r="LD49" s="14">
        <v>1.4</v>
      </c>
      <c r="LE49" s="14">
        <v>1.33812</v>
      </c>
      <c r="LF49" s="14">
        <v>1.33812</v>
      </c>
      <c r="LG49" s="14">
        <v>6.1879999999999998E-2</v>
      </c>
      <c r="LH49" s="14">
        <v>212</v>
      </c>
      <c r="LI49" s="14">
        <v>223.95474999999999</v>
      </c>
      <c r="LJ49" s="14">
        <v>155.59325999999999</v>
      </c>
      <c r="LK49" s="14">
        <v>56.406739999999999</v>
      </c>
      <c r="LL49" s="14">
        <v>85.2</v>
      </c>
      <c r="LM49" s="14">
        <v>75.187160000000006</v>
      </c>
      <c r="LN49" s="14">
        <v>82.178820000000002</v>
      </c>
      <c r="LO49" s="14">
        <v>3.0211800000000002</v>
      </c>
      <c r="LP49" s="14">
        <v>67</v>
      </c>
      <c r="LQ49" s="14">
        <v>67.133979999999994</v>
      </c>
      <c r="LR49" s="14">
        <v>67.133979999999994</v>
      </c>
      <c r="LS49" s="14">
        <v>-0.13397999999999999</v>
      </c>
      <c r="LT49" s="14">
        <v>70</v>
      </c>
      <c r="LU49" s="14">
        <v>67.078360000000004</v>
      </c>
      <c r="LV49" s="14">
        <v>68.319999999999993</v>
      </c>
      <c r="LW49" s="14">
        <v>1.68</v>
      </c>
      <c r="LX49" s="14">
        <v>29.4</v>
      </c>
      <c r="LY49" s="14">
        <v>27.75994</v>
      </c>
      <c r="LZ49" s="14">
        <v>28.273779999999999</v>
      </c>
      <c r="MA49" s="14">
        <v>1.12622</v>
      </c>
      <c r="MB49" s="14">
        <v>0</v>
      </c>
      <c r="MC49" s="14"/>
      <c r="MD49" s="14">
        <v>0</v>
      </c>
      <c r="ME49" s="14">
        <v>0</v>
      </c>
      <c r="MF49" s="14"/>
      <c r="MG49" s="14"/>
      <c r="MH49" s="14"/>
      <c r="MI49" s="14">
        <v>0</v>
      </c>
      <c r="MJ49" s="14"/>
      <c r="MK49" s="14"/>
      <c r="ML49" s="14"/>
      <c r="MM49" s="14">
        <v>0</v>
      </c>
      <c r="MN49" s="14">
        <v>0</v>
      </c>
      <c r="MO49" s="14"/>
      <c r="MP49" s="14">
        <v>0</v>
      </c>
      <c r="MQ49" s="14">
        <v>0</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126.8</v>
      </c>
      <c r="OG49" s="14">
        <v>134.45500000000001</v>
      </c>
      <c r="OH49" s="14">
        <v>134.45500000000001</v>
      </c>
      <c r="OI49" s="14">
        <v>-7.6550000000000002</v>
      </c>
      <c r="OJ49" s="14">
        <v>0</v>
      </c>
      <c r="OK49" s="14"/>
      <c r="OL49" s="14">
        <v>0</v>
      </c>
      <c r="OM49" s="14">
        <v>0</v>
      </c>
      <c r="ON49" s="14">
        <v>6.3</v>
      </c>
      <c r="OO49" s="14">
        <v>12.243</v>
      </c>
      <c r="OP49" s="14">
        <v>12.243</v>
      </c>
      <c r="OQ49" s="14">
        <v>-5.9429999999999996</v>
      </c>
      <c r="OR49" s="14">
        <v>0</v>
      </c>
      <c r="OS49" s="14"/>
      <c r="OT49" s="14">
        <v>0</v>
      </c>
      <c r="OU49" s="14">
        <v>0</v>
      </c>
      <c r="OV49" s="14">
        <v>13</v>
      </c>
      <c r="OW49" s="14">
        <v>11.65049</v>
      </c>
      <c r="OX49" s="14">
        <v>11.65049</v>
      </c>
      <c r="OY49" s="14">
        <v>1.34951</v>
      </c>
      <c r="OZ49" s="14">
        <v>9.9</v>
      </c>
      <c r="PA49" s="14">
        <v>9</v>
      </c>
      <c r="PB49" s="14">
        <v>9.9830000000000005</v>
      </c>
      <c r="PC49" s="14">
        <v>-8.3000000000000004E-2</v>
      </c>
      <c r="PD49" s="14">
        <v>5.3</v>
      </c>
      <c r="PE49" s="14">
        <v>5.67</v>
      </c>
      <c r="PF49" s="14">
        <v>5.67</v>
      </c>
      <c r="PG49" s="14">
        <v>-0.37</v>
      </c>
      <c r="PH49" s="14">
        <v>0.5</v>
      </c>
      <c r="PI49" s="14">
        <v>1</v>
      </c>
      <c r="PJ49" s="14">
        <v>1</v>
      </c>
      <c r="PK49" s="14">
        <v>-0.5</v>
      </c>
      <c r="PL49" s="14">
        <v>3.3</v>
      </c>
      <c r="PM49" s="14">
        <v>3.2</v>
      </c>
      <c r="PN49" s="14">
        <v>3.2</v>
      </c>
      <c r="PO49" s="14">
        <v>0.1</v>
      </c>
      <c r="PP49" s="14">
        <v>2.5</v>
      </c>
      <c r="PQ49" s="14">
        <v>2.5</v>
      </c>
      <c r="PR49" s="14">
        <v>2.5</v>
      </c>
      <c r="PS49" s="14">
        <v>0</v>
      </c>
      <c r="PT49" s="14">
        <v>20.2</v>
      </c>
      <c r="PU49" s="14">
        <v>19.417480000000001</v>
      </c>
      <c r="PV49" s="14">
        <v>19.417480000000001</v>
      </c>
      <c r="PW49" s="14">
        <v>0.78251999999999999</v>
      </c>
      <c r="PX49" s="14">
        <v>15.1</v>
      </c>
      <c r="PY49" s="14">
        <v>12.621359999999999</v>
      </c>
      <c r="PZ49" s="14">
        <v>12.621359999999999</v>
      </c>
      <c r="QA49" s="14">
        <v>2.47864</v>
      </c>
      <c r="QB49" s="14">
        <v>9.9</v>
      </c>
      <c r="QC49" s="14">
        <v>9</v>
      </c>
      <c r="QD49" s="14">
        <v>9</v>
      </c>
      <c r="QE49" s="14">
        <v>0.9</v>
      </c>
      <c r="QF49" s="14">
        <v>3.4</v>
      </c>
      <c r="QG49" s="14">
        <v>3.5</v>
      </c>
      <c r="QH49" s="14">
        <v>3.5</v>
      </c>
      <c r="QI49" s="14">
        <v>-0.1</v>
      </c>
      <c r="QJ49" s="14">
        <v>18.399999999999999</v>
      </c>
      <c r="QK49" s="14">
        <v>17.961169999999999</v>
      </c>
      <c r="QL49" s="14">
        <v>17.961169999999999</v>
      </c>
      <c r="QM49" s="14">
        <v>0.43883</v>
      </c>
      <c r="QN49" s="14">
        <v>0</v>
      </c>
      <c r="QO49" s="14"/>
      <c r="QP49" s="14">
        <v>0</v>
      </c>
      <c r="QQ49" s="14">
        <v>0</v>
      </c>
      <c r="QR49" s="14">
        <v>0</v>
      </c>
      <c r="QS49" s="14"/>
      <c r="QT49" s="14">
        <v>0</v>
      </c>
      <c r="QU49" s="14">
        <v>0</v>
      </c>
      <c r="QV49" s="14">
        <v>31.8</v>
      </c>
      <c r="QW49" s="14">
        <v>30.927</v>
      </c>
      <c r="QX49" s="14">
        <v>30.927</v>
      </c>
      <c r="QY49" s="14">
        <v>0.873</v>
      </c>
      <c r="QZ49" s="14">
        <v>90.2</v>
      </c>
      <c r="RA49" s="14">
        <v>90.206999999999994</v>
      </c>
      <c r="RB49" s="14">
        <v>90.206999999999994</v>
      </c>
      <c r="RC49" s="14">
        <v>-7.0000000000000001E-3</v>
      </c>
      <c r="RD49" s="14">
        <v>4.2</v>
      </c>
      <c r="RE49" s="14">
        <v>4.2</v>
      </c>
      <c r="RF49" s="14">
        <v>4.2</v>
      </c>
      <c r="RG49" s="14">
        <v>0</v>
      </c>
      <c r="RH49" s="14">
        <v>2.2000000000000002</v>
      </c>
      <c r="RI49" s="14">
        <v>2.4</v>
      </c>
      <c r="RJ49" s="14">
        <v>2.4</v>
      </c>
      <c r="RK49" s="14">
        <v>-0.2</v>
      </c>
      <c r="RL49" s="14">
        <v>1.1000000000000001</v>
      </c>
      <c r="RM49" s="14"/>
      <c r="RN49" s="14"/>
      <c r="RO49" s="14">
        <v>1.1000000000000001</v>
      </c>
      <c r="RP49" s="14">
        <v>2.9</v>
      </c>
      <c r="RQ49" s="14">
        <v>2.8</v>
      </c>
      <c r="RR49" s="14">
        <v>2.8</v>
      </c>
      <c r="RS49" s="14">
        <v>0.1</v>
      </c>
      <c r="RT49" s="14">
        <v>0</v>
      </c>
      <c r="RU49" s="14"/>
      <c r="RV49" s="14">
        <v>0</v>
      </c>
      <c r="RW49" s="14">
        <v>0</v>
      </c>
      <c r="RX49" s="14">
        <v>2.4</v>
      </c>
      <c r="RY49" s="14">
        <v>2.4</v>
      </c>
      <c r="RZ49" s="14">
        <v>2.4</v>
      </c>
      <c r="SA49" s="14">
        <v>0</v>
      </c>
      <c r="SB49" s="14">
        <v>20.2</v>
      </c>
      <c r="SC49" s="14">
        <v>19.772790000000001</v>
      </c>
      <c r="SD49" s="14">
        <v>19.772790000000001</v>
      </c>
      <c r="SE49" s="14">
        <v>0.42720999999999998</v>
      </c>
      <c r="SF49" s="14">
        <v>1.6</v>
      </c>
      <c r="SG49" s="14">
        <v>1.6</v>
      </c>
      <c r="SH49" s="14">
        <v>1.6</v>
      </c>
      <c r="SI49" s="14">
        <v>0</v>
      </c>
      <c r="SJ49" s="14"/>
      <c r="SK49" s="14"/>
      <c r="SL49" s="14"/>
      <c r="SM49" s="14">
        <v>0</v>
      </c>
      <c r="SN49" s="14">
        <v>9.9</v>
      </c>
      <c r="SO49" s="14">
        <v>9.6999999999999993</v>
      </c>
      <c r="SP49" s="14">
        <v>9.6999999999999993</v>
      </c>
      <c r="SQ49" s="14">
        <v>0.2</v>
      </c>
      <c r="SR49" s="14">
        <v>4.8</v>
      </c>
      <c r="SS49" s="14">
        <v>4.3</v>
      </c>
      <c r="ST49" s="14">
        <v>4.3</v>
      </c>
      <c r="SU49" s="14">
        <v>0.5</v>
      </c>
      <c r="SV49" s="14">
        <v>6.1</v>
      </c>
      <c r="SW49" s="14">
        <v>6</v>
      </c>
      <c r="SX49" s="14">
        <v>6</v>
      </c>
      <c r="SY49" s="14">
        <v>0.1</v>
      </c>
      <c r="SZ49" s="14">
        <v>8.4</v>
      </c>
      <c r="TA49" s="14">
        <v>8.5</v>
      </c>
      <c r="TB49" s="14">
        <v>8.5</v>
      </c>
      <c r="TC49" s="14">
        <v>-0.1</v>
      </c>
      <c r="TD49" s="14">
        <v>20</v>
      </c>
      <c r="TE49" s="14">
        <v>14.75728</v>
      </c>
      <c r="TF49" s="14">
        <v>14.75728</v>
      </c>
      <c r="TG49" s="14">
        <v>5.2427200000000003</v>
      </c>
      <c r="TH49" s="14">
        <v>16.399999999999999</v>
      </c>
      <c r="TI49" s="14">
        <v>23.905000000000001</v>
      </c>
      <c r="TJ49" s="14">
        <v>23.905000000000001</v>
      </c>
      <c r="TK49" s="14">
        <v>-7.5049999999999999</v>
      </c>
      <c r="TL49" s="14">
        <v>44.1</v>
      </c>
      <c r="TM49" s="14">
        <v>47.8</v>
      </c>
      <c r="TN49" s="14">
        <v>58.395000000000003</v>
      </c>
      <c r="TO49" s="14">
        <v>-14.295</v>
      </c>
      <c r="TP49" s="14"/>
      <c r="TQ49" s="14"/>
      <c r="TR49" s="14"/>
      <c r="TS49" s="14">
        <v>0</v>
      </c>
      <c r="TT49" s="14">
        <v>115.9</v>
      </c>
      <c r="TU49" s="14">
        <v>112.4</v>
      </c>
      <c r="TV49" s="14">
        <v>106.929</v>
      </c>
      <c r="TW49" s="14">
        <v>8.9710000000000001</v>
      </c>
      <c r="TX49" s="14">
        <v>99.4</v>
      </c>
      <c r="TY49" s="14">
        <v>101.6</v>
      </c>
      <c r="TZ49" s="14">
        <v>86.070999999999998</v>
      </c>
      <c r="UA49" s="14">
        <v>13.329000000000001</v>
      </c>
      <c r="UB49" s="14">
        <v>20.399999999999999</v>
      </c>
      <c r="UC49" s="14">
        <v>17.399999999999999</v>
      </c>
      <c r="UD49" s="14">
        <v>12.866</v>
      </c>
      <c r="UE49" s="14">
        <v>7.5339999999999998</v>
      </c>
      <c r="UF49" s="14">
        <v>15.2</v>
      </c>
      <c r="UG49" s="14">
        <v>14.3</v>
      </c>
      <c r="UH49" s="14">
        <v>10.134</v>
      </c>
      <c r="UI49" s="14">
        <v>5.0659999999999998</v>
      </c>
      <c r="UJ49" s="14">
        <v>11</v>
      </c>
      <c r="UK49" s="14">
        <v>10</v>
      </c>
      <c r="UL49" s="14">
        <v>10</v>
      </c>
      <c r="UM49" s="14">
        <v>1</v>
      </c>
      <c r="UN49" s="14">
        <v>3.4</v>
      </c>
      <c r="UO49" s="14">
        <v>3.5</v>
      </c>
      <c r="UP49" s="14">
        <v>3.5</v>
      </c>
      <c r="UQ49" s="14">
        <v>-0.1</v>
      </c>
      <c r="UR49" s="14">
        <v>8.4</v>
      </c>
      <c r="US49" s="14">
        <v>8.8000000000000007</v>
      </c>
      <c r="UT49" s="14">
        <v>8.8000000000000007</v>
      </c>
      <c r="UU49" s="14">
        <v>-0.4</v>
      </c>
      <c r="UV49" s="14">
        <v>6.2</v>
      </c>
      <c r="UW49" s="14">
        <v>6</v>
      </c>
      <c r="UX49" s="14">
        <v>6</v>
      </c>
      <c r="UY49" s="14">
        <v>0.2</v>
      </c>
      <c r="UZ49" s="14">
        <v>6.7</v>
      </c>
      <c r="VA49" s="14">
        <v>6</v>
      </c>
      <c r="VB49" s="14">
        <v>6</v>
      </c>
      <c r="VC49" s="14">
        <v>0.7</v>
      </c>
      <c r="VD49" s="14">
        <v>6.9</v>
      </c>
      <c r="VE49" s="14">
        <v>7</v>
      </c>
      <c r="VF49" s="14">
        <v>7</v>
      </c>
      <c r="VG49" s="14">
        <v>-0.1</v>
      </c>
      <c r="VH49" s="14">
        <v>3.4</v>
      </c>
      <c r="VI49" s="14">
        <v>7.6539999999999999</v>
      </c>
      <c r="VJ49" s="14">
        <v>7.6539999999999999</v>
      </c>
      <c r="VK49" s="14">
        <v>-4.2539999999999996</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126.4</v>
      </c>
      <c r="WC49" s="14">
        <v>92.134460000000004</v>
      </c>
      <c r="WD49" s="14">
        <v>126</v>
      </c>
      <c r="WE49" s="14">
        <v>0.4</v>
      </c>
      <c r="WF49" s="14">
        <v>85.1</v>
      </c>
      <c r="WG49" s="14">
        <v>120.06973000000001</v>
      </c>
      <c r="WH49" s="14">
        <v>149</v>
      </c>
      <c r="WI49" s="14">
        <v>-63.9</v>
      </c>
      <c r="WJ49" s="14">
        <v>0</v>
      </c>
      <c r="WK49" s="14"/>
      <c r="WL49" s="14">
        <v>0</v>
      </c>
      <c r="WM49" s="14">
        <v>0</v>
      </c>
      <c r="WN49" s="14">
        <v>0</v>
      </c>
      <c r="WO49" s="14"/>
      <c r="WP49" s="14">
        <v>0</v>
      </c>
      <c r="WQ49" s="14">
        <v>0</v>
      </c>
      <c r="WR49" s="14">
        <v>8.6999999999999993</v>
      </c>
      <c r="WS49" s="14">
        <v>8.6</v>
      </c>
      <c r="WT49" s="14">
        <v>8.6</v>
      </c>
      <c r="WU49" s="14">
        <v>0.1</v>
      </c>
      <c r="WV49" s="14">
        <v>10</v>
      </c>
      <c r="WW49" s="14">
        <v>17.864080000000001</v>
      </c>
      <c r="WX49" s="14">
        <v>17.864080000000001</v>
      </c>
      <c r="WY49" s="14">
        <v>-7.8640800000000004</v>
      </c>
      <c r="WZ49" s="14">
        <v>4.9000000000000004</v>
      </c>
      <c r="XA49" s="14">
        <v>10.8</v>
      </c>
      <c r="XB49" s="14">
        <v>10.8</v>
      </c>
      <c r="XC49" s="14">
        <v>-5.9</v>
      </c>
      <c r="XD49" s="14">
        <v>42.2</v>
      </c>
      <c r="XE49" s="14">
        <v>42</v>
      </c>
      <c r="XF49" s="14">
        <v>42</v>
      </c>
      <c r="XG49" s="14">
        <v>0.2</v>
      </c>
      <c r="XH49" s="14">
        <v>31.7</v>
      </c>
      <c r="XI49" s="14">
        <v>28</v>
      </c>
      <c r="XJ49" s="14">
        <v>28</v>
      </c>
      <c r="XK49" s="14">
        <v>3.7</v>
      </c>
      <c r="XL49" s="14">
        <v>16.7</v>
      </c>
      <c r="XM49" s="14">
        <v>14</v>
      </c>
      <c r="XN49" s="14">
        <v>14</v>
      </c>
      <c r="XO49" s="14">
        <v>2.7</v>
      </c>
      <c r="XP49" s="14"/>
      <c r="XQ49" s="14"/>
      <c r="XR49" s="14"/>
      <c r="XS49" s="14">
        <v>0</v>
      </c>
      <c r="XT49" s="14">
        <v>8</v>
      </c>
      <c r="XU49" s="14">
        <v>7.36</v>
      </c>
      <c r="XV49" s="14">
        <v>7.36</v>
      </c>
      <c r="XW49" s="14">
        <v>0.64</v>
      </c>
      <c r="XX49" s="14"/>
      <c r="XY49" s="14"/>
      <c r="XZ49" s="14"/>
      <c r="YA49" s="14">
        <v>0</v>
      </c>
      <c r="YB49" s="14"/>
      <c r="YC49" s="14"/>
      <c r="YD49" s="14"/>
      <c r="YE49" s="14">
        <v>0</v>
      </c>
    </row>
    <row r="50" spans="1:655" ht="24" customHeight="1" x14ac:dyDescent="0.3">
      <c r="A50" s="1"/>
      <c r="B50" s="16" t="s">
        <v>53</v>
      </c>
      <c r="C50" s="16" t="s">
        <v>755</v>
      </c>
      <c r="D50" s="17">
        <v>104</v>
      </c>
      <c r="E50" s="17">
        <v>101.60194</v>
      </c>
      <c r="F50" s="17">
        <v>101.60194</v>
      </c>
      <c r="G50" s="17">
        <v>2.3980600000000001</v>
      </c>
      <c r="H50" s="17">
        <v>599.70000000000005</v>
      </c>
      <c r="I50" s="17">
        <v>594.17128000000002</v>
      </c>
      <c r="J50" s="17">
        <v>594.17128000000002</v>
      </c>
      <c r="K50" s="17">
        <v>5.5287199999999999</v>
      </c>
      <c r="L50" s="17">
        <v>203.7</v>
      </c>
      <c r="M50" s="17">
        <v>193.29447999999999</v>
      </c>
      <c r="N50" s="17">
        <v>193.29447999999999</v>
      </c>
      <c r="O50" s="17">
        <v>10.405519999999999</v>
      </c>
      <c r="P50" s="17"/>
      <c r="Q50" s="17"/>
      <c r="R50" s="17"/>
      <c r="S50" s="17">
        <v>0</v>
      </c>
      <c r="T50" s="17"/>
      <c r="U50" s="17"/>
      <c r="V50" s="17"/>
      <c r="W50" s="17">
        <v>0</v>
      </c>
      <c r="X50" s="17">
        <v>80.400000000000006</v>
      </c>
      <c r="Y50" s="17">
        <v>76.798159999999996</v>
      </c>
      <c r="Z50" s="17">
        <v>91.778639999999996</v>
      </c>
      <c r="AA50" s="17">
        <v>-11.378640000000001</v>
      </c>
      <c r="AB50" s="17">
        <v>100.2</v>
      </c>
      <c r="AC50" s="17">
        <v>107.95789000000001</v>
      </c>
      <c r="AD50" s="17">
        <v>100.14901</v>
      </c>
      <c r="AE50" s="17">
        <v>5.0990000000000001E-2</v>
      </c>
      <c r="AF50" s="17"/>
      <c r="AG50" s="17"/>
      <c r="AH50" s="17"/>
      <c r="AI50" s="17">
        <v>0</v>
      </c>
      <c r="AJ50" s="17"/>
      <c r="AK50" s="17"/>
      <c r="AL50" s="17"/>
      <c r="AM50" s="17">
        <v>0</v>
      </c>
      <c r="AN50" s="17">
        <v>136.9</v>
      </c>
      <c r="AO50" s="17">
        <v>171.4829</v>
      </c>
      <c r="AP50" s="17">
        <v>171.4829</v>
      </c>
      <c r="AQ50" s="17">
        <v>-34.582900000000002</v>
      </c>
      <c r="AR50" s="17">
        <v>137.6</v>
      </c>
      <c r="AS50" s="17">
        <v>171.4829</v>
      </c>
      <c r="AT50" s="17">
        <v>171.4829</v>
      </c>
      <c r="AU50" s="17">
        <v>-33.882899999999999</v>
      </c>
      <c r="AV50" s="17">
        <v>138</v>
      </c>
      <c r="AW50" s="17">
        <v>171.4829</v>
      </c>
      <c r="AX50" s="17">
        <v>171.4829</v>
      </c>
      <c r="AY50" s="17">
        <v>-33.482900000000001</v>
      </c>
      <c r="AZ50" s="17">
        <v>241.7</v>
      </c>
      <c r="BA50" s="17">
        <v>257.22435000000002</v>
      </c>
      <c r="BB50" s="17">
        <v>257.22435000000002</v>
      </c>
      <c r="BC50" s="17">
        <v>-15.52435</v>
      </c>
      <c r="BD50" s="17">
        <v>214.8</v>
      </c>
      <c r="BE50" s="17">
        <v>208.28218000000001</v>
      </c>
      <c r="BF50" s="17">
        <v>208.28218000000001</v>
      </c>
      <c r="BG50" s="17">
        <v>6.5178200000000004</v>
      </c>
      <c r="BH50" s="17">
        <v>111.7</v>
      </c>
      <c r="BI50" s="17">
        <v>104.14109000000001</v>
      </c>
      <c r="BJ50" s="17">
        <v>104.14109000000001</v>
      </c>
      <c r="BK50" s="17">
        <v>7.55891</v>
      </c>
      <c r="BL50" s="17">
        <v>558.1</v>
      </c>
      <c r="BM50" s="17">
        <v>565.53980999999999</v>
      </c>
      <c r="BN50" s="17">
        <v>565.53980000000001</v>
      </c>
      <c r="BO50" s="17">
        <v>-7.4398</v>
      </c>
      <c r="BP50" s="17">
        <v>5</v>
      </c>
      <c r="BQ50" s="17">
        <v>4.4318400000000002</v>
      </c>
      <c r="BR50" s="17">
        <v>4.4318400000000002</v>
      </c>
      <c r="BS50" s="17">
        <v>0.56816</v>
      </c>
      <c r="BT50" s="17"/>
      <c r="BU50" s="17"/>
      <c r="BV50" s="17"/>
      <c r="BW50" s="17">
        <v>0</v>
      </c>
      <c r="BX50" s="17"/>
      <c r="BY50" s="17"/>
      <c r="BZ50" s="17"/>
      <c r="CA50" s="17">
        <v>0</v>
      </c>
      <c r="CB50" s="17"/>
      <c r="CC50" s="17"/>
      <c r="CD50" s="17"/>
      <c r="CE50" s="17">
        <v>0</v>
      </c>
      <c r="CF50" s="17"/>
      <c r="CG50" s="17"/>
      <c r="CH50" s="17"/>
      <c r="CI50" s="17">
        <v>0</v>
      </c>
      <c r="CJ50" s="17">
        <v>146</v>
      </c>
      <c r="CK50" s="17">
        <v>139.58256</v>
      </c>
      <c r="CL50" s="17">
        <v>139.58256</v>
      </c>
      <c r="CM50" s="17">
        <v>6.41744</v>
      </c>
      <c r="CN50" s="17">
        <v>7.2</v>
      </c>
      <c r="CO50" s="17">
        <v>5.1333399999999996</v>
      </c>
      <c r="CP50" s="17">
        <v>5.1333399999999996</v>
      </c>
      <c r="CQ50" s="17">
        <v>2.0666600000000002</v>
      </c>
      <c r="CR50" s="17">
        <v>5.0999999999999996</v>
      </c>
      <c r="CS50" s="17">
        <v>2.8177599999999998</v>
      </c>
      <c r="CT50" s="17">
        <v>2.8177599999999998</v>
      </c>
      <c r="CU50" s="17">
        <v>2.2822399999999998</v>
      </c>
      <c r="CV50" s="17">
        <v>0</v>
      </c>
      <c r="CW50" s="17"/>
      <c r="CX50" s="17"/>
      <c r="CY50" s="17">
        <v>0</v>
      </c>
      <c r="CZ50" s="17">
        <v>6.8</v>
      </c>
      <c r="DA50" s="17">
        <v>6.8787000000000003</v>
      </c>
      <c r="DB50" s="17">
        <v>6.8787000000000003</v>
      </c>
      <c r="DC50" s="17">
        <v>-7.8700000000000006E-2</v>
      </c>
      <c r="DD50" s="17">
        <v>14.5</v>
      </c>
      <c r="DE50" s="17">
        <v>14.919420000000001</v>
      </c>
      <c r="DF50" s="17">
        <v>14.919420000000001</v>
      </c>
      <c r="DG50" s="17">
        <v>-0.41942000000000002</v>
      </c>
      <c r="DH50" s="17">
        <v>130.4</v>
      </c>
      <c r="DI50" s="17">
        <v>142.30582999999999</v>
      </c>
      <c r="DJ50" s="17">
        <v>113.37746</v>
      </c>
      <c r="DK50" s="17">
        <v>17.022539999999999</v>
      </c>
      <c r="DL50" s="17"/>
      <c r="DM50" s="17"/>
      <c r="DN50" s="17"/>
      <c r="DO50" s="17">
        <v>0</v>
      </c>
      <c r="DP50" s="17"/>
      <c r="DQ50" s="17"/>
      <c r="DR50" s="17"/>
      <c r="DS50" s="17">
        <v>0</v>
      </c>
      <c r="DT50" s="17"/>
      <c r="DU50" s="17"/>
      <c r="DV50" s="17"/>
      <c r="DW50" s="17">
        <v>0</v>
      </c>
      <c r="DX50" s="17"/>
      <c r="DY50" s="17"/>
      <c r="DZ50" s="17"/>
      <c r="EA50" s="17">
        <v>0</v>
      </c>
      <c r="EB50" s="17">
        <v>90.3</v>
      </c>
      <c r="EC50" s="17">
        <v>100.08565</v>
      </c>
      <c r="ED50" s="17">
        <v>105.23475999999999</v>
      </c>
      <c r="EE50" s="17">
        <v>-14.934760000000001</v>
      </c>
      <c r="EF50" s="17">
        <v>112.3</v>
      </c>
      <c r="EG50" s="17">
        <v>110.26321</v>
      </c>
      <c r="EH50" s="17">
        <v>110.26321</v>
      </c>
      <c r="EI50" s="17">
        <v>2.0367899999999999</v>
      </c>
      <c r="EJ50" s="17"/>
      <c r="EK50" s="17"/>
      <c r="EL50" s="17"/>
      <c r="EM50" s="17">
        <v>0</v>
      </c>
      <c r="EN50" s="17"/>
      <c r="EO50" s="17"/>
      <c r="EP50" s="17"/>
      <c r="EQ50" s="17">
        <v>0</v>
      </c>
      <c r="ER50" s="17"/>
      <c r="ES50" s="17"/>
      <c r="ET50" s="17"/>
      <c r="EU50" s="17">
        <v>0</v>
      </c>
      <c r="EV50" s="17">
        <v>6.5</v>
      </c>
      <c r="EW50" s="17">
        <v>6.39</v>
      </c>
      <c r="EX50" s="17">
        <v>6.39</v>
      </c>
      <c r="EY50" s="17">
        <v>0.11</v>
      </c>
      <c r="EZ50" s="17">
        <v>304.8</v>
      </c>
      <c r="FA50" s="17">
        <v>228.19417000000001</v>
      </c>
      <c r="FB50" s="17">
        <v>209.00591</v>
      </c>
      <c r="FC50" s="17">
        <v>95.794089999999997</v>
      </c>
      <c r="FD50" s="17">
        <v>45.7</v>
      </c>
      <c r="FE50" s="17">
        <v>45.086539999999999</v>
      </c>
      <c r="FF50" s="17">
        <v>45.086539999999999</v>
      </c>
      <c r="FG50" s="17">
        <v>0.61346000000000001</v>
      </c>
      <c r="FH50" s="17">
        <v>151.5</v>
      </c>
      <c r="FI50" s="17">
        <v>151.16800000000001</v>
      </c>
      <c r="FJ50" s="17">
        <v>151.16800000000001</v>
      </c>
      <c r="FK50" s="17">
        <v>0.33200000000000002</v>
      </c>
      <c r="FL50" s="17">
        <v>29.2</v>
      </c>
      <c r="FM50" s="17">
        <v>27.33249</v>
      </c>
      <c r="FN50" s="17">
        <v>27.33249</v>
      </c>
      <c r="FO50" s="17">
        <v>1.86751</v>
      </c>
      <c r="FP50" s="17">
        <v>18.399999999999999</v>
      </c>
      <c r="FQ50" s="17">
        <v>16.68403</v>
      </c>
      <c r="FR50" s="17">
        <v>16.68403</v>
      </c>
      <c r="FS50" s="17">
        <v>1.71597</v>
      </c>
      <c r="FT50" s="17">
        <v>19.8</v>
      </c>
      <c r="FU50" s="17">
        <v>19.1068</v>
      </c>
      <c r="FV50" s="17">
        <v>19.1068</v>
      </c>
      <c r="FW50" s="17">
        <v>0.69320000000000004</v>
      </c>
      <c r="FX50" s="17">
        <v>80.099999999999994</v>
      </c>
      <c r="FY50" s="17">
        <v>76.273150000000001</v>
      </c>
      <c r="FZ50" s="17">
        <v>76.273150000000001</v>
      </c>
      <c r="GA50" s="17">
        <v>3.8268499999999999</v>
      </c>
      <c r="GB50" s="17">
        <v>182</v>
      </c>
      <c r="GC50" s="17">
        <v>185.10007999999999</v>
      </c>
      <c r="GD50" s="17">
        <v>185.10007999999999</v>
      </c>
      <c r="GE50" s="17">
        <v>-3.1000800000000002</v>
      </c>
      <c r="GF50" s="17">
        <v>182.9</v>
      </c>
      <c r="GG50" s="17">
        <v>185.10007999999999</v>
      </c>
      <c r="GH50" s="17">
        <v>185.10007999999999</v>
      </c>
      <c r="GI50" s="17">
        <v>-2.2000799999999998</v>
      </c>
      <c r="GJ50" s="17">
        <v>184.1</v>
      </c>
      <c r="GK50" s="17">
        <v>185.10007999999999</v>
      </c>
      <c r="GL50" s="17">
        <v>185.10007999999999</v>
      </c>
      <c r="GM50" s="17">
        <v>-1.0000800000000001</v>
      </c>
      <c r="GN50" s="17">
        <v>84.8</v>
      </c>
      <c r="GO50" s="17">
        <v>88.962050000000005</v>
      </c>
      <c r="GP50" s="17">
        <v>88.962050000000005</v>
      </c>
      <c r="GQ50" s="17">
        <v>-4.1620499999999998</v>
      </c>
      <c r="GR50" s="17">
        <v>7.1</v>
      </c>
      <c r="GS50" s="17">
        <v>8.4518799999999992</v>
      </c>
      <c r="GT50" s="17">
        <v>8.4518799999999992</v>
      </c>
      <c r="GU50" s="17">
        <v>-1.35188</v>
      </c>
      <c r="GV50" s="17">
        <v>1.6</v>
      </c>
      <c r="GW50" s="17">
        <v>8.8668200000000006</v>
      </c>
      <c r="GX50" s="17">
        <v>8.8668200000000006</v>
      </c>
      <c r="GY50" s="17">
        <v>-7.2668200000000001</v>
      </c>
      <c r="GZ50" s="17">
        <v>33.4</v>
      </c>
      <c r="HA50" s="17">
        <v>34.47804</v>
      </c>
      <c r="HB50" s="17">
        <v>34.47804</v>
      </c>
      <c r="HC50" s="17">
        <v>-1.0780400000000001</v>
      </c>
      <c r="HD50" s="17">
        <v>31.5</v>
      </c>
      <c r="HE50" s="17">
        <v>34.98359</v>
      </c>
      <c r="HF50" s="17">
        <v>34.98359</v>
      </c>
      <c r="HG50" s="17">
        <v>-3.48359</v>
      </c>
      <c r="HH50" s="17">
        <v>3.8</v>
      </c>
      <c r="HI50" s="17">
        <v>4.0341699999999996</v>
      </c>
      <c r="HJ50" s="17">
        <v>4.0341699999999996</v>
      </c>
      <c r="HK50" s="17">
        <v>-0.23416999999999999</v>
      </c>
      <c r="HL50" s="17">
        <v>25.6</v>
      </c>
      <c r="HM50" s="17">
        <v>14.997669999999999</v>
      </c>
      <c r="HN50" s="17"/>
      <c r="HO50" s="17">
        <v>25.6</v>
      </c>
      <c r="HP50" s="17">
        <v>105.8</v>
      </c>
      <c r="HQ50" s="17">
        <v>87.116889999999998</v>
      </c>
      <c r="HR50" s="17">
        <v>143.27305000000001</v>
      </c>
      <c r="HS50" s="17">
        <v>-37.473050000000001</v>
      </c>
      <c r="HT50" s="17"/>
      <c r="HU50" s="17"/>
      <c r="HV50" s="17"/>
      <c r="HW50" s="17">
        <v>0</v>
      </c>
      <c r="HX50" s="17"/>
      <c r="HY50" s="17"/>
      <c r="HZ50" s="17"/>
      <c r="IA50" s="17">
        <v>0</v>
      </c>
      <c r="IB50" s="17">
        <v>80.2</v>
      </c>
      <c r="IC50" s="17">
        <v>85.482579999999999</v>
      </c>
      <c r="ID50" s="17">
        <v>85.482579999999999</v>
      </c>
      <c r="IE50" s="17">
        <v>-5.2825800000000003</v>
      </c>
      <c r="IF50" s="17"/>
      <c r="IG50" s="17"/>
      <c r="IH50" s="17"/>
      <c r="II50" s="17">
        <v>0</v>
      </c>
      <c r="IJ50" s="17"/>
      <c r="IK50" s="17"/>
      <c r="IL50" s="17"/>
      <c r="IM50" s="17">
        <v>0</v>
      </c>
      <c r="IN50" s="17">
        <v>47.8</v>
      </c>
      <c r="IO50" s="17">
        <v>48.181449999999998</v>
      </c>
      <c r="IP50" s="17">
        <v>48.181449999999998</v>
      </c>
      <c r="IQ50" s="17">
        <v>-0.38145000000000001</v>
      </c>
      <c r="IR50" s="17"/>
      <c r="IS50" s="17"/>
      <c r="IT50" s="17"/>
      <c r="IU50" s="17">
        <v>0</v>
      </c>
      <c r="IV50" s="17"/>
      <c r="IW50" s="17"/>
      <c r="IX50" s="17"/>
      <c r="IY50" s="17">
        <v>0</v>
      </c>
      <c r="IZ50" s="17"/>
      <c r="JA50" s="17"/>
      <c r="JB50" s="17"/>
      <c r="JC50" s="17">
        <v>0</v>
      </c>
      <c r="JD50" s="17">
        <v>62.9</v>
      </c>
      <c r="JE50" s="17">
        <v>65</v>
      </c>
      <c r="JF50" s="17">
        <v>82.354389999999995</v>
      </c>
      <c r="JG50" s="17">
        <v>-19.45439</v>
      </c>
      <c r="JH50" s="17">
        <v>177.1</v>
      </c>
      <c r="JI50" s="17">
        <v>178.52956</v>
      </c>
      <c r="JJ50" s="17">
        <v>178.52956</v>
      </c>
      <c r="JK50" s="17">
        <v>-1.4295599999999999</v>
      </c>
      <c r="JL50" s="17">
        <v>175.1</v>
      </c>
      <c r="JM50" s="17">
        <v>178.52956</v>
      </c>
      <c r="JN50" s="17">
        <v>178.52956</v>
      </c>
      <c r="JO50" s="17">
        <v>-3.4295599999999999</v>
      </c>
      <c r="JP50" s="17">
        <v>200</v>
      </c>
      <c r="JQ50" s="17">
        <v>178.52956</v>
      </c>
      <c r="JR50" s="17">
        <v>178.52956</v>
      </c>
      <c r="JS50" s="17">
        <v>21.47044</v>
      </c>
      <c r="JT50" s="17">
        <v>274</v>
      </c>
      <c r="JU50" s="17">
        <v>267.79433</v>
      </c>
      <c r="JV50" s="17">
        <v>267.79433</v>
      </c>
      <c r="JW50" s="17">
        <v>6.2056699999999996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v>36</v>
      </c>
      <c r="KU50" s="17">
        <v>-36</v>
      </c>
      <c r="KV50" s="17"/>
      <c r="KW50" s="17"/>
      <c r="KX50" s="17"/>
      <c r="KY50" s="17">
        <v>0</v>
      </c>
      <c r="KZ50" s="17"/>
      <c r="LA50" s="17"/>
      <c r="LB50" s="17"/>
      <c r="LC50" s="17">
        <v>0</v>
      </c>
      <c r="LD50" s="17">
        <v>1.4</v>
      </c>
      <c r="LE50" s="17">
        <v>1.33812</v>
      </c>
      <c r="LF50" s="17">
        <v>1.33812</v>
      </c>
      <c r="LG50" s="17">
        <v>6.1879999999999998E-2</v>
      </c>
      <c r="LH50" s="17">
        <v>220.6</v>
      </c>
      <c r="LI50" s="17">
        <v>222.91953000000001</v>
      </c>
      <c r="LJ50" s="17">
        <v>135.17354</v>
      </c>
      <c r="LK50" s="17">
        <v>85.426460000000006</v>
      </c>
      <c r="LL50" s="17">
        <v>88.5</v>
      </c>
      <c r="LM50" s="17">
        <v>97.250280000000004</v>
      </c>
      <c r="LN50" s="17">
        <v>78.265309999999999</v>
      </c>
      <c r="LO50" s="17">
        <v>10.234690000000001</v>
      </c>
      <c r="LP50" s="17">
        <v>64.3</v>
      </c>
      <c r="LQ50" s="17">
        <v>67.133979999999994</v>
      </c>
      <c r="LR50" s="17">
        <v>67.133979999999994</v>
      </c>
      <c r="LS50" s="17">
        <v>-2.8339799999999999</v>
      </c>
      <c r="LT50" s="17">
        <v>68.900000000000006</v>
      </c>
      <c r="LU50" s="17">
        <v>72.37388</v>
      </c>
      <c r="LV50" s="17">
        <v>66.774600000000007</v>
      </c>
      <c r="LW50" s="17">
        <v>2.1254</v>
      </c>
      <c r="LX50" s="17">
        <v>29</v>
      </c>
      <c r="LY50" s="17">
        <v>29.951460000000001</v>
      </c>
      <c r="LZ50" s="17">
        <v>27.634229999999999</v>
      </c>
      <c r="MA50" s="17">
        <v>1.3657699999999999</v>
      </c>
      <c r="MB50" s="17">
        <v>0</v>
      </c>
      <c r="MC50" s="17"/>
      <c r="MD50" s="17">
        <v>0</v>
      </c>
      <c r="ME50" s="17">
        <v>0</v>
      </c>
      <c r="MF50" s="17"/>
      <c r="MG50" s="17"/>
      <c r="MH50" s="17"/>
      <c r="MI50" s="17">
        <v>0</v>
      </c>
      <c r="MJ50" s="17"/>
      <c r="MK50" s="17"/>
      <c r="ML50" s="17"/>
      <c r="MM50" s="17">
        <v>0</v>
      </c>
      <c r="MN50" s="17">
        <v>0</v>
      </c>
      <c r="MO50" s="17"/>
      <c r="MP50" s="17">
        <v>0</v>
      </c>
      <c r="MQ50" s="17">
        <v>0</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126.5</v>
      </c>
      <c r="OG50" s="17">
        <v>127.5849</v>
      </c>
      <c r="OH50" s="17">
        <v>134.45599999999999</v>
      </c>
      <c r="OI50" s="17">
        <v>-7.9560000000000004</v>
      </c>
      <c r="OJ50" s="17">
        <v>0</v>
      </c>
      <c r="OK50" s="17"/>
      <c r="OL50" s="17">
        <v>0</v>
      </c>
      <c r="OM50" s="17">
        <v>0</v>
      </c>
      <c r="ON50" s="17">
        <v>6.6</v>
      </c>
      <c r="OO50" s="17">
        <v>12.413</v>
      </c>
      <c r="OP50" s="17">
        <v>12.413</v>
      </c>
      <c r="OQ50" s="17">
        <v>-5.8129999999999997</v>
      </c>
      <c r="OR50" s="17">
        <v>0</v>
      </c>
      <c r="OS50" s="17"/>
      <c r="OT50" s="17">
        <v>0</v>
      </c>
      <c r="OU50" s="17">
        <v>0</v>
      </c>
      <c r="OV50" s="17">
        <v>13</v>
      </c>
      <c r="OW50" s="17">
        <v>11.65049</v>
      </c>
      <c r="OX50" s="17">
        <v>11.65049</v>
      </c>
      <c r="OY50" s="17">
        <v>1.34951</v>
      </c>
      <c r="OZ50" s="17">
        <v>10</v>
      </c>
      <c r="PA50" s="17">
        <v>9</v>
      </c>
      <c r="PB50" s="17">
        <v>9.9830000000000005</v>
      </c>
      <c r="PC50" s="17">
        <v>1.7000000000000001E-2</v>
      </c>
      <c r="PD50" s="17">
        <v>5.3</v>
      </c>
      <c r="PE50" s="17">
        <v>5.67</v>
      </c>
      <c r="PF50" s="17">
        <v>5.67</v>
      </c>
      <c r="PG50" s="17">
        <v>-0.37</v>
      </c>
      <c r="PH50" s="17">
        <v>0.5</v>
      </c>
      <c r="PI50" s="17">
        <v>1</v>
      </c>
      <c r="PJ50" s="17">
        <v>1</v>
      </c>
      <c r="PK50" s="17">
        <v>-0.5</v>
      </c>
      <c r="PL50" s="17">
        <v>3.1</v>
      </c>
      <c r="PM50" s="17">
        <v>3.2</v>
      </c>
      <c r="PN50" s="17">
        <v>3.2</v>
      </c>
      <c r="PO50" s="17">
        <v>-0.1</v>
      </c>
      <c r="PP50" s="17">
        <v>2.5</v>
      </c>
      <c r="PQ50" s="17">
        <v>2.5</v>
      </c>
      <c r="PR50" s="17">
        <v>2.5</v>
      </c>
      <c r="PS50" s="17">
        <v>0</v>
      </c>
      <c r="PT50" s="17">
        <v>20.3</v>
      </c>
      <c r="PU50" s="17">
        <v>19.417480000000001</v>
      </c>
      <c r="PV50" s="17">
        <v>19.417480000000001</v>
      </c>
      <c r="PW50" s="17">
        <v>0.88251999999999997</v>
      </c>
      <c r="PX50" s="17">
        <v>15.1</v>
      </c>
      <c r="PY50" s="17">
        <v>12.621359999999999</v>
      </c>
      <c r="PZ50" s="17">
        <v>12.621359999999999</v>
      </c>
      <c r="QA50" s="17">
        <v>2.47864</v>
      </c>
      <c r="QB50" s="17">
        <v>9.9</v>
      </c>
      <c r="QC50" s="17">
        <v>9</v>
      </c>
      <c r="QD50" s="17">
        <v>9</v>
      </c>
      <c r="QE50" s="17">
        <v>0.9</v>
      </c>
      <c r="QF50" s="17">
        <v>3.4</v>
      </c>
      <c r="QG50" s="17">
        <v>3.5</v>
      </c>
      <c r="QH50" s="17">
        <v>3.5</v>
      </c>
      <c r="QI50" s="17">
        <v>-0.1</v>
      </c>
      <c r="QJ50" s="17">
        <v>18.399999999999999</v>
      </c>
      <c r="QK50" s="17">
        <v>17.961169999999999</v>
      </c>
      <c r="QL50" s="17">
        <v>17.961169999999999</v>
      </c>
      <c r="QM50" s="17">
        <v>0.43883</v>
      </c>
      <c r="QN50" s="17">
        <v>0</v>
      </c>
      <c r="QO50" s="17"/>
      <c r="QP50" s="17">
        <v>0</v>
      </c>
      <c r="QQ50" s="17">
        <v>0</v>
      </c>
      <c r="QR50" s="17">
        <v>0</v>
      </c>
      <c r="QS50" s="17"/>
      <c r="QT50" s="17">
        <v>0</v>
      </c>
      <c r="QU50" s="17">
        <v>0</v>
      </c>
      <c r="QV50" s="17">
        <v>31.6</v>
      </c>
      <c r="QW50" s="17">
        <v>25.307929999999999</v>
      </c>
      <c r="QX50" s="17">
        <v>30.937000000000001</v>
      </c>
      <c r="QY50" s="17">
        <v>0.66300000000000003</v>
      </c>
      <c r="QZ50" s="17">
        <v>90.3</v>
      </c>
      <c r="RA50" s="17">
        <v>83.599119999999999</v>
      </c>
      <c r="RB50" s="17">
        <v>90.262</v>
      </c>
      <c r="RC50" s="17">
        <v>3.7999999999999999E-2</v>
      </c>
      <c r="RD50" s="17">
        <v>4.2</v>
      </c>
      <c r="RE50" s="17">
        <v>4.2</v>
      </c>
      <c r="RF50" s="17">
        <v>4.2</v>
      </c>
      <c r="RG50" s="17">
        <v>0</v>
      </c>
      <c r="RH50" s="17">
        <v>2.2000000000000002</v>
      </c>
      <c r="RI50" s="17">
        <v>2.4</v>
      </c>
      <c r="RJ50" s="17">
        <v>2.4</v>
      </c>
      <c r="RK50" s="17">
        <v>-0.2</v>
      </c>
      <c r="RL50" s="17">
        <v>1.1000000000000001</v>
      </c>
      <c r="RM50" s="17"/>
      <c r="RN50" s="17"/>
      <c r="RO50" s="17">
        <v>1.1000000000000001</v>
      </c>
      <c r="RP50" s="17">
        <v>2.9</v>
      </c>
      <c r="RQ50" s="17">
        <v>2.8</v>
      </c>
      <c r="RR50" s="17">
        <v>2.8</v>
      </c>
      <c r="RS50" s="17">
        <v>0.1</v>
      </c>
      <c r="RT50" s="17">
        <v>0</v>
      </c>
      <c r="RU50" s="17"/>
      <c r="RV50" s="17">
        <v>0</v>
      </c>
      <c r="RW50" s="17">
        <v>0</v>
      </c>
      <c r="RX50" s="17">
        <v>2.4</v>
      </c>
      <c r="RY50" s="17">
        <v>2.4</v>
      </c>
      <c r="RZ50" s="17">
        <v>2.4</v>
      </c>
      <c r="SA50" s="17">
        <v>0</v>
      </c>
      <c r="SB50" s="17">
        <v>20.2</v>
      </c>
      <c r="SC50" s="17">
        <v>19.772790000000001</v>
      </c>
      <c r="SD50" s="17">
        <v>19.772790000000001</v>
      </c>
      <c r="SE50" s="17">
        <v>0.42720999999999998</v>
      </c>
      <c r="SF50" s="17">
        <v>1.5</v>
      </c>
      <c r="SG50" s="17">
        <v>1.6</v>
      </c>
      <c r="SH50" s="17">
        <v>1.6</v>
      </c>
      <c r="SI50" s="17">
        <v>-0.1</v>
      </c>
      <c r="SJ50" s="17"/>
      <c r="SK50" s="17"/>
      <c r="SL50" s="17"/>
      <c r="SM50" s="17">
        <v>0</v>
      </c>
      <c r="SN50" s="17">
        <v>9.9</v>
      </c>
      <c r="SO50" s="17">
        <v>9.6999999999999993</v>
      </c>
      <c r="SP50" s="17">
        <v>9.6999999999999993</v>
      </c>
      <c r="SQ50" s="17">
        <v>0.2</v>
      </c>
      <c r="SR50" s="17">
        <v>4.9000000000000004</v>
      </c>
      <c r="SS50" s="17">
        <v>4.3</v>
      </c>
      <c r="ST50" s="17">
        <v>4.3</v>
      </c>
      <c r="SU50" s="17">
        <v>0.6</v>
      </c>
      <c r="SV50" s="17">
        <v>6.3</v>
      </c>
      <c r="SW50" s="17">
        <v>6</v>
      </c>
      <c r="SX50" s="17">
        <v>6</v>
      </c>
      <c r="SY50" s="17">
        <v>0.3</v>
      </c>
      <c r="SZ50" s="17">
        <v>8.4</v>
      </c>
      <c r="TA50" s="17">
        <v>8.5</v>
      </c>
      <c r="TB50" s="17">
        <v>8.5</v>
      </c>
      <c r="TC50" s="17">
        <v>-0.1</v>
      </c>
      <c r="TD50" s="17">
        <v>20</v>
      </c>
      <c r="TE50" s="17">
        <v>14.75728</v>
      </c>
      <c r="TF50" s="17">
        <v>14.75728</v>
      </c>
      <c r="TG50" s="17">
        <v>5.2427200000000003</v>
      </c>
      <c r="TH50" s="17">
        <v>15.1</v>
      </c>
      <c r="TI50" s="17">
        <v>23.344999999999999</v>
      </c>
      <c r="TJ50" s="17">
        <v>23.344999999999999</v>
      </c>
      <c r="TK50" s="17">
        <v>-8.2449999999999992</v>
      </c>
      <c r="TL50" s="17">
        <v>46.3</v>
      </c>
      <c r="TM50" s="17">
        <v>44</v>
      </c>
      <c r="TN50" s="17">
        <v>55.277999999999999</v>
      </c>
      <c r="TO50" s="17">
        <v>-8.9779999999999998</v>
      </c>
      <c r="TP50" s="17"/>
      <c r="TQ50" s="17"/>
      <c r="TR50" s="17"/>
      <c r="TS50" s="17">
        <v>0</v>
      </c>
      <c r="TT50" s="17">
        <v>116.6</v>
      </c>
      <c r="TU50" s="17">
        <v>111.37716</v>
      </c>
      <c r="TV50" s="17">
        <v>107.233</v>
      </c>
      <c r="TW50" s="17">
        <v>9.3670000000000009</v>
      </c>
      <c r="TX50" s="17">
        <v>99.4</v>
      </c>
      <c r="TY50" s="17">
        <v>100.97855</v>
      </c>
      <c r="TZ50" s="17">
        <v>85.766999999999996</v>
      </c>
      <c r="UA50" s="17">
        <v>13.632999999999999</v>
      </c>
      <c r="UB50" s="17">
        <v>20.6</v>
      </c>
      <c r="UC50" s="17">
        <v>16.251139999999999</v>
      </c>
      <c r="UD50" s="17">
        <v>12.837999999999999</v>
      </c>
      <c r="UE50" s="17">
        <v>7.7619999999999996</v>
      </c>
      <c r="UF50" s="17">
        <v>15.1</v>
      </c>
      <c r="UG50" s="17">
        <v>13.26914</v>
      </c>
      <c r="UH50" s="17">
        <v>10.162000000000001</v>
      </c>
      <c r="UI50" s="17">
        <v>4.9379999999999997</v>
      </c>
      <c r="UJ50" s="17">
        <v>11</v>
      </c>
      <c r="UK50" s="17">
        <v>10</v>
      </c>
      <c r="UL50" s="17">
        <v>10</v>
      </c>
      <c r="UM50" s="17">
        <v>1</v>
      </c>
      <c r="UN50" s="17">
        <v>3.3</v>
      </c>
      <c r="UO50" s="17">
        <v>3.5</v>
      </c>
      <c r="UP50" s="17">
        <v>3.5</v>
      </c>
      <c r="UQ50" s="17">
        <v>-0.2</v>
      </c>
      <c r="UR50" s="17">
        <v>8.4</v>
      </c>
      <c r="US50" s="17">
        <v>8.8000000000000007</v>
      </c>
      <c r="UT50" s="17">
        <v>8.8000000000000007</v>
      </c>
      <c r="UU50" s="17">
        <v>-0.4</v>
      </c>
      <c r="UV50" s="17">
        <v>6.2</v>
      </c>
      <c r="UW50" s="17">
        <v>6</v>
      </c>
      <c r="UX50" s="17">
        <v>6</v>
      </c>
      <c r="UY50" s="17">
        <v>0.2</v>
      </c>
      <c r="UZ50" s="17">
        <v>6.7</v>
      </c>
      <c r="VA50" s="17">
        <v>6</v>
      </c>
      <c r="VB50" s="17">
        <v>6</v>
      </c>
      <c r="VC50" s="17">
        <v>0.7</v>
      </c>
      <c r="VD50" s="17">
        <v>6.9</v>
      </c>
      <c r="VE50" s="17">
        <v>7</v>
      </c>
      <c r="VF50" s="17">
        <v>7</v>
      </c>
      <c r="VG50" s="17">
        <v>-0.1</v>
      </c>
      <c r="VH50" s="17">
        <v>3.6</v>
      </c>
      <c r="VI50" s="17">
        <v>7.88</v>
      </c>
      <c r="VJ50" s="17">
        <v>7.88</v>
      </c>
      <c r="VK50" s="17">
        <v>-4.28</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129.4</v>
      </c>
      <c r="WC50" s="17">
        <v>99.745009999999994</v>
      </c>
      <c r="WD50" s="17">
        <v>126</v>
      </c>
      <c r="WE50" s="17">
        <v>3.4</v>
      </c>
      <c r="WF50" s="17">
        <v>95</v>
      </c>
      <c r="WG50" s="17">
        <v>128.69242</v>
      </c>
      <c r="WH50" s="17">
        <v>149</v>
      </c>
      <c r="WI50" s="17">
        <v>-54</v>
      </c>
      <c r="WJ50" s="17">
        <v>0</v>
      </c>
      <c r="WK50" s="17"/>
      <c r="WL50" s="17">
        <v>0</v>
      </c>
      <c r="WM50" s="17">
        <v>0</v>
      </c>
      <c r="WN50" s="17">
        <v>0</v>
      </c>
      <c r="WO50" s="17"/>
      <c r="WP50" s="17">
        <v>0</v>
      </c>
      <c r="WQ50" s="17">
        <v>0</v>
      </c>
      <c r="WR50" s="17">
        <v>8.6999999999999993</v>
      </c>
      <c r="WS50" s="17">
        <v>8.6</v>
      </c>
      <c r="WT50" s="17">
        <v>8.6</v>
      </c>
      <c r="WU50" s="17">
        <v>0.1</v>
      </c>
      <c r="WV50" s="17">
        <v>10</v>
      </c>
      <c r="WW50" s="17">
        <v>17.864080000000001</v>
      </c>
      <c r="WX50" s="17">
        <v>17.864080000000001</v>
      </c>
      <c r="WY50" s="17">
        <v>-7.8640800000000004</v>
      </c>
      <c r="WZ50" s="17">
        <v>5</v>
      </c>
      <c r="XA50" s="17">
        <v>10.8</v>
      </c>
      <c r="XB50" s="17">
        <v>10.8</v>
      </c>
      <c r="XC50" s="17">
        <v>-5.8</v>
      </c>
      <c r="XD50" s="17">
        <v>43</v>
      </c>
      <c r="XE50" s="17">
        <v>42</v>
      </c>
      <c r="XF50" s="17">
        <v>42</v>
      </c>
      <c r="XG50" s="17">
        <v>1</v>
      </c>
      <c r="XH50" s="17">
        <v>32</v>
      </c>
      <c r="XI50" s="17">
        <v>28</v>
      </c>
      <c r="XJ50" s="17">
        <v>28</v>
      </c>
      <c r="XK50" s="17">
        <v>4</v>
      </c>
      <c r="XL50" s="17">
        <v>17</v>
      </c>
      <c r="XM50" s="17">
        <v>14</v>
      </c>
      <c r="XN50" s="17">
        <v>14</v>
      </c>
      <c r="XO50" s="17">
        <v>3</v>
      </c>
      <c r="XP50" s="17"/>
      <c r="XQ50" s="17"/>
      <c r="XR50" s="17"/>
      <c r="XS50" s="17">
        <v>0</v>
      </c>
      <c r="XT50" s="17">
        <v>7.7</v>
      </c>
      <c r="XU50" s="17">
        <v>7.36</v>
      </c>
      <c r="XV50" s="17">
        <v>7.36</v>
      </c>
      <c r="XW50" s="17">
        <v>0.34</v>
      </c>
      <c r="XX50" s="17"/>
      <c r="XY50" s="17"/>
      <c r="XZ50" s="17"/>
      <c r="YA50" s="17">
        <v>0</v>
      </c>
      <c r="YB50" s="17"/>
      <c r="YC50" s="17"/>
      <c r="YD50" s="17"/>
      <c r="YE50" s="17">
        <v>0</v>
      </c>
    </row>
    <row r="51" spans="1:655" ht="24" customHeight="1" x14ac:dyDescent="0.3">
      <c r="A51" s="1"/>
      <c r="B51" s="16" t="s">
        <v>53</v>
      </c>
      <c r="C51" s="16" t="s">
        <v>756</v>
      </c>
      <c r="D51" s="17">
        <v>104.3</v>
      </c>
      <c r="E51" s="17">
        <v>101.60194</v>
      </c>
      <c r="F51" s="17">
        <v>101.60194</v>
      </c>
      <c r="G51" s="17">
        <v>2.6980599999999999</v>
      </c>
      <c r="H51" s="17">
        <v>601.20000000000005</v>
      </c>
      <c r="I51" s="17">
        <v>594.17128000000002</v>
      </c>
      <c r="J51" s="17">
        <v>594.17128000000002</v>
      </c>
      <c r="K51" s="17">
        <v>7.0287199999999999</v>
      </c>
      <c r="L51" s="17">
        <v>198.6</v>
      </c>
      <c r="M51" s="17">
        <v>193.29447999999999</v>
      </c>
      <c r="N51" s="17">
        <v>193.29447999999999</v>
      </c>
      <c r="O51" s="17">
        <v>5.3055199999999996</v>
      </c>
      <c r="P51" s="17"/>
      <c r="Q51" s="17"/>
      <c r="R51" s="17"/>
      <c r="S51" s="17">
        <v>0</v>
      </c>
      <c r="T51" s="17"/>
      <c r="U51" s="17"/>
      <c r="V51" s="17"/>
      <c r="W51" s="17">
        <v>0</v>
      </c>
      <c r="X51" s="17">
        <v>79.7</v>
      </c>
      <c r="Y51" s="17">
        <v>76.798159999999996</v>
      </c>
      <c r="Z51" s="17">
        <v>91.778639999999996</v>
      </c>
      <c r="AA51" s="17">
        <v>-12.07864</v>
      </c>
      <c r="AB51" s="17">
        <v>94.5</v>
      </c>
      <c r="AC51" s="17">
        <v>100.149</v>
      </c>
      <c r="AD51" s="17">
        <v>112.72456</v>
      </c>
      <c r="AE51" s="17">
        <v>-18.22456</v>
      </c>
      <c r="AF51" s="17"/>
      <c r="AG51" s="17"/>
      <c r="AH51" s="17"/>
      <c r="AI51" s="17">
        <v>0</v>
      </c>
      <c r="AJ51" s="17"/>
      <c r="AK51" s="17"/>
      <c r="AL51" s="17"/>
      <c r="AM51" s="17">
        <v>0</v>
      </c>
      <c r="AN51" s="17">
        <v>153.69999999999999</v>
      </c>
      <c r="AO51" s="17">
        <v>171.26068000000001</v>
      </c>
      <c r="AP51" s="17">
        <v>168.68952999999999</v>
      </c>
      <c r="AQ51" s="17">
        <v>-14.98953</v>
      </c>
      <c r="AR51" s="17">
        <v>153.9</v>
      </c>
      <c r="AS51" s="17">
        <v>171.26068000000001</v>
      </c>
      <c r="AT51" s="17">
        <v>168.68952999999999</v>
      </c>
      <c r="AU51" s="17">
        <v>-14.789529999999999</v>
      </c>
      <c r="AV51" s="17">
        <v>154.4</v>
      </c>
      <c r="AW51" s="17">
        <v>171.26068000000001</v>
      </c>
      <c r="AX51" s="17">
        <v>168.68952999999999</v>
      </c>
      <c r="AY51" s="17">
        <v>-14.289529999999999</v>
      </c>
      <c r="AZ51" s="17">
        <v>245.8</v>
      </c>
      <c r="BA51" s="17">
        <v>256.89102000000003</v>
      </c>
      <c r="BB51" s="17">
        <v>253.03429</v>
      </c>
      <c r="BC51" s="17">
        <v>-7.2342899999999997</v>
      </c>
      <c r="BD51" s="17">
        <v>217.5</v>
      </c>
      <c r="BE51" s="17">
        <v>208.28218000000001</v>
      </c>
      <c r="BF51" s="17">
        <v>208.28218000000001</v>
      </c>
      <c r="BG51" s="17">
        <v>9.2178199999999997</v>
      </c>
      <c r="BH51" s="17">
        <v>111.4</v>
      </c>
      <c r="BI51" s="17">
        <v>104.14109000000001</v>
      </c>
      <c r="BJ51" s="17">
        <v>104.14109000000001</v>
      </c>
      <c r="BK51" s="17">
        <v>7.2589100000000002</v>
      </c>
      <c r="BL51" s="17">
        <v>559.70000000000005</v>
      </c>
      <c r="BM51" s="17">
        <v>565.53980999999999</v>
      </c>
      <c r="BN51" s="17">
        <v>565.53980000000001</v>
      </c>
      <c r="BO51" s="17">
        <v>-5.8398000000000003</v>
      </c>
      <c r="BP51" s="17">
        <v>5</v>
      </c>
      <c r="BQ51" s="17">
        <v>4.4318400000000002</v>
      </c>
      <c r="BR51" s="17">
        <v>4.4318400000000002</v>
      </c>
      <c r="BS51" s="17">
        <v>0.56816</v>
      </c>
      <c r="BT51" s="17"/>
      <c r="BU51" s="17"/>
      <c r="BV51" s="17"/>
      <c r="BW51" s="17">
        <v>0</v>
      </c>
      <c r="BX51" s="17"/>
      <c r="BY51" s="17"/>
      <c r="BZ51" s="17"/>
      <c r="CA51" s="17">
        <v>0</v>
      </c>
      <c r="CB51" s="17"/>
      <c r="CC51" s="17"/>
      <c r="CD51" s="17"/>
      <c r="CE51" s="17">
        <v>0</v>
      </c>
      <c r="CF51" s="17"/>
      <c r="CG51" s="17"/>
      <c r="CH51" s="17"/>
      <c r="CI51" s="17">
        <v>0</v>
      </c>
      <c r="CJ51" s="17">
        <v>147.1</v>
      </c>
      <c r="CK51" s="17">
        <v>139.58256</v>
      </c>
      <c r="CL51" s="17">
        <v>139.58256</v>
      </c>
      <c r="CM51" s="17">
        <v>7.5174399999999997</v>
      </c>
      <c r="CN51" s="17">
        <v>7.2</v>
      </c>
      <c r="CO51" s="17">
        <v>5.1333399999999996</v>
      </c>
      <c r="CP51" s="17">
        <v>5.1333399999999996</v>
      </c>
      <c r="CQ51" s="17">
        <v>2.0666600000000002</v>
      </c>
      <c r="CR51" s="17">
        <v>5.0999999999999996</v>
      </c>
      <c r="CS51" s="17">
        <v>2.8177599999999998</v>
      </c>
      <c r="CT51" s="17">
        <v>2.8177599999999998</v>
      </c>
      <c r="CU51" s="17">
        <v>2.2822399999999998</v>
      </c>
      <c r="CV51" s="17">
        <v>0</v>
      </c>
      <c r="CW51" s="17"/>
      <c r="CX51" s="17"/>
      <c r="CY51" s="17">
        <v>0</v>
      </c>
      <c r="CZ51" s="17">
        <v>6.8</v>
      </c>
      <c r="DA51" s="17">
        <v>6.8787000000000003</v>
      </c>
      <c r="DB51" s="17">
        <v>6.8787000000000003</v>
      </c>
      <c r="DC51" s="17">
        <v>-7.8700000000000006E-2</v>
      </c>
      <c r="DD51" s="17">
        <v>14.6</v>
      </c>
      <c r="DE51" s="17">
        <v>14.919420000000001</v>
      </c>
      <c r="DF51" s="17">
        <v>14.919420000000001</v>
      </c>
      <c r="DG51" s="17">
        <v>-0.31941999999999998</v>
      </c>
      <c r="DH51" s="17">
        <v>110.5</v>
      </c>
      <c r="DI51" s="17">
        <v>142.30582999999999</v>
      </c>
      <c r="DJ51" s="17">
        <v>101.57079</v>
      </c>
      <c r="DK51" s="17">
        <v>8.9292099999999994</v>
      </c>
      <c r="DL51" s="17"/>
      <c r="DM51" s="17"/>
      <c r="DN51" s="17"/>
      <c r="DO51" s="17">
        <v>0</v>
      </c>
      <c r="DP51" s="17"/>
      <c r="DQ51" s="17"/>
      <c r="DR51" s="17"/>
      <c r="DS51" s="17">
        <v>0</v>
      </c>
      <c r="DT51" s="17"/>
      <c r="DU51" s="17"/>
      <c r="DV51" s="17"/>
      <c r="DW51" s="17">
        <v>0</v>
      </c>
      <c r="DX51" s="17"/>
      <c r="DY51" s="17"/>
      <c r="DZ51" s="17"/>
      <c r="EA51" s="17">
        <v>0</v>
      </c>
      <c r="EB51" s="17">
        <v>90.3</v>
      </c>
      <c r="EC51" s="17">
        <v>80.916730000000001</v>
      </c>
      <c r="ED51" s="17">
        <v>102.02714</v>
      </c>
      <c r="EE51" s="17">
        <v>-11.72714</v>
      </c>
      <c r="EF51" s="17">
        <v>112.1</v>
      </c>
      <c r="EG51" s="17">
        <v>110.26321</v>
      </c>
      <c r="EH51" s="17">
        <v>110.26321</v>
      </c>
      <c r="EI51" s="17">
        <v>1.8367899999999999</v>
      </c>
      <c r="EJ51" s="17"/>
      <c r="EK51" s="17"/>
      <c r="EL51" s="17"/>
      <c r="EM51" s="17">
        <v>0</v>
      </c>
      <c r="EN51" s="17"/>
      <c r="EO51" s="17"/>
      <c r="EP51" s="17"/>
      <c r="EQ51" s="17">
        <v>0</v>
      </c>
      <c r="ER51" s="17"/>
      <c r="ES51" s="17"/>
      <c r="ET51" s="17"/>
      <c r="EU51" s="17">
        <v>0</v>
      </c>
      <c r="EV51" s="17">
        <v>6.5</v>
      </c>
      <c r="EW51" s="17">
        <v>6.39</v>
      </c>
      <c r="EX51" s="17">
        <v>6.39</v>
      </c>
      <c r="EY51" s="17">
        <v>0.11</v>
      </c>
      <c r="EZ51" s="17">
        <v>305.89999999999998</v>
      </c>
      <c r="FA51" s="17">
        <v>228.19417000000001</v>
      </c>
      <c r="FB51" s="17">
        <v>207.01564999999999</v>
      </c>
      <c r="FC51" s="17">
        <v>98.884349999999998</v>
      </c>
      <c r="FD51" s="17">
        <v>46</v>
      </c>
      <c r="FE51" s="17">
        <v>45.086539999999999</v>
      </c>
      <c r="FF51" s="17">
        <v>45.086539999999999</v>
      </c>
      <c r="FG51" s="17">
        <v>0.91346000000000005</v>
      </c>
      <c r="FH51" s="17">
        <v>151.19999999999999</v>
      </c>
      <c r="FI51" s="17">
        <v>151.16900000000001</v>
      </c>
      <c r="FJ51" s="17">
        <v>151.16900000000001</v>
      </c>
      <c r="FK51" s="17">
        <v>3.1E-2</v>
      </c>
      <c r="FL51" s="17">
        <v>28.2</v>
      </c>
      <c r="FM51" s="17">
        <v>27.33249</v>
      </c>
      <c r="FN51" s="17">
        <v>27.33249</v>
      </c>
      <c r="FO51" s="17">
        <v>0.86751</v>
      </c>
      <c r="FP51" s="17">
        <v>18.399999999999999</v>
      </c>
      <c r="FQ51" s="17">
        <v>16.68403</v>
      </c>
      <c r="FR51" s="17">
        <v>16.68403</v>
      </c>
      <c r="FS51" s="17">
        <v>1.71597</v>
      </c>
      <c r="FT51" s="17">
        <v>19.8</v>
      </c>
      <c r="FU51" s="17">
        <v>19.1068</v>
      </c>
      <c r="FV51" s="17">
        <v>19.1068</v>
      </c>
      <c r="FW51" s="17">
        <v>0.69320000000000004</v>
      </c>
      <c r="FX51" s="17">
        <v>80.900000000000006</v>
      </c>
      <c r="FY51" s="17">
        <v>76.273150000000001</v>
      </c>
      <c r="FZ51" s="17">
        <v>76.273150000000001</v>
      </c>
      <c r="GA51" s="17">
        <v>4.6268500000000001</v>
      </c>
      <c r="GB51" s="17">
        <v>181.6</v>
      </c>
      <c r="GC51" s="17">
        <v>185.10007999999999</v>
      </c>
      <c r="GD51" s="17">
        <v>185.10007999999999</v>
      </c>
      <c r="GE51" s="17">
        <v>-3.5000800000000001</v>
      </c>
      <c r="GF51" s="17">
        <v>183</v>
      </c>
      <c r="GG51" s="17">
        <v>185.10007999999999</v>
      </c>
      <c r="GH51" s="17">
        <v>185.10007999999999</v>
      </c>
      <c r="GI51" s="17">
        <v>-2.1000800000000002</v>
      </c>
      <c r="GJ51" s="17">
        <v>184.2</v>
      </c>
      <c r="GK51" s="17">
        <v>185.10007999999999</v>
      </c>
      <c r="GL51" s="17">
        <v>185.10007999999999</v>
      </c>
      <c r="GM51" s="17">
        <v>-0.90007999999999999</v>
      </c>
      <c r="GN51" s="17">
        <v>85</v>
      </c>
      <c r="GO51" s="17">
        <v>88.962050000000005</v>
      </c>
      <c r="GP51" s="17">
        <v>88.962050000000005</v>
      </c>
      <c r="GQ51" s="17">
        <v>-3.9620500000000001</v>
      </c>
      <c r="GR51" s="17">
        <v>7.1</v>
      </c>
      <c r="GS51" s="17">
        <v>8.4518799999999992</v>
      </c>
      <c r="GT51" s="17">
        <v>8.4518799999999992</v>
      </c>
      <c r="GU51" s="17">
        <v>-1.35188</v>
      </c>
      <c r="GV51" s="17">
        <v>1.6</v>
      </c>
      <c r="GW51" s="17">
        <v>8.8668200000000006</v>
      </c>
      <c r="GX51" s="17">
        <v>8.8668200000000006</v>
      </c>
      <c r="GY51" s="17">
        <v>-7.2668200000000001</v>
      </c>
      <c r="GZ51" s="17">
        <v>33.200000000000003</v>
      </c>
      <c r="HA51" s="17">
        <v>34.47804</v>
      </c>
      <c r="HB51" s="17">
        <v>34.47804</v>
      </c>
      <c r="HC51" s="17">
        <v>-1.2780400000000001</v>
      </c>
      <c r="HD51" s="17">
        <v>34</v>
      </c>
      <c r="HE51" s="17">
        <v>34.98359</v>
      </c>
      <c r="HF51" s="17">
        <v>34.98359</v>
      </c>
      <c r="HG51" s="17">
        <v>-0.98358999999999996</v>
      </c>
      <c r="HH51" s="17">
        <v>3.8</v>
      </c>
      <c r="HI51" s="17">
        <v>4.0341699999999996</v>
      </c>
      <c r="HJ51" s="17">
        <v>4.0341699999999996</v>
      </c>
      <c r="HK51" s="17">
        <v>-0.23416999999999999</v>
      </c>
      <c r="HL51" s="17">
        <v>25.9</v>
      </c>
      <c r="HM51" s="17">
        <v>14.997669999999999</v>
      </c>
      <c r="HN51" s="17"/>
      <c r="HO51" s="17">
        <v>25.9</v>
      </c>
      <c r="HP51" s="17">
        <v>64.900000000000006</v>
      </c>
      <c r="HQ51" s="17">
        <v>87.273110000000003</v>
      </c>
      <c r="HR51" s="17">
        <v>135.81677999999999</v>
      </c>
      <c r="HS51" s="17">
        <v>-70.916780000000003</v>
      </c>
      <c r="HT51" s="17"/>
      <c r="HU51" s="17"/>
      <c r="HV51" s="17"/>
      <c r="HW51" s="17">
        <v>0</v>
      </c>
      <c r="HX51" s="17"/>
      <c r="HY51" s="17"/>
      <c r="HZ51" s="17"/>
      <c r="IA51" s="17">
        <v>0</v>
      </c>
      <c r="IB51" s="17">
        <v>45.4</v>
      </c>
      <c r="IC51" s="17">
        <v>85.482579999999999</v>
      </c>
      <c r="ID51" s="17">
        <v>85.482579999999999</v>
      </c>
      <c r="IE51" s="17">
        <v>-40.08258</v>
      </c>
      <c r="IF51" s="17"/>
      <c r="IG51" s="17"/>
      <c r="IH51" s="17"/>
      <c r="II51" s="17">
        <v>0</v>
      </c>
      <c r="IJ51" s="17"/>
      <c r="IK51" s="17"/>
      <c r="IL51" s="17"/>
      <c r="IM51" s="17">
        <v>0</v>
      </c>
      <c r="IN51" s="17">
        <v>47.5</v>
      </c>
      <c r="IO51" s="17">
        <v>48.181449999999998</v>
      </c>
      <c r="IP51" s="17">
        <v>48.181449999999998</v>
      </c>
      <c r="IQ51" s="17">
        <v>-0.68145</v>
      </c>
      <c r="IR51" s="17"/>
      <c r="IS51" s="17"/>
      <c r="IT51" s="17"/>
      <c r="IU51" s="17">
        <v>0</v>
      </c>
      <c r="IV51" s="17"/>
      <c r="IW51" s="17"/>
      <c r="IX51" s="17"/>
      <c r="IY51" s="17">
        <v>0</v>
      </c>
      <c r="IZ51" s="17"/>
      <c r="JA51" s="17"/>
      <c r="JB51" s="17"/>
      <c r="JC51" s="17">
        <v>0</v>
      </c>
      <c r="JD51" s="17">
        <v>62.9</v>
      </c>
      <c r="JE51" s="17">
        <v>65</v>
      </c>
      <c r="JF51" s="17">
        <v>82.354389999999995</v>
      </c>
      <c r="JG51" s="17">
        <v>-19.45439</v>
      </c>
      <c r="JH51" s="17">
        <v>176.8</v>
      </c>
      <c r="JI51" s="17">
        <v>178.52956</v>
      </c>
      <c r="JJ51" s="17">
        <v>178.52956</v>
      </c>
      <c r="JK51" s="17">
        <v>-1.72956</v>
      </c>
      <c r="JL51" s="17">
        <v>174.2</v>
      </c>
      <c r="JM51" s="17">
        <v>178.52956</v>
      </c>
      <c r="JN51" s="17">
        <v>178.52956</v>
      </c>
      <c r="JO51" s="17">
        <v>-4.3295599999999999</v>
      </c>
      <c r="JP51" s="17">
        <v>200</v>
      </c>
      <c r="JQ51" s="17">
        <v>178.52956</v>
      </c>
      <c r="JR51" s="17">
        <v>178.52956</v>
      </c>
      <c r="JS51" s="17">
        <v>21.47044</v>
      </c>
      <c r="JT51" s="17">
        <v>273.10000000000002</v>
      </c>
      <c r="JU51" s="17">
        <v>267.79433</v>
      </c>
      <c r="JV51" s="17">
        <v>267.79433</v>
      </c>
      <c r="JW51" s="17">
        <v>5.3056700000000001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v>0</v>
      </c>
      <c r="KU51" s="17">
        <v>0</v>
      </c>
      <c r="KV51" s="17"/>
      <c r="KW51" s="17"/>
      <c r="KX51" s="17"/>
      <c r="KY51" s="17">
        <v>0</v>
      </c>
      <c r="KZ51" s="17"/>
      <c r="LA51" s="17"/>
      <c r="LB51" s="17"/>
      <c r="LC51" s="17">
        <v>0</v>
      </c>
      <c r="LD51" s="17">
        <v>1.4</v>
      </c>
      <c r="LE51" s="17">
        <v>1.33812</v>
      </c>
      <c r="LF51" s="17">
        <v>1.33812</v>
      </c>
      <c r="LG51" s="17">
        <v>6.1879999999999998E-2</v>
      </c>
      <c r="LH51" s="17">
        <v>206.1</v>
      </c>
      <c r="LI51" s="17">
        <v>223.32729</v>
      </c>
      <c r="LJ51" s="17">
        <v>159.66723999999999</v>
      </c>
      <c r="LK51" s="17">
        <v>46.432760000000002</v>
      </c>
      <c r="LL51" s="17">
        <v>93.2</v>
      </c>
      <c r="LM51" s="17">
        <v>87.638729999999995</v>
      </c>
      <c r="LN51" s="17">
        <v>81.757810000000006</v>
      </c>
      <c r="LO51" s="17">
        <v>11.44219</v>
      </c>
      <c r="LP51" s="17">
        <v>64.2</v>
      </c>
      <c r="LQ51" s="17">
        <v>67.133979999999994</v>
      </c>
      <c r="LR51" s="17">
        <v>67.133979999999994</v>
      </c>
      <c r="LS51" s="17">
        <v>-2.93398</v>
      </c>
      <c r="LT51" s="17">
        <v>68.900000000000006</v>
      </c>
      <c r="LU51" s="17">
        <v>72.37388</v>
      </c>
      <c r="LV51" s="17">
        <v>67.992059999999995</v>
      </c>
      <c r="LW51" s="17">
        <v>0.90793999999999997</v>
      </c>
      <c r="LX51" s="17">
        <v>28.5</v>
      </c>
      <c r="LY51" s="17">
        <v>29.951460000000001</v>
      </c>
      <c r="LZ51" s="17">
        <v>28.138069999999999</v>
      </c>
      <c r="MA51" s="17">
        <v>0.36192999999999997</v>
      </c>
      <c r="MB51" s="17">
        <v>0</v>
      </c>
      <c r="MC51" s="17"/>
      <c r="MD51" s="17">
        <v>0</v>
      </c>
      <c r="ME51" s="17">
        <v>0</v>
      </c>
      <c r="MF51" s="17"/>
      <c r="MG51" s="17"/>
      <c r="MH51" s="17"/>
      <c r="MI51" s="17">
        <v>0</v>
      </c>
      <c r="MJ51" s="17"/>
      <c r="MK51" s="17"/>
      <c r="ML51" s="17"/>
      <c r="MM51" s="17">
        <v>0</v>
      </c>
      <c r="MN51" s="17">
        <v>0</v>
      </c>
      <c r="MO51" s="17"/>
      <c r="MP51" s="17">
        <v>0</v>
      </c>
      <c r="MQ51" s="17">
        <v>0</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126.3</v>
      </c>
      <c r="OG51" s="17">
        <v>126.22026</v>
      </c>
      <c r="OH51" s="17">
        <v>134.458</v>
      </c>
      <c r="OI51" s="17">
        <v>-8.1579999999999995</v>
      </c>
      <c r="OJ51" s="17">
        <v>0</v>
      </c>
      <c r="OK51" s="17"/>
      <c r="OL51" s="17">
        <v>0</v>
      </c>
      <c r="OM51" s="17">
        <v>0</v>
      </c>
      <c r="ON51" s="17">
        <v>9.8000000000000007</v>
      </c>
      <c r="OO51" s="17">
        <v>12.222</v>
      </c>
      <c r="OP51" s="17">
        <v>12.222</v>
      </c>
      <c r="OQ51" s="17">
        <v>-2.4220000000000002</v>
      </c>
      <c r="OR51" s="17">
        <v>0</v>
      </c>
      <c r="OS51" s="17"/>
      <c r="OT51" s="17">
        <v>0</v>
      </c>
      <c r="OU51" s="17">
        <v>0</v>
      </c>
      <c r="OV51" s="17">
        <v>13</v>
      </c>
      <c r="OW51" s="17">
        <v>11.65049</v>
      </c>
      <c r="OX51" s="17">
        <v>11.65049</v>
      </c>
      <c r="OY51" s="17">
        <v>1.34951</v>
      </c>
      <c r="OZ51" s="17">
        <v>9.9</v>
      </c>
      <c r="PA51" s="17">
        <v>9</v>
      </c>
      <c r="PB51" s="17">
        <v>9.9830000000000005</v>
      </c>
      <c r="PC51" s="17">
        <v>-8.3000000000000004E-2</v>
      </c>
      <c r="PD51" s="17">
        <v>5.4</v>
      </c>
      <c r="PE51" s="17">
        <v>5.67</v>
      </c>
      <c r="PF51" s="17">
        <v>5.67</v>
      </c>
      <c r="PG51" s="17">
        <v>-0.27</v>
      </c>
      <c r="PH51" s="17">
        <v>0.5</v>
      </c>
      <c r="PI51" s="17">
        <v>1</v>
      </c>
      <c r="PJ51" s="17">
        <v>1</v>
      </c>
      <c r="PK51" s="17">
        <v>-0.5</v>
      </c>
      <c r="PL51" s="17">
        <v>3.3</v>
      </c>
      <c r="PM51" s="17">
        <v>3.2</v>
      </c>
      <c r="PN51" s="17">
        <v>3.2</v>
      </c>
      <c r="PO51" s="17">
        <v>0.1</v>
      </c>
      <c r="PP51" s="17">
        <v>2.5</v>
      </c>
      <c r="PQ51" s="17">
        <v>2.5</v>
      </c>
      <c r="PR51" s="17">
        <v>2.5</v>
      </c>
      <c r="PS51" s="17">
        <v>0</v>
      </c>
      <c r="PT51" s="17">
        <v>20.100000000000001</v>
      </c>
      <c r="PU51" s="17">
        <v>19.417480000000001</v>
      </c>
      <c r="PV51" s="17">
        <v>19.417480000000001</v>
      </c>
      <c r="PW51" s="17">
        <v>0.68252000000000002</v>
      </c>
      <c r="PX51" s="17">
        <v>10.199999999999999</v>
      </c>
      <c r="PY51" s="17">
        <v>12.621359999999999</v>
      </c>
      <c r="PZ51" s="17">
        <v>12.621359999999999</v>
      </c>
      <c r="QA51" s="17">
        <v>-2.42136</v>
      </c>
      <c r="QB51" s="17">
        <v>9.9</v>
      </c>
      <c r="QC51" s="17">
        <v>9</v>
      </c>
      <c r="QD51" s="17">
        <v>9</v>
      </c>
      <c r="QE51" s="17">
        <v>0.9</v>
      </c>
      <c r="QF51" s="17">
        <v>3.4</v>
      </c>
      <c r="QG51" s="17">
        <v>3.5</v>
      </c>
      <c r="QH51" s="17">
        <v>3.5</v>
      </c>
      <c r="QI51" s="17">
        <v>-0.1</v>
      </c>
      <c r="QJ51" s="17">
        <v>18.399999999999999</v>
      </c>
      <c r="QK51" s="17">
        <v>17.961169999999999</v>
      </c>
      <c r="QL51" s="17">
        <v>17.961169999999999</v>
      </c>
      <c r="QM51" s="17">
        <v>0.43883</v>
      </c>
      <c r="QN51" s="17">
        <v>0</v>
      </c>
      <c r="QO51" s="17"/>
      <c r="QP51" s="17">
        <v>0</v>
      </c>
      <c r="QQ51" s="17">
        <v>0</v>
      </c>
      <c r="QR51" s="17">
        <v>0</v>
      </c>
      <c r="QS51" s="17"/>
      <c r="QT51" s="17">
        <v>0</v>
      </c>
      <c r="QU51" s="17">
        <v>0</v>
      </c>
      <c r="QV51" s="17">
        <v>31.8</v>
      </c>
      <c r="QW51" s="17">
        <v>24.467590000000001</v>
      </c>
      <c r="QX51" s="17">
        <v>30.931999999999999</v>
      </c>
      <c r="QY51" s="17">
        <v>0.86799999999999999</v>
      </c>
      <c r="QZ51" s="17">
        <v>90.3</v>
      </c>
      <c r="RA51" s="17">
        <v>82.364360000000005</v>
      </c>
      <c r="RB51" s="17">
        <v>90.302999999999997</v>
      </c>
      <c r="RC51" s="17">
        <v>-3.0000000000000001E-3</v>
      </c>
      <c r="RD51" s="17">
        <v>4.2</v>
      </c>
      <c r="RE51" s="17">
        <v>4.2</v>
      </c>
      <c r="RF51" s="17">
        <v>4.2</v>
      </c>
      <c r="RG51" s="17">
        <v>0</v>
      </c>
      <c r="RH51" s="17">
        <v>2.2000000000000002</v>
      </c>
      <c r="RI51" s="17">
        <v>2.4</v>
      </c>
      <c r="RJ51" s="17">
        <v>2.4</v>
      </c>
      <c r="RK51" s="17">
        <v>-0.2</v>
      </c>
      <c r="RL51" s="17">
        <v>1.1000000000000001</v>
      </c>
      <c r="RM51" s="17"/>
      <c r="RN51" s="17"/>
      <c r="RO51" s="17">
        <v>1.1000000000000001</v>
      </c>
      <c r="RP51" s="17">
        <v>2.9</v>
      </c>
      <c r="RQ51" s="17">
        <v>2.8</v>
      </c>
      <c r="RR51" s="17">
        <v>2.8</v>
      </c>
      <c r="RS51" s="17">
        <v>0.1</v>
      </c>
      <c r="RT51" s="17">
        <v>0</v>
      </c>
      <c r="RU51" s="17"/>
      <c r="RV51" s="17">
        <v>0</v>
      </c>
      <c r="RW51" s="17">
        <v>0</v>
      </c>
      <c r="RX51" s="17">
        <v>2.4</v>
      </c>
      <c r="RY51" s="17">
        <v>2.4</v>
      </c>
      <c r="RZ51" s="17">
        <v>2.4</v>
      </c>
      <c r="SA51" s="17">
        <v>0</v>
      </c>
      <c r="SB51" s="17">
        <v>16.5</v>
      </c>
      <c r="SC51" s="17">
        <v>19.772790000000001</v>
      </c>
      <c r="SD51" s="17">
        <v>19.772790000000001</v>
      </c>
      <c r="SE51" s="17">
        <v>-3.2727900000000001</v>
      </c>
      <c r="SF51" s="17">
        <v>1.5</v>
      </c>
      <c r="SG51" s="17">
        <v>1.6</v>
      </c>
      <c r="SH51" s="17">
        <v>1.6</v>
      </c>
      <c r="SI51" s="17">
        <v>-0.1</v>
      </c>
      <c r="SJ51" s="17"/>
      <c r="SK51" s="17"/>
      <c r="SL51" s="17"/>
      <c r="SM51" s="17">
        <v>0</v>
      </c>
      <c r="SN51" s="17">
        <v>9.9</v>
      </c>
      <c r="SO51" s="17">
        <v>9.6999999999999993</v>
      </c>
      <c r="SP51" s="17">
        <v>9.6999999999999993</v>
      </c>
      <c r="SQ51" s="17">
        <v>0.2</v>
      </c>
      <c r="SR51" s="17">
        <v>5</v>
      </c>
      <c r="SS51" s="17">
        <v>4.3</v>
      </c>
      <c r="ST51" s="17">
        <v>4.3</v>
      </c>
      <c r="SU51" s="17">
        <v>0.7</v>
      </c>
      <c r="SV51" s="17">
        <v>6.3</v>
      </c>
      <c r="SW51" s="17">
        <v>6</v>
      </c>
      <c r="SX51" s="17">
        <v>6</v>
      </c>
      <c r="SY51" s="17">
        <v>0.3</v>
      </c>
      <c r="SZ51" s="17">
        <v>8.4</v>
      </c>
      <c r="TA51" s="17">
        <v>8.5</v>
      </c>
      <c r="TB51" s="17">
        <v>8.5</v>
      </c>
      <c r="TC51" s="17">
        <v>-0.1</v>
      </c>
      <c r="TD51" s="17">
        <v>16.7</v>
      </c>
      <c r="TE51" s="17">
        <v>14.75728</v>
      </c>
      <c r="TF51" s="17">
        <v>14.75728</v>
      </c>
      <c r="TG51" s="17">
        <v>1.94272</v>
      </c>
      <c r="TH51" s="17">
        <v>14</v>
      </c>
      <c r="TI51" s="17">
        <v>23.081</v>
      </c>
      <c r="TJ51" s="17">
        <v>23.081</v>
      </c>
      <c r="TK51" s="17">
        <v>-9.0809999999999995</v>
      </c>
      <c r="TL51" s="17">
        <v>42.1</v>
      </c>
      <c r="TM51" s="17">
        <v>42.9</v>
      </c>
      <c r="TN51" s="17">
        <v>50.776000000000003</v>
      </c>
      <c r="TO51" s="17">
        <v>-8.6760000000000002</v>
      </c>
      <c r="TP51" s="17"/>
      <c r="TQ51" s="17"/>
      <c r="TR51" s="17"/>
      <c r="TS51" s="17">
        <v>0</v>
      </c>
      <c r="TT51" s="17">
        <v>113.4</v>
      </c>
      <c r="TU51" s="17">
        <v>110.33525</v>
      </c>
      <c r="TV51" s="17">
        <v>106.839</v>
      </c>
      <c r="TW51" s="17">
        <v>6.5609999999999999</v>
      </c>
      <c r="TX51" s="17">
        <v>99.3</v>
      </c>
      <c r="TY51" s="17">
        <v>99.538669999999996</v>
      </c>
      <c r="TZ51" s="17">
        <v>86.161000000000001</v>
      </c>
      <c r="UA51" s="17">
        <v>13.138999999999999</v>
      </c>
      <c r="UB51" s="17">
        <v>19.899999999999999</v>
      </c>
      <c r="UC51" s="17">
        <v>15.80655</v>
      </c>
      <c r="UD51" s="17">
        <v>12.791</v>
      </c>
      <c r="UE51" s="17">
        <v>7.109</v>
      </c>
      <c r="UF51" s="17">
        <v>15.3</v>
      </c>
      <c r="UG51" s="17">
        <v>12.65067</v>
      </c>
      <c r="UH51" s="17">
        <v>10.209</v>
      </c>
      <c r="UI51" s="17">
        <v>5.0910000000000002</v>
      </c>
      <c r="UJ51" s="17">
        <v>11</v>
      </c>
      <c r="UK51" s="17">
        <v>10</v>
      </c>
      <c r="UL51" s="17">
        <v>10</v>
      </c>
      <c r="UM51" s="17">
        <v>1</v>
      </c>
      <c r="UN51" s="17">
        <v>3.3</v>
      </c>
      <c r="UO51" s="17">
        <v>3.5</v>
      </c>
      <c r="UP51" s="17">
        <v>3.5</v>
      </c>
      <c r="UQ51" s="17">
        <v>-0.2</v>
      </c>
      <c r="UR51" s="17">
        <v>8.1999999999999993</v>
      </c>
      <c r="US51" s="17">
        <v>8.8000000000000007</v>
      </c>
      <c r="UT51" s="17">
        <v>8.8000000000000007</v>
      </c>
      <c r="UU51" s="17">
        <v>-0.6</v>
      </c>
      <c r="UV51" s="17">
        <v>6.1</v>
      </c>
      <c r="UW51" s="17">
        <v>6</v>
      </c>
      <c r="UX51" s="17">
        <v>6</v>
      </c>
      <c r="UY51" s="17">
        <v>0.1</v>
      </c>
      <c r="UZ51" s="17">
        <v>6.5</v>
      </c>
      <c r="VA51" s="17">
        <v>6</v>
      </c>
      <c r="VB51" s="17">
        <v>6</v>
      </c>
      <c r="VC51" s="17">
        <v>0.5</v>
      </c>
      <c r="VD51" s="17">
        <v>6.7</v>
      </c>
      <c r="VE51" s="17">
        <v>7</v>
      </c>
      <c r="VF51" s="17">
        <v>7</v>
      </c>
      <c r="VG51" s="17">
        <v>-0.3</v>
      </c>
      <c r="VH51" s="17">
        <v>4.4000000000000004</v>
      </c>
      <c r="VI51" s="17">
        <v>7.4560000000000004</v>
      </c>
      <c r="VJ51" s="17">
        <v>7.4560000000000004</v>
      </c>
      <c r="VK51" s="17">
        <v>-3.056</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128.80000000000001</v>
      </c>
      <c r="WC51" s="17">
        <v>102.43528000000001</v>
      </c>
      <c r="WD51" s="17">
        <v>125</v>
      </c>
      <c r="WE51" s="17">
        <v>3.8</v>
      </c>
      <c r="WF51" s="17">
        <v>104.2</v>
      </c>
      <c r="WG51" s="17">
        <v>132.54662999999999</v>
      </c>
      <c r="WH51" s="17">
        <v>149</v>
      </c>
      <c r="WI51" s="17">
        <v>-44.8</v>
      </c>
      <c r="WJ51" s="17">
        <v>0</v>
      </c>
      <c r="WK51" s="17"/>
      <c r="WL51" s="17">
        <v>0</v>
      </c>
      <c r="WM51" s="17">
        <v>0</v>
      </c>
      <c r="WN51" s="17">
        <v>0</v>
      </c>
      <c r="WO51" s="17"/>
      <c r="WP51" s="17">
        <v>0</v>
      </c>
      <c r="WQ51" s="17">
        <v>0</v>
      </c>
      <c r="WR51" s="17">
        <v>8.8000000000000007</v>
      </c>
      <c r="WS51" s="17">
        <v>8.6</v>
      </c>
      <c r="WT51" s="17">
        <v>8.6</v>
      </c>
      <c r="WU51" s="17">
        <v>0.2</v>
      </c>
      <c r="WV51" s="17">
        <v>18</v>
      </c>
      <c r="WW51" s="17">
        <v>17.864080000000001</v>
      </c>
      <c r="WX51" s="17">
        <v>17.864080000000001</v>
      </c>
      <c r="WY51" s="17">
        <v>0.13592000000000001</v>
      </c>
      <c r="WZ51" s="17">
        <v>5.2</v>
      </c>
      <c r="XA51" s="17">
        <v>10.8</v>
      </c>
      <c r="XB51" s="17">
        <v>10.8</v>
      </c>
      <c r="XC51" s="17">
        <v>-5.6</v>
      </c>
      <c r="XD51" s="17">
        <v>43.3</v>
      </c>
      <c r="XE51" s="17">
        <v>42</v>
      </c>
      <c r="XF51" s="17">
        <v>42</v>
      </c>
      <c r="XG51" s="17">
        <v>1.3</v>
      </c>
      <c r="XH51" s="17">
        <v>32.1</v>
      </c>
      <c r="XI51" s="17">
        <v>28</v>
      </c>
      <c r="XJ51" s="17">
        <v>28</v>
      </c>
      <c r="XK51" s="17">
        <v>4.0999999999999996</v>
      </c>
      <c r="XL51" s="17">
        <v>16.8</v>
      </c>
      <c r="XM51" s="17">
        <v>14</v>
      </c>
      <c r="XN51" s="17">
        <v>14</v>
      </c>
      <c r="XO51" s="17">
        <v>2.8</v>
      </c>
      <c r="XP51" s="17"/>
      <c r="XQ51" s="17"/>
      <c r="XR51" s="17"/>
      <c r="XS51" s="17">
        <v>0</v>
      </c>
      <c r="XT51" s="17">
        <v>6.5</v>
      </c>
      <c r="XU51" s="17">
        <v>7.36</v>
      </c>
      <c r="XV51" s="17">
        <v>7.36</v>
      </c>
      <c r="XW51" s="17">
        <v>-0.86</v>
      </c>
      <c r="XX51" s="17"/>
      <c r="XY51" s="17"/>
      <c r="XZ51" s="17"/>
      <c r="YA51" s="17">
        <v>0</v>
      </c>
      <c r="YB51" s="17"/>
      <c r="YC51" s="17"/>
      <c r="YD51" s="17"/>
      <c r="YE51" s="17">
        <v>0</v>
      </c>
    </row>
    <row r="52" spans="1:655" ht="24" customHeight="1" x14ac:dyDescent="0.3">
      <c r="A52" s="1"/>
      <c r="B52" s="16" t="s">
        <v>53</v>
      </c>
      <c r="C52" s="16" t="s">
        <v>757</v>
      </c>
      <c r="D52" s="17">
        <v>141.30000000000001</v>
      </c>
      <c r="E52" s="17">
        <v>101.60194</v>
      </c>
      <c r="F52" s="17">
        <v>101.60194</v>
      </c>
      <c r="G52" s="17">
        <v>39.698059999999998</v>
      </c>
      <c r="H52" s="17">
        <v>594.6</v>
      </c>
      <c r="I52" s="17">
        <v>594.17128000000002</v>
      </c>
      <c r="J52" s="17">
        <v>594.17128000000002</v>
      </c>
      <c r="K52" s="17">
        <v>0.42871999999999999</v>
      </c>
      <c r="L52" s="17">
        <v>201</v>
      </c>
      <c r="M52" s="17">
        <v>193.29447999999999</v>
      </c>
      <c r="N52" s="17">
        <v>193.29447999999999</v>
      </c>
      <c r="O52" s="17">
        <v>7.7055199999999999</v>
      </c>
      <c r="P52" s="17"/>
      <c r="Q52" s="17"/>
      <c r="R52" s="17"/>
      <c r="S52" s="17">
        <v>0</v>
      </c>
      <c r="T52" s="17"/>
      <c r="U52" s="17"/>
      <c r="V52" s="17"/>
      <c r="W52" s="17">
        <v>0</v>
      </c>
      <c r="X52" s="17">
        <v>77.599999999999994</v>
      </c>
      <c r="Y52" s="17">
        <v>76.798159999999996</v>
      </c>
      <c r="Z52" s="17">
        <v>91.778639999999996</v>
      </c>
      <c r="AA52" s="17">
        <v>-14.17864</v>
      </c>
      <c r="AB52" s="17">
        <v>93.4</v>
      </c>
      <c r="AC52" s="17">
        <v>100.149</v>
      </c>
      <c r="AD52" s="17">
        <v>102.18877000000001</v>
      </c>
      <c r="AE52" s="17">
        <v>-8.7887699999999995</v>
      </c>
      <c r="AF52" s="17"/>
      <c r="AG52" s="17"/>
      <c r="AH52" s="17"/>
      <c r="AI52" s="17">
        <v>0</v>
      </c>
      <c r="AJ52" s="17"/>
      <c r="AK52" s="17"/>
      <c r="AL52" s="17"/>
      <c r="AM52" s="17">
        <v>0</v>
      </c>
      <c r="AN52" s="17">
        <v>136.6</v>
      </c>
      <c r="AO52" s="17">
        <v>174.67005</v>
      </c>
      <c r="AP52" s="17">
        <v>176.81693000000001</v>
      </c>
      <c r="AQ52" s="17">
        <v>-40.216929999999998</v>
      </c>
      <c r="AR52" s="17">
        <v>136.30000000000001</v>
      </c>
      <c r="AS52" s="17">
        <v>174.67005</v>
      </c>
      <c r="AT52" s="17">
        <v>176.81693000000001</v>
      </c>
      <c r="AU52" s="17">
        <v>-40.516930000000002</v>
      </c>
      <c r="AV52" s="17">
        <v>137.1</v>
      </c>
      <c r="AW52" s="17">
        <v>174.67005</v>
      </c>
      <c r="AX52" s="17">
        <v>176.81693000000001</v>
      </c>
      <c r="AY52" s="17">
        <v>-39.716929999999998</v>
      </c>
      <c r="AZ52" s="17">
        <v>234.4</v>
      </c>
      <c r="BA52" s="17">
        <v>262.00508000000002</v>
      </c>
      <c r="BB52" s="17">
        <v>265.22539</v>
      </c>
      <c r="BC52" s="17">
        <v>-30.825389999999999</v>
      </c>
      <c r="BD52" s="17">
        <v>216.8</v>
      </c>
      <c r="BE52" s="17">
        <v>208.28218000000001</v>
      </c>
      <c r="BF52" s="17">
        <v>208.28218000000001</v>
      </c>
      <c r="BG52" s="17">
        <v>8.5178200000000004</v>
      </c>
      <c r="BH52" s="17">
        <v>112</v>
      </c>
      <c r="BI52" s="17">
        <v>104.14109000000001</v>
      </c>
      <c r="BJ52" s="17">
        <v>104.14109000000001</v>
      </c>
      <c r="BK52" s="17">
        <v>7.8589099999999998</v>
      </c>
      <c r="BL52" s="17">
        <v>550.70000000000005</v>
      </c>
      <c r="BM52" s="17">
        <v>565.53980999999999</v>
      </c>
      <c r="BN52" s="17">
        <v>565.53980000000001</v>
      </c>
      <c r="BO52" s="17">
        <v>-14.8398</v>
      </c>
      <c r="BP52" s="17">
        <v>4.8</v>
      </c>
      <c r="BQ52" s="17">
        <v>4.4318400000000002</v>
      </c>
      <c r="BR52" s="17">
        <v>4.4318400000000002</v>
      </c>
      <c r="BS52" s="17">
        <v>0.36815999999999999</v>
      </c>
      <c r="BT52" s="17"/>
      <c r="BU52" s="17"/>
      <c r="BV52" s="17"/>
      <c r="BW52" s="17">
        <v>0</v>
      </c>
      <c r="BX52" s="17"/>
      <c r="BY52" s="17"/>
      <c r="BZ52" s="17"/>
      <c r="CA52" s="17">
        <v>0</v>
      </c>
      <c r="CB52" s="17"/>
      <c r="CC52" s="17"/>
      <c r="CD52" s="17"/>
      <c r="CE52" s="17">
        <v>0</v>
      </c>
      <c r="CF52" s="17"/>
      <c r="CG52" s="17"/>
      <c r="CH52" s="17"/>
      <c r="CI52" s="17">
        <v>0</v>
      </c>
      <c r="CJ52" s="17">
        <v>145.4</v>
      </c>
      <c r="CK52" s="17">
        <v>139.58256</v>
      </c>
      <c r="CL52" s="17">
        <v>139.58256</v>
      </c>
      <c r="CM52" s="17">
        <v>5.8174400000000004</v>
      </c>
      <c r="CN52" s="17">
        <v>6.7</v>
      </c>
      <c r="CO52" s="17">
        <v>5.1333399999999996</v>
      </c>
      <c r="CP52" s="17">
        <v>5.1333399999999996</v>
      </c>
      <c r="CQ52" s="17">
        <v>1.5666599999999999</v>
      </c>
      <c r="CR52" s="17">
        <v>5</v>
      </c>
      <c r="CS52" s="17">
        <v>2.8177599999999998</v>
      </c>
      <c r="CT52" s="17">
        <v>2.8177599999999998</v>
      </c>
      <c r="CU52" s="17">
        <v>2.1822400000000002</v>
      </c>
      <c r="CV52" s="17">
        <v>0</v>
      </c>
      <c r="CW52" s="17"/>
      <c r="CX52" s="17"/>
      <c r="CY52" s="17">
        <v>0</v>
      </c>
      <c r="CZ52" s="17">
        <v>6.8</v>
      </c>
      <c r="DA52" s="17">
        <v>6.8787000000000003</v>
      </c>
      <c r="DB52" s="17">
        <v>6.8787000000000003</v>
      </c>
      <c r="DC52" s="17">
        <v>-7.8700000000000006E-2</v>
      </c>
      <c r="DD52" s="17">
        <v>14.6</v>
      </c>
      <c r="DE52" s="17">
        <v>14.919420000000001</v>
      </c>
      <c r="DF52" s="17">
        <v>14.919420000000001</v>
      </c>
      <c r="DG52" s="17">
        <v>-0.31941999999999998</v>
      </c>
      <c r="DH52" s="17">
        <v>110.4</v>
      </c>
      <c r="DI52" s="17">
        <v>105.94354</v>
      </c>
      <c r="DJ52" s="17">
        <v>60.36018</v>
      </c>
      <c r="DK52" s="17">
        <v>50.039819999999999</v>
      </c>
      <c r="DL52" s="17"/>
      <c r="DM52" s="17"/>
      <c r="DN52" s="17"/>
      <c r="DO52" s="17">
        <v>0</v>
      </c>
      <c r="DP52" s="17"/>
      <c r="DQ52" s="17"/>
      <c r="DR52" s="17"/>
      <c r="DS52" s="17">
        <v>0</v>
      </c>
      <c r="DT52" s="17"/>
      <c r="DU52" s="17"/>
      <c r="DV52" s="17"/>
      <c r="DW52" s="17">
        <v>0</v>
      </c>
      <c r="DX52" s="17"/>
      <c r="DY52" s="17"/>
      <c r="DZ52" s="17"/>
      <c r="EA52" s="17">
        <v>0</v>
      </c>
      <c r="EB52" s="17">
        <v>88.8</v>
      </c>
      <c r="EC52" s="17">
        <v>67.657359999999997</v>
      </c>
      <c r="ED52" s="17">
        <v>92.055769999999995</v>
      </c>
      <c r="EE52" s="17">
        <v>-3.2557700000000001</v>
      </c>
      <c r="EF52" s="17">
        <v>111.8</v>
      </c>
      <c r="EG52" s="17">
        <v>110.26321</v>
      </c>
      <c r="EH52" s="17">
        <v>110.26321</v>
      </c>
      <c r="EI52" s="17">
        <v>1.5367900000000001</v>
      </c>
      <c r="EJ52" s="17"/>
      <c r="EK52" s="17"/>
      <c r="EL52" s="17"/>
      <c r="EM52" s="17">
        <v>0</v>
      </c>
      <c r="EN52" s="17"/>
      <c r="EO52" s="17"/>
      <c r="EP52" s="17"/>
      <c r="EQ52" s="17">
        <v>0</v>
      </c>
      <c r="ER52" s="17"/>
      <c r="ES52" s="17"/>
      <c r="ET52" s="17"/>
      <c r="EU52" s="17">
        <v>0</v>
      </c>
      <c r="EV52" s="17">
        <v>6.5</v>
      </c>
      <c r="EW52" s="17">
        <v>6.39</v>
      </c>
      <c r="EX52" s="17">
        <v>6.39</v>
      </c>
      <c r="EY52" s="17">
        <v>0.11</v>
      </c>
      <c r="EZ52" s="17">
        <v>302.10000000000002</v>
      </c>
      <c r="FA52" s="17">
        <v>347.72937999999999</v>
      </c>
      <c r="FB52" s="17">
        <v>192.53045</v>
      </c>
      <c r="FC52" s="17">
        <v>109.56955000000001</v>
      </c>
      <c r="FD52" s="17">
        <v>45.5</v>
      </c>
      <c r="FE52" s="17">
        <v>45.086539999999999</v>
      </c>
      <c r="FF52" s="17">
        <v>45.086539999999999</v>
      </c>
      <c r="FG52" s="17">
        <v>0.41345999999999999</v>
      </c>
      <c r="FH52" s="17">
        <v>117.5</v>
      </c>
      <c r="FI52" s="17">
        <v>112.01031</v>
      </c>
      <c r="FJ52" s="17">
        <v>151.166</v>
      </c>
      <c r="FK52" s="17">
        <v>-33.665999999999997</v>
      </c>
      <c r="FL52" s="17">
        <v>28.4</v>
      </c>
      <c r="FM52" s="17">
        <v>27.33249</v>
      </c>
      <c r="FN52" s="17">
        <v>27.33249</v>
      </c>
      <c r="FO52" s="17">
        <v>1.06751</v>
      </c>
      <c r="FP52" s="17">
        <v>18.399999999999999</v>
      </c>
      <c r="FQ52" s="17">
        <v>16.68403</v>
      </c>
      <c r="FR52" s="17">
        <v>16.68403</v>
      </c>
      <c r="FS52" s="17">
        <v>1.71597</v>
      </c>
      <c r="FT52" s="17">
        <v>19.8</v>
      </c>
      <c r="FU52" s="17">
        <v>19.1068</v>
      </c>
      <c r="FV52" s="17">
        <v>19.1068</v>
      </c>
      <c r="FW52" s="17">
        <v>0.69320000000000004</v>
      </c>
      <c r="FX52" s="17">
        <v>77.7</v>
      </c>
      <c r="FY52" s="17">
        <v>76.273150000000001</v>
      </c>
      <c r="FZ52" s="17">
        <v>76.273150000000001</v>
      </c>
      <c r="GA52" s="17">
        <v>1.42685</v>
      </c>
      <c r="GB52" s="17">
        <v>179.1</v>
      </c>
      <c r="GC52" s="17">
        <v>185.10007999999999</v>
      </c>
      <c r="GD52" s="17">
        <v>185.10007999999999</v>
      </c>
      <c r="GE52" s="17">
        <v>-6.0000799999999996</v>
      </c>
      <c r="GF52" s="17">
        <v>179.1</v>
      </c>
      <c r="GG52" s="17">
        <v>185.10007999999999</v>
      </c>
      <c r="GH52" s="17">
        <v>185.10007999999999</v>
      </c>
      <c r="GI52" s="17">
        <v>-6.0000799999999996</v>
      </c>
      <c r="GJ52" s="17">
        <v>183.7</v>
      </c>
      <c r="GK52" s="17">
        <v>185.10007999999999</v>
      </c>
      <c r="GL52" s="17">
        <v>185.10007999999999</v>
      </c>
      <c r="GM52" s="17">
        <v>-1.40008</v>
      </c>
      <c r="GN52" s="17">
        <v>84.6</v>
      </c>
      <c r="GO52" s="17">
        <v>88.962050000000005</v>
      </c>
      <c r="GP52" s="17">
        <v>88.962050000000005</v>
      </c>
      <c r="GQ52" s="17">
        <v>-4.36205</v>
      </c>
      <c r="GR52" s="17">
        <v>7.1</v>
      </c>
      <c r="GS52" s="17">
        <v>8.4518799999999992</v>
      </c>
      <c r="GT52" s="17">
        <v>8.4518799999999992</v>
      </c>
      <c r="GU52" s="17">
        <v>-1.35188</v>
      </c>
      <c r="GV52" s="17">
        <v>1.6</v>
      </c>
      <c r="GW52" s="17">
        <v>8.8668200000000006</v>
      </c>
      <c r="GX52" s="17">
        <v>8.8668200000000006</v>
      </c>
      <c r="GY52" s="17">
        <v>-7.2668200000000001</v>
      </c>
      <c r="GZ52" s="17">
        <v>32</v>
      </c>
      <c r="HA52" s="17">
        <v>34.47804</v>
      </c>
      <c r="HB52" s="17">
        <v>34.47804</v>
      </c>
      <c r="HC52" s="17">
        <v>-2.47804</v>
      </c>
      <c r="HD52" s="17">
        <v>28.2</v>
      </c>
      <c r="HE52" s="17">
        <v>34.98359</v>
      </c>
      <c r="HF52" s="17">
        <v>34.98359</v>
      </c>
      <c r="HG52" s="17">
        <v>-6.7835900000000002</v>
      </c>
      <c r="HH52" s="17">
        <v>3.8</v>
      </c>
      <c r="HI52" s="17">
        <v>4.0341699999999996</v>
      </c>
      <c r="HJ52" s="17">
        <v>4.0341699999999996</v>
      </c>
      <c r="HK52" s="17">
        <v>-0.23416999999999999</v>
      </c>
      <c r="HL52" s="17">
        <v>25.2</v>
      </c>
      <c r="HM52" s="17">
        <v>14.997669999999999</v>
      </c>
      <c r="HN52" s="17"/>
      <c r="HO52" s="17">
        <v>25.2</v>
      </c>
      <c r="HP52" s="17">
        <v>61.5</v>
      </c>
      <c r="HQ52" s="17">
        <v>65.159639999999996</v>
      </c>
      <c r="HR52" s="17">
        <v>128.04657</v>
      </c>
      <c r="HS52" s="17">
        <v>-66.546570000000003</v>
      </c>
      <c r="HT52" s="17"/>
      <c r="HU52" s="17"/>
      <c r="HV52" s="17"/>
      <c r="HW52" s="17">
        <v>0</v>
      </c>
      <c r="HX52" s="17"/>
      <c r="HY52" s="17"/>
      <c r="HZ52" s="17"/>
      <c r="IA52" s="17">
        <v>0</v>
      </c>
      <c r="IB52" s="17">
        <v>43.6</v>
      </c>
      <c r="IC52" s="17">
        <v>52.366579999999999</v>
      </c>
      <c r="ID52" s="17">
        <v>85.482579999999999</v>
      </c>
      <c r="IE52" s="17">
        <v>-41.882579999999997</v>
      </c>
      <c r="IF52" s="17"/>
      <c r="IG52" s="17"/>
      <c r="IH52" s="17"/>
      <c r="II52" s="17">
        <v>0</v>
      </c>
      <c r="IJ52" s="17"/>
      <c r="IK52" s="17"/>
      <c r="IL52" s="17"/>
      <c r="IM52" s="17">
        <v>0</v>
      </c>
      <c r="IN52" s="17">
        <v>47.7</v>
      </c>
      <c r="IO52" s="17">
        <v>48.181449999999998</v>
      </c>
      <c r="IP52" s="17">
        <v>48.181449999999998</v>
      </c>
      <c r="IQ52" s="17">
        <v>-0.48144999999999999</v>
      </c>
      <c r="IR52" s="17"/>
      <c r="IS52" s="17"/>
      <c r="IT52" s="17"/>
      <c r="IU52" s="17">
        <v>0</v>
      </c>
      <c r="IV52" s="17"/>
      <c r="IW52" s="17"/>
      <c r="IX52" s="17"/>
      <c r="IY52" s="17">
        <v>0</v>
      </c>
      <c r="IZ52" s="17"/>
      <c r="JA52" s="17"/>
      <c r="JB52" s="17"/>
      <c r="JC52" s="17">
        <v>0</v>
      </c>
      <c r="JD52" s="17">
        <v>61.5</v>
      </c>
      <c r="JE52" s="17">
        <v>65</v>
      </c>
      <c r="JF52" s="17">
        <v>82.354389999999995</v>
      </c>
      <c r="JG52" s="17">
        <v>-20.854389999999999</v>
      </c>
      <c r="JH52" s="17">
        <v>178</v>
      </c>
      <c r="JI52" s="17">
        <v>178.52956</v>
      </c>
      <c r="JJ52" s="17">
        <v>178.52956</v>
      </c>
      <c r="JK52" s="17">
        <v>-0.52956000000000003</v>
      </c>
      <c r="JL52" s="17">
        <v>175.7</v>
      </c>
      <c r="JM52" s="17">
        <v>178.52956</v>
      </c>
      <c r="JN52" s="17">
        <v>178.52956</v>
      </c>
      <c r="JO52" s="17">
        <v>-2.8295599999999999</v>
      </c>
      <c r="JP52" s="17">
        <v>200</v>
      </c>
      <c r="JQ52" s="17">
        <v>178.52956</v>
      </c>
      <c r="JR52" s="17">
        <v>178.52956</v>
      </c>
      <c r="JS52" s="17">
        <v>21.47044</v>
      </c>
      <c r="JT52" s="17">
        <v>273.8</v>
      </c>
      <c r="JU52" s="17">
        <v>267.79433</v>
      </c>
      <c r="JV52" s="17">
        <v>267.79433</v>
      </c>
      <c r="JW52" s="17">
        <v>6.0056700000000003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v>0</v>
      </c>
      <c r="KU52" s="17">
        <v>0</v>
      </c>
      <c r="KV52" s="17"/>
      <c r="KW52" s="17"/>
      <c r="KX52" s="17"/>
      <c r="KY52" s="17">
        <v>0</v>
      </c>
      <c r="KZ52" s="17"/>
      <c r="LA52" s="17"/>
      <c r="LB52" s="17"/>
      <c r="LC52" s="17">
        <v>0</v>
      </c>
      <c r="LD52" s="17">
        <v>1.4</v>
      </c>
      <c r="LE52" s="17">
        <v>1.33812</v>
      </c>
      <c r="LF52" s="17">
        <v>1.33812</v>
      </c>
      <c r="LG52" s="17">
        <v>6.1879999999999998E-2</v>
      </c>
      <c r="LH52" s="17">
        <v>184.6</v>
      </c>
      <c r="LI52" s="17">
        <v>205.16632000000001</v>
      </c>
      <c r="LJ52" s="17">
        <v>154.32626999999999</v>
      </c>
      <c r="LK52" s="17">
        <v>30.27373</v>
      </c>
      <c r="LL52" s="17">
        <v>78.7</v>
      </c>
      <c r="LM52" s="17">
        <v>67.107320000000001</v>
      </c>
      <c r="LN52" s="17">
        <v>75.853960000000001</v>
      </c>
      <c r="LO52" s="17">
        <v>2.8460399999999999</v>
      </c>
      <c r="LP52" s="17">
        <v>62.9</v>
      </c>
      <c r="LQ52" s="17">
        <v>67.133979999999994</v>
      </c>
      <c r="LR52" s="17">
        <v>67.133979999999994</v>
      </c>
      <c r="LS52" s="17">
        <v>-4.2339799999999999</v>
      </c>
      <c r="LT52" s="17">
        <v>67.8</v>
      </c>
      <c r="LU52" s="17">
        <v>62.36835</v>
      </c>
      <c r="LV52" s="17">
        <v>65.984070000000003</v>
      </c>
      <c r="LW52" s="17">
        <v>1.81593</v>
      </c>
      <c r="LX52" s="17">
        <v>28.1</v>
      </c>
      <c r="LY52" s="17">
        <v>28.33249</v>
      </c>
      <c r="LZ52" s="17">
        <v>27.307079999999999</v>
      </c>
      <c r="MA52" s="17">
        <v>0.79291999999999996</v>
      </c>
      <c r="MB52" s="17">
        <v>0</v>
      </c>
      <c r="MC52" s="17"/>
      <c r="MD52" s="17">
        <v>0</v>
      </c>
      <c r="ME52" s="17">
        <v>0</v>
      </c>
      <c r="MF52" s="17"/>
      <c r="MG52" s="17"/>
      <c r="MH52" s="17"/>
      <c r="MI52" s="17">
        <v>0</v>
      </c>
      <c r="MJ52" s="17"/>
      <c r="MK52" s="17"/>
      <c r="ML52" s="17"/>
      <c r="MM52" s="17">
        <v>0</v>
      </c>
      <c r="MN52" s="17">
        <v>0</v>
      </c>
      <c r="MO52" s="17"/>
      <c r="MP52" s="17">
        <v>0</v>
      </c>
      <c r="MQ52" s="17">
        <v>0</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124.2</v>
      </c>
      <c r="OG52" s="17">
        <v>128.30588</v>
      </c>
      <c r="OH52" s="17">
        <v>134.459</v>
      </c>
      <c r="OI52" s="17">
        <v>-10.259</v>
      </c>
      <c r="OJ52" s="17">
        <v>0</v>
      </c>
      <c r="OK52" s="17"/>
      <c r="OL52" s="17">
        <v>0</v>
      </c>
      <c r="OM52" s="17">
        <v>0</v>
      </c>
      <c r="ON52" s="17">
        <v>9.6</v>
      </c>
      <c r="OO52" s="17">
        <v>11.912000000000001</v>
      </c>
      <c r="OP52" s="17">
        <v>11.912000000000001</v>
      </c>
      <c r="OQ52" s="17">
        <v>-2.3119999999999998</v>
      </c>
      <c r="OR52" s="17">
        <v>0</v>
      </c>
      <c r="OS52" s="17"/>
      <c r="OT52" s="17">
        <v>0</v>
      </c>
      <c r="OU52" s="17">
        <v>0</v>
      </c>
      <c r="OV52" s="17">
        <v>13.2</v>
      </c>
      <c r="OW52" s="17">
        <v>11.65049</v>
      </c>
      <c r="OX52" s="17">
        <v>11.65049</v>
      </c>
      <c r="OY52" s="17">
        <v>1.5495099999999999</v>
      </c>
      <c r="OZ52" s="17">
        <v>9.9</v>
      </c>
      <c r="PA52" s="17">
        <v>9</v>
      </c>
      <c r="PB52" s="17">
        <v>9.9830000000000005</v>
      </c>
      <c r="PC52" s="17">
        <v>-8.3000000000000004E-2</v>
      </c>
      <c r="PD52" s="17">
        <v>5.5</v>
      </c>
      <c r="PE52" s="17">
        <v>5.67</v>
      </c>
      <c r="PF52" s="17">
        <v>5.67</v>
      </c>
      <c r="PG52" s="17">
        <v>-0.17</v>
      </c>
      <c r="PH52" s="17">
        <v>0.5</v>
      </c>
      <c r="PI52" s="17">
        <v>1</v>
      </c>
      <c r="PJ52" s="17">
        <v>1</v>
      </c>
      <c r="PK52" s="17">
        <v>-0.5</v>
      </c>
      <c r="PL52" s="17">
        <v>3.3</v>
      </c>
      <c r="PM52" s="17">
        <v>3.2</v>
      </c>
      <c r="PN52" s="17">
        <v>3.2</v>
      </c>
      <c r="PO52" s="17">
        <v>0.1</v>
      </c>
      <c r="PP52" s="17">
        <v>2.5</v>
      </c>
      <c r="PQ52" s="17">
        <v>2.5</v>
      </c>
      <c r="PR52" s="17">
        <v>2.5</v>
      </c>
      <c r="PS52" s="17">
        <v>0</v>
      </c>
      <c r="PT52" s="17">
        <v>19.899999999999999</v>
      </c>
      <c r="PU52" s="17">
        <v>19.417480000000001</v>
      </c>
      <c r="PV52" s="17">
        <v>19.417480000000001</v>
      </c>
      <c r="PW52" s="17">
        <v>0.48252</v>
      </c>
      <c r="PX52" s="17">
        <v>10.199999999999999</v>
      </c>
      <c r="PY52" s="17">
        <v>12.621359999999999</v>
      </c>
      <c r="PZ52" s="17">
        <v>12.621359999999999</v>
      </c>
      <c r="QA52" s="17">
        <v>-2.42136</v>
      </c>
      <c r="QB52" s="17">
        <v>9.9</v>
      </c>
      <c r="QC52" s="17">
        <v>9</v>
      </c>
      <c r="QD52" s="17">
        <v>9</v>
      </c>
      <c r="QE52" s="17">
        <v>0.9</v>
      </c>
      <c r="QF52" s="17">
        <v>3.4</v>
      </c>
      <c r="QG52" s="17">
        <v>3.5</v>
      </c>
      <c r="QH52" s="17">
        <v>3.5</v>
      </c>
      <c r="QI52" s="17">
        <v>-0.1</v>
      </c>
      <c r="QJ52" s="17">
        <v>18.399999999999999</v>
      </c>
      <c r="QK52" s="17">
        <v>17.961169999999999</v>
      </c>
      <c r="QL52" s="17">
        <v>17.961169999999999</v>
      </c>
      <c r="QM52" s="17">
        <v>0.43883</v>
      </c>
      <c r="QN52" s="17">
        <v>0</v>
      </c>
      <c r="QO52" s="17"/>
      <c r="QP52" s="17">
        <v>0</v>
      </c>
      <c r="QQ52" s="17">
        <v>0</v>
      </c>
      <c r="QR52" s="17">
        <v>0</v>
      </c>
      <c r="QS52" s="17"/>
      <c r="QT52" s="17">
        <v>0</v>
      </c>
      <c r="QU52" s="17">
        <v>0</v>
      </c>
      <c r="QV52" s="17">
        <v>32</v>
      </c>
      <c r="QW52" s="17">
        <v>25.75675</v>
      </c>
      <c r="QX52" s="17">
        <v>30.911000000000001</v>
      </c>
      <c r="QY52" s="17">
        <v>1.089</v>
      </c>
      <c r="QZ52" s="17">
        <v>90.3</v>
      </c>
      <c r="RA52" s="17">
        <v>84.343720000000005</v>
      </c>
      <c r="RB52" s="17">
        <v>90.33</v>
      </c>
      <c r="RC52" s="17">
        <v>-0.03</v>
      </c>
      <c r="RD52" s="17">
        <v>4.2</v>
      </c>
      <c r="RE52" s="17">
        <v>4.2</v>
      </c>
      <c r="RF52" s="17">
        <v>4.2</v>
      </c>
      <c r="RG52" s="17">
        <v>0</v>
      </c>
      <c r="RH52" s="17">
        <v>2.2000000000000002</v>
      </c>
      <c r="RI52" s="17">
        <v>2.4</v>
      </c>
      <c r="RJ52" s="17">
        <v>2.4</v>
      </c>
      <c r="RK52" s="17">
        <v>-0.2</v>
      </c>
      <c r="RL52" s="17">
        <v>1.1000000000000001</v>
      </c>
      <c r="RM52" s="17"/>
      <c r="RN52" s="17"/>
      <c r="RO52" s="17">
        <v>1.1000000000000001</v>
      </c>
      <c r="RP52" s="17">
        <v>2.9</v>
      </c>
      <c r="RQ52" s="17">
        <v>2.8</v>
      </c>
      <c r="RR52" s="17">
        <v>2.8</v>
      </c>
      <c r="RS52" s="17">
        <v>0.1</v>
      </c>
      <c r="RT52" s="17">
        <v>0</v>
      </c>
      <c r="RU52" s="17"/>
      <c r="RV52" s="17">
        <v>0</v>
      </c>
      <c r="RW52" s="17">
        <v>0</v>
      </c>
      <c r="RX52" s="17">
        <v>2.4</v>
      </c>
      <c r="RY52" s="17">
        <v>2.4</v>
      </c>
      <c r="RZ52" s="17">
        <v>2.4</v>
      </c>
      <c r="SA52" s="17">
        <v>0</v>
      </c>
      <c r="SB52" s="17">
        <v>12.8</v>
      </c>
      <c r="SC52" s="17">
        <v>12.1128</v>
      </c>
      <c r="SD52" s="17">
        <v>19.772790000000001</v>
      </c>
      <c r="SE52" s="17">
        <v>-6.9727899999999998</v>
      </c>
      <c r="SF52" s="17">
        <v>1.5</v>
      </c>
      <c r="SG52" s="17">
        <v>1.6</v>
      </c>
      <c r="SH52" s="17">
        <v>1.6</v>
      </c>
      <c r="SI52" s="17">
        <v>-0.1</v>
      </c>
      <c r="SJ52" s="17"/>
      <c r="SK52" s="17"/>
      <c r="SL52" s="17"/>
      <c r="SM52" s="17">
        <v>0</v>
      </c>
      <c r="SN52" s="17">
        <v>9.9</v>
      </c>
      <c r="SO52" s="17">
        <v>9.6999999999999993</v>
      </c>
      <c r="SP52" s="17">
        <v>9.6999999999999993</v>
      </c>
      <c r="SQ52" s="17">
        <v>0.2</v>
      </c>
      <c r="SR52" s="17">
        <v>4.9000000000000004</v>
      </c>
      <c r="SS52" s="17">
        <v>4.3</v>
      </c>
      <c r="ST52" s="17">
        <v>4.3</v>
      </c>
      <c r="SU52" s="17">
        <v>0.6</v>
      </c>
      <c r="SV52" s="17">
        <v>6.1</v>
      </c>
      <c r="SW52" s="17">
        <v>6</v>
      </c>
      <c r="SX52" s="17">
        <v>6</v>
      </c>
      <c r="SY52" s="17">
        <v>0.1</v>
      </c>
      <c r="SZ52" s="17">
        <v>8.3000000000000007</v>
      </c>
      <c r="TA52" s="17">
        <v>8.5</v>
      </c>
      <c r="TB52" s="17">
        <v>8.5</v>
      </c>
      <c r="TC52" s="17">
        <v>-0.2</v>
      </c>
      <c r="TD52" s="17">
        <v>14.7</v>
      </c>
      <c r="TE52" s="17">
        <v>14.75728</v>
      </c>
      <c r="TF52" s="17">
        <v>14.75728</v>
      </c>
      <c r="TG52" s="17">
        <v>-5.7279999999999998E-2</v>
      </c>
      <c r="TH52" s="17">
        <v>15.1</v>
      </c>
      <c r="TI52" s="17">
        <v>22.916</v>
      </c>
      <c r="TJ52" s="17">
        <v>22.916</v>
      </c>
      <c r="TK52" s="17">
        <v>-7.8159999999999998</v>
      </c>
      <c r="TL52" s="17">
        <v>45.5</v>
      </c>
      <c r="TM52" s="17">
        <v>41.5</v>
      </c>
      <c r="TN52" s="17">
        <v>45.814</v>
      </c>
      <c r="TO52" s="17">
        <v>-0.314</v>
      </c>
      <c r="TP52" s="17"/>
      <c r="TQ52" s="17"/>
      <c r="TR52" s="17"/>
      <c r="TS52" s="17">
        <v>0</v>
      </c>
      <c r="TT52" s="17">
        <v>115.8</v>
      </c>
      <c r="TU52" s="17">
        <v>98.222179999999994</v>
      </c>
      <c r="TV52" s="17">
        <v>106.212</v>
      </c>
      <c r="TW52" s="17">
        <v>9.5879999999999992</v>
      </c>
      <c r="TX52" s="17">
        <v>99.3</v>
      </c>
      <c r="TY52" s="17">
        <v>87.635540000000006</v>
      </c>
      <c r="TZ52" s="17">
        <v>86.787999999999997</v>
      </c>
      <c r="UA52" s="17">
        <v>12.512</v>
      </c>
      <c r="UB52" s="17">
        <v>20.7</v>
      </c>
      <c r="UC52" s="17">
        <v>10.993370000000001</v>
      </c>
      <c r="UD52" s="17">
        <v>12.738</v>
      </c>
      <c r="UE52" s="17">
        <v>7.9619999999999997</v>
      </c>
      <c r="UF52" s="17">
        <v>15.2</v>
      </c>
      <c r="UG52" s="17">
        <v>8.8042200000000008</v>
      </c>
      <c r="UH52" s="17">
        <v>10.262</v>
      </c>
      <c r="UI52" s="17">
        <v>4.9379999999999997</v>
      </c>
      <c r="UJ52" s="17">
        <v>11</v>
      </c>
      <c r="UK52" s="17">
        <v>10</v>
      </c>
      <c r="UL52" s="17">
        <v>10</v>
      </c>
      <c r="UM52" s="17">
        <v>1</v>
      </c>
      <c r="UN52" s="17">
        <v>3.3</v>
      </c>
      <c r="UO52" s="17">
        <v>3.5</v>
      </c>
      <c r="UP52" s="17">
        <v>3.5</v>
      </c>
      <c r="UQ52" s="17">
        <v>-0.2</v>
      </c>
      <c r="UR52" s="17">
        <v>8.1999999999999993</v>
      </c>
      <c r="US52" s="17">
        <v>8.8000000000000007</v>
      </c>
      <c r="UT52" s="17">
        <v>8.8000000000000007</v>
      </c>
      <c r="UU52" s="17">
        <v>-0.6</v>
      </c>
      <c r="UV52" s="17">
        <v>6.1</v>
      </c>
      <c r="UW52" s="17">
        <v>6</v>
      </c>
      <c r="UX52" s="17">
        <v>6</v>
      </c>
      <c r="UY52" s="17">
        <v>0.1</v>
      </c>
      <c r="UZ52" s="17">
        <v>6.5</v>
      </c>
      <c r="VA52" s="17">
        <v>6</v>
      </c>
      <c r="VB52" s="17">
        <v>6</v>
      </c>
      <c r="VC52" s="17">
        <v>0.5</v>
      </c>
      <c r="VD52" s="17">
        <v>6.7</v>
      </c>
      <c r="VE52" s="17">
        <v>7</v>
      </c>
      <c r="VF52" s="17">
        <v>7</v>
      </c>
      <c r="VG52" s="17">
        <v>-0.3</v>
      </c>
      <c r="VH52" s="17">
        <v>4.5999999999999996</v>
      </c>
      <c r="VI52" s="17">
        <v>6.8159999999999998</v>
      </c>
      <c r="VJ52" s="17">
        <v>6.8159999999999998</v>
      </c>
      <c r="VK52" s="17">
        <v>-2.2160000000000002</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128.6</v>
      </c>
      <c r="WC52" s="17">
        <v>116.05842</v>
      </c>
      <c r="WD52" s="17">
        <v>124</v>
      </c>
      <c r="WE52" s="17">
        <v>4.5999999999999996</v>
      </c>
      <c r="WF52" s="17">
        <v>115.6</v>
      </c>
      <c r="WG52" s="17">
        <v>148.23868999999999</v>
      </c>
      <c r="WH52" s="17">
        <v>149</v>
      </c>
      <c r="WI52" s="17">
        <v>-33.4</v>
      </c>
      <c r="WJ52" s="17">
        <v>0</v>
      </c>
      <c r="WK52" s="17"/>
      <c r="WL52" s="17">
        <v>0</v>
      </c>
      <c r="WM52" s="17">
        <v>0</v>
      </c>
      <c r="WN52" s="17">
        <v>0</v>
      </c>
      <c r="WO52" s="17"/>
      <c r="WP52" s="17">
        <v>0</v>
      </c>
      <c r="WQ52" s="17">
        <v>0</v>
      </c>
      <c r="WR52" s="17">
        <v>8.6999999999999993</v>
      </c>
      <c r="WS52" s="17">
        <v>8.6</v>
      </c>
      <c r="WT52" s="17">
        <v>8.6</v>
      </c>
      <c r="WU52" s="17">
        <v>0.1</v>
      </c>
      <c r="WV52" s="17">
        <v>18.2</v>
      </c>
      <c r="WW52" s="17">
        <v>17.864080000000001</v>
      </c>
      <c r="WX52" s="17">
        <v>17.864080000000001</v>
      </c>
      <c r="WY52" s="17">
        <v>0.33592</v>
      </c>
      <c r="WZ52" s="17">
        <v>5</v>
      </c>
      <c r="XA52" s="17">
        <v>10.8</v>
      </c>
      <c r="XB52" s="17">
        <v>10.8</v>
      </c>
      <c r="XC52" s="17">
        <v>-5.8</v>
      </c>
      <c r="XD52" s="17">
        <v>42.6</v>
      </c>
      <c r="XE52" s="17">
        <v>42</v>
      </c>
      <c r="XF52" s="17">
        <v>42</v>
      </c>
      <c r="XG52" s="17">
        <v>0.6</v>
      </c>
      <c r="XH52" s="17">
        <v>33.1</v>
      </c>
      <c r="XI52" s="17">
        <v>28</v>
      </c>
      <c r="XJ52" s="17">
        <v>28</v>
      </c>
      <c r="XK52" s="17">
        <v>5.0999999999999996</v>
      </c>
      <c r="XL52" s="17">
        <v>17.5</v>
      </c>
      <c r="XM52" s="17">
        <v>14</v>
      </c>
      <c r="XN52" s="17">
        <v>14</v>
      </c>
      <c r="XO52" s="17">
        <v>3.5</v>
      </c>
      <c r="XP52" s="17"/>
      <c r="XQ52" s="17"/>
      <c r="XR52" s="17"/>
      <c r="XS52" s="17">
        <v>0</v>
      </c>
      <c r="XT52" s="17">
        <v>6.7</v>
      </c>
      <c r="XU52" s="17">
        <v>7.36</v>
      </c>
      <c r="XV52" s="17">
        <v>7.36</v>
      </c>
      <c r="XW52" s="17">
        <v>-0.66</v>
      </c>
      <c r="XX52" s="17"/>
      <c r="XY52" s="17"/>
      <c r="XZ52" s="17"/>
      <c r="YA52" s="17">
        <v>0</v>
      </c>
      <c r="YB52" s="17"/>
      <c r="YC52" s="17"/>
      <c r="YD52" s="17"/>
      <c r="YE52" s="17">
        <v>0</v>
      </c>
    </row>
    <row r="53" spans="1:655" ht="24" customHeight="1" x14ac:dyDescent="0.3">
      <c r="A53" s="1"/>
      <c r="B53" s="16" t="s">
        <v>53</v>
      </c>
      <c r="C53" s="16" t="s">
        <v>758</v>
      </c>
      <c r="D53" s="17">
        <v>142.4</v>
      </c>
      <c r="E53" s="17">
        <v>146</v>
      </c>
      <c r="F53" s="17">
        <v>146</v>
      </c>
      <c r="G53" s="17">
        <v>-3.6</v>
      </c>
      <c r="H53" s="17">
        <v>599.9</v>
      </c>
      <c r="I53" s="17">
        <v>594.17128000000002</v>
      </c>
      <c r="J53" s="17">
        <v>594.17128000000002</v>
      </c>
      <c r="K53" s="17">
        <v>5.72872</v>
      </c>
      <c r="L53" s="17">
        <v>203</v>
      </c>
      <c r="M53" s="17">
        <v>193.29447999999999</v>
      </c>
      <c r="N53" s="17">
        <v>193.29447999999999</v>
      </c>
      <c r="O53" s="17">
        <v>9.7055199999999999</v>
      </c>
      <c r="P53" s="17"/>
      <c r="Q53" s="17"/>
      <c r="R53" s="17"/>
      <c r="S53" s="17">
        <v>0</v>
      </c>
      <c r="T53" s="17"/>
      <c r="U53" s="17"/>
      <c r="V53" s="17"/>
      <c r="W53" s="17">
        <v>0</v>
      </c>
      <c r="X53" s="17">
        <v>79.3</v>
      </c>
      <c r="Y53" s="17">
        <v>76.798159999999996</v>
      </c>
      <c r="Z53" s="17">
        <v>91.778639999999996</v>
      </c>
      <c r="AA53" s="17">
        <v>-12.47864</v>
      </c>
      <c r="AB53" s="17">
        <v>93.9</v>
      </c>
      <c r="AC53" s="17">
        <v>100.149</v>
      </c>
      <c r="AD53" s="17">
        <v>108.65123</v>
      </c>
      <c r="AE53" s="17">
        <v>-14.75123</v>
      </c>
      <c r="AF53" s="17"/>
      <c r="AG53" s="17"/>
      <c r="AH53" s="17"/>
      <c r="AI53" s="17">
        <v>0</v>
      </c>
      <c r="AJ53" s="17"/>
      <c r="AK53" s="17"/>
      <c r="AL53" s="17"/>
      <c r="AM53" s="17">
        <v>0</v>
      </c>
      <c r="AN53" s="17">
        <v>170.9</v>
      </c>
      <c r="AO53" s="17">
        <v>175.28272999999999</v>
      </c>
      <c r="AP53" s="17">
        <v>179.97676000000001</v>
      </c>
      <c r="AQ53" s="17">
        <v>-9.0767600000000002</v>
      </c>
      <c r="AR53" s="17">
        <v>170</v>
      </c>
      <c r="AS53" s="17">
        <v>175.28272999999999</v>
      </c>
      <c r="AT53" s="17">
        <v>179.97676000000001</v>
      </c>
      <c r="AU53" s="17">
        <v>-9.9767600000000005</v>
      </c>
      <c r="AV53" s="17">
        <v>170.3</v>
      </c>
      <c r="AW53" s="17">
        <v>175.28272999999999</v>
      </c>
      <c r="AX53" s="17">
        <v>179.97676000000001</v>
      </c>
      <c r="AY53" s="17">
        <v>-9.6767599999999998</v>
      </c>
      <c r="AZ53" s="17">
        <v>262.7</v>
      </c>
      <c r="BA53" s="17">
        <v>262.92410000000001</v>
      </c>
      <c r="BB53" s="17">
        <v>269.96514999999999</v>
      </c>
      <c r="BC53" s="17">
        <v>-7.2651500000000002</v>
      </c>
      <c r="BD53" s="17">
        <v>217.7</v>
      </c>
      <c r="BE53" s="17">
        <v>208.28218000000001</v>
      </c>
      <c r="BF53" s="17">
        <v>208.28218000000001</v>
      </c>
      <c r="BG53" s="17">
        <v>9.4178200000000007</v>
      </c>
      <c r="BH53" s="17">
        <v>111.2</v>
      </c>
      <c r="BI53" s="17">
        <v>104.14109000000001</v>
      </c>
      <c r="BJ53" s="17">
        <v>104.14109000000001</v>
      </c>
      <c r="BK53" s="17">
        <v>7.05891</v>
      </c>
      <c r="BL53" s="17">
        <v>559.20000000000005</v>
      </c>
      <c r="BM53" s="17">
        <v>565.53980999999999</v>
      </c>
      <c r="BN53" s="17">
        <v>562.17525999999998</v>
      </c>
      <c r="BO53" s="17">
        <v>-2.97526</v>
      </c>
      <c r="BP53" s="17">
        <v>4.9000000000000004</v>
      </c>
      <c r="BQ53" s="17">
        <v>4.4318400000000002</v>
      </c>
      <c r="BR53" s="17">
        <v>4.4318400000000002</v>
      </c>
      <c r="BS53" s="17">
        <v>0.46816000000000002</v>
      </c>
      <c r="BT53" s="17"/>
      <c r="BU53" s="17"/>
      <c r="BV53" s="17"/>
      <c r="BW53" s="17">
        <v>0</v>
      </c>
      <c r="BX53" s="17"/>
      <c r="BY53" s="17"/>
      <c r="BZ53" s="17"/>
      <c r="CA53" s="17">
        <v>0</v>
      </c>
      <c r="CB53" s="17"/>
      <c r="CC53" s="17"/>
      <c r="CD53" s="17"/>
      <c r="CE53" s="17">
        <v>0</v>
      </c>
      <c r="CF53" s="17"/>
      <c r="CG53" s="17"/>
      <c r="CH53" s="17"/>
      <c r="CI53" s="17">
        <v>0</v>
      </c>
      <c r="CJ53" s="17">
        <v>146.1</v>
      </c>
      <c r="CK53" s="17">
        <v>139.58256</v>
      </c>
      <c r="CL53" s="17">
        <v>139.58256</v>
      </c>
      <c r="CM53" s="17">
        <v>6.5174399999999997</v>
      </c>
      <c r="CN53" s="17">
        <v>7</v>
      </c>
      <c r="CO53" s="17">
        <v>5.1333399999999996</v>
      </c>
      <c r="CP53" s="17">
        <v>5.1333399999999996</v>
      </c>
      <c r="CQ53" s="17">
        <v>1.86666</v>
      </c>
      <c r="CR53" s="17">
        <v>5</v>
      </c>
      <c r="CS53" s="17">
        <v>2.8177599999999998</v>
      </c>
      <c r="CT53" s="17">
        <v>2.8177599999999998</v>
      </c>
      <c r="CU53" s="17">
        <v>2.1822400000000002</v>
      </c>
      <c r="CV53" s="17">
        <v>0</v>
      </c>
      <c r="CW53" s="17"/>
      <c r="CX53" s="17"/>
      <c r="CY53" s="17">
        <v>0</v>
      </c>
      <c r="CZ53" s="17">
        <v>6.8</v>
      </c>
      <c r="DA53" s="17">
        <v>6.8787000000000003</v>
      </c>
      <c r="DB53" s="17">
        <v>6.8787000000000003</v>
      </c>
      <c r="DC53" s="17">
        <v>-7.8700000000000006E-2</v>
      </c>
      <c r="DD53" s="17">
        <v>14.7</v>
      </c>
      <c r="DE53" s="17">
        <v>14.919420000000001</v>
      </c>
      <c r="DF53" s="17">
        <v>14.919420000000001</v>
      </c>
      <c r="DG53" s="17">
        <v>-0.21942</v>
      </c>
      <c r="DH53" s="17">
        <v>128.9</v>
      </c>
      <c r="DI53" s="17">
        <v>103.24007</v>
      </c>
      <c r="DJ53" s="17">
        <v>15.46392</v>
      </c>
      <c r="DK53" s="17">
        <v>113.43608</v>
      </c>
      <c r="DL53" s="17"/>
      <c r="DM53" s="17"/>
      <c r="DN53" s="17"/>
      <c r="DO53" s="17">
        <v>0</v>
      </c>
      <c r="DP53" s="17"/>
      <c r="DQ53" s="17"/>
      <c r="DR53" s="17"/>
      <c r="DS53" s="17">
        <v>0</v>
      </c>
      <c r="DT53" s="17"/>
      <c r="DU53" s="17"/>
      <c r="DV53" s="17"/>
      <c r="DW53" s="17">
        <v>0</v>
      </c>
      <c r="DX53" s="17"/>
      <c r="DY53" s="17"/>
      <c r="DZ53" s="17"/>
      <c r="EA53" s="17">
        <v>0</v>
      </c>
      <c r="EB53" s="17">
        <v>89.8</v>
      </c>
      <c r="EC53" s="17">
        <v>57.250660000000003</v>
      </c>
      <c r="ED53" s="17">
        <v>64.034300000000002</v>
      </c>
      <c r="EE53" s="17">
        <v>25.765699999999999</v>
      </c>
      <c r="EF53" s="17">
        <v>112.5</v>
      </c>
      <c r="EG53" s="17">
        <v>110.26321</v>
      </c>
      <c r="EH53" s="17">
        <v>110.26321</v>
      </c>
      <c r="EI53" s="17">
        <v>2.2367900000000001</v>
      </c>
      <c r="EJ53" s="17"/>
      <c r="EK53" s="17"/>
      <c r="EL53" s="17"/>
      <c r="EM53" s="17">
        <v>0</v>
      </c>
      <c r="EN53" s="17"/>
      <c r="EO53" s="17"/>
      <c r="EP53" s="17"/>
      <c r="EQ53" s="17">
        <v>0</v>
      </c>
      <c r="ER53" s="17"/>
      <c r="ES53" s="17"/>
      <c r="ET53" s="17"/>
      <c r="EU53" s="17">
        <v>0</v>
      </c>
      <c r="EV53" s="17">
        <v>6.5</v>
      </c>
      <c r="EW53" s="17">
        <v>6.39</v>
      </c>
      <c r="EX53" s="17">
        <v>6.39</v>
      </c>
      <c r="EY53" s="17">
        <v>0.11</v>
      </c>
      <c r="EZ53" s="17">
        <v>151.6</v>
      </c>
      <c r="FA53" s="17">
        <v>228.45631</v>
      </c>
      <c r="FB53" s="17">
        <v>191.88962000000001</v>
      </c>
      <c r="FC53" s="17">
        <v>-40.289619999999999</v>
      </c>
      <c r="FD53" s="17">
        <v>45.3</v>
      </c>
      <c r="FE53" s="17">
        <v>45.086539999999999</v>
      </c>
      <c r="FF53" s="17">
        <v>45.086539999999999</v>
      </c>
      <c r="FG53" s="17">
        <v>0.21346000000000001</v>
      </c>
      <c r="FH53" s="17">
        <v>118</v>
      </c>
      <c r="FI53" s="17">
        <v>151.161</v>
      </c>
      <c r="FJ53" s="17">
        <v>151.161</v>
      </c>
      <c r="FK53" s="17">
        <v>-33.161000000000001</v>
      </c>
      <c r="FL53" s="17">
        <v>28.3</v>
      </c>
      <c r="FM53" s="17">
        <v>27.33249</v>
      </c>
      <c r="FN53" s="17">
        <v>27.33249</v>
      </c>
      <c r="FO53" s="17">
        <v>0.96750999999999998</v>
      </c>
      <c r="FP53" s="17">
        <v>18.2</v>
      </c>
      <c r="FQ53" s="17">
        <v>16.68403</v>
      </c>
      <c r="FR53" s="17">
        <v>16.68403</v>
      </c>
      <c r="FS53" s="17">
        <v>1.51597</v>
      </c>
      <c r="FT53" s="17">
        <v>19.8</v>
      </c>
      <c r="FU53" s="17">
        <v>19.1068</v>
      </c>
      <c r="FV53" s="17">
        <v>19.1068</v>
      </c>
      <c r="FW53" s="17">
        <v>0.69320000000000004</v>
      </c>
      <c r="FX53" s="17">
        <v>80</v>
      </c>
      <c r="FY53" s="17">
        <v>76.273150000000001</v>
      </c>
      <c r="FZ53" s="17">
        <v>76.273150000000001</v>
      </c>
      <c r="GA53" s="17">
        <v>3.7268500000000002</v>
      </c>
      <c r="GB53" s="17">
        <v>182</v>
      </c>
      <c r="GC53" s="17">
        <v>185.10007999999999</v>
      </c>
      <c r="GD53" s="17">
        <v>185.10007999999999</v>
      </c>
      <c r="GE53" s="17">
        <v>-3.1000800000000002</v>
      </c>
      <c r="GF53" s="17">
        <v>181.9</v>
      </c>
      <c r="GG53" s="17">
        <v>185.10007999999999</v>
      </c>
      <c r="GH53" s="17">
        <v>185.10007999999999</v>
      </c>
      <c r="GI53" s="17">
        <v>-3.2000799999999998</v>
      </c>
      <c r="GJ53" s="17">
        <v>184.3</v>
      </c>
      <c r="GK53" s="17">
        <v>185.10007999999999</v>
      </c>
      <c r="GL53" s="17">
        <v>185.10007999999999</v>
      </c>
      <c r="GM53" s="17">
        <v>-0.80008000000000001</v>
      </c>
      <c r="GN53" s="17">
        <v>84</v>
      </c>
      <c r="GO53" s="17">
        <v>88.962050000000005</v>
      </c>
      <c r="GP53" s="17">
        <v>88.962050000000005</v>
      </c>
      <c r="GQ53" s="17">
        <v>-4.9620499999999996</v>
      </c>
      <c r="GR53" s="17">
        <v>7.2</v>
      </c>
      <c r="GS53" s="17">
        <v>8.4518799999999992</v>
      </c>
      <c r="GT53" s="17">
        <v>8.4518799999999992</v>
      </c>
      <c r="GU53" s="17">
        <v>-1.2518800000000001</v>
      </c>
      <c r="GV53" s="17">
        <v>1.6</v>
      </c>
      <c r="GW53" s="17">
        <v>8.8668200000000006</v>
      </c>
      <c r="GX53" s="17">
        <v>8.8668200000000006</v>
      </c>
      <c r="GY53" s="17">
        <v>-7.2668200000000001</v>
      </c>
      <c r="GZ53" s="17">
        <v>32.4</v>
      </c>
      <c r="HA53" s="17">
        <v>34.47804</v>
      </c>
      <c r="HB53" s="17">
        <v>34.47804</v>
      </c>
      <c r="HC53" s="17">
        <v>-2.0780400000000001</v>
      </c>
      <c r="HD53" s="17">
        <v>28</v>
      </c>
      <c r="HE53" s="17">
        <v>34.98359</v>
      </c>
      <c r="HF53" s="17">
        <v>34.98359</v>
      </c>
      <c r="HG53" s="17">
        <v>-6.9835900000000004</v>
      </c>
      <c r="HH53" s="17">
        <v>3.8</v>
      </c>
      <c r="HI53" s="17">
        <v>4.0341699999999996</v>
      </c>
      <c r="HJ53" s="17">
        <v>4.0341699999999996</v>
      </c>
      <c r="HK53" s="17">
        <v>-0.23416999999999999</v>
      </c>
      <c r="HL53" s="17">
        <v>24.9</v>
      </c>
      <c r="HM53" s="17">
        <v>14.997669999999999</v>
      </c>
      <c r="HN53" s="17"/>
      <c r="HO53" s="17">
        <v>24.9</v>
      </c>
      <c r="HP53" s="17">
        <v>115.4</v>
      </c>
      <c r="HQ53" s="17">
        <v>143.51658</v>
      </c>
      <c r="HR53" s="17">
        <v>94.619010000000003</v>
      </c>
      <c r="HS53" s="17">
        <v>20.780989999999999</v>
      </c>
      <c r="HT53" s="17"/>
      <c r="HU53" s="17"/>
      <c r="HV53" s="17"/>
      <c r="HW53" s="17">
        <v>0</v>
      </c>
      <c r="HX53" s="17"/>
      <c r="HY53" s="17"/>
      <c r="HZ53" s="17"/>
      <c r="IA53" s="17">
        <v>0</v>
      </c>
      <c r="IB53" s="17">
        <v>44.1</v>
      </c>
      <c r="IC53" s="17">
        <v>4.6391799999999996</v>
      </c>
      <c r="ID53" s="17">
        <v>85.482579999999999</v>
      </c>
      <c r="IE53" s="17">
        <v>-41.382579999999997</v>
      </c>
      <c r="IF53" s="17"/>
      <c r="IG53" s="17"/>
      <c r="IH53" s="17"/>
      <c r="II53" s="17">
        <v>0</v>
      </c>
      <c r="IJ53" s="17"/>
      <c r="IK53" s="17"/>
      <c r="IL53" s="17"/>
      <c r="IM53" s="17">
        <v>0</v>
      </c>
      <c r="IN53" s="17">
        <v>47.6</v>
      </c>
      <c r="IO53" s="17">
        <v>48.181449999999998</v>
      </c>
      <c r="IP53" s="17">
        <v>0</v>
      </c>
      <c r="IQ53" s="17">
        <v>47.6</v>
      </c>
      <c r="IR53" s="17"/>
      <c r="IS53" s="17"/>
      <c r="IT53" s="17"/>
      <c r="IU53" s="17">
        <v>0</v>
      </c>
      <c r="IV53" s="17"/>
      <c r="IW53" s="17"/>
      <c r="IX53" s="17"/>
      <c r="IY53" s="17">
        <v>0</v>
      </c>
      <c r="IZ53" s="17"/>
      <c r="JA53" s="17"/>
      <c r="JB53" s="17"/>
      <c r="JC53" s="17">
        <v>0</v>
      </c>
      <c r="JD53" s="17">
        <v>62.5</v>
      </c>
      <c r="JE53" s="17">
        <v>65</v>
      </c>
      <c r="JF53" s="17">
        <v>82.354389999999995</v>
      </c>
      <c r="JG53" s="17">
        <v>-19.854389999999999</v>
      </c>
      <c r="JH53" s="17">
        <v>177.7</v>
      </c>
      <c r="JI53" s="17">
        <v>178.52956</v>
      </c>
      <c r="JJ53" s="17">
        <v>178.52956</v>
      </c>
      <c r="JK53" s="17">
        <v>-0.82955999999999996</v>
      </c>
      <c r="JL53" s="17">
        <v>175.6</v>
      </c>
      <c r="JM53" s="17">
        <v>178.52956</v>
      </c>
      <c r="JN53" s="17">
        <v>178.52956</v>
      </c>
      <c r="JO53" s="17">
        <v>-2.9295599999999999</v>
      </c>
      <c r="JP53" s="17">
        <v>200</v>
      </c>
      <c r="JQ53" s="17">
        <v>178.52956</v>
      </c>
      <c r="JR53" s="17">
        <v>178.52956</v>
      </c>
      <c r="JS53" s="17">
        <v>21.47044</v>
      </c>
      <c r="JT53" s="17">
        <v>275.5</v>
      </c>
      <c r="JU53" s="17">
        <v>267.79433</v>
      </c>
      <c r="JV53" s="17">
        <v>267.79433</v>
      </c>
      <c r="JW53" s="17">
        <v>7.7056699999999996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v>0</v>
      </c>
      <c r="KU53" s="17">
        <v>0</v>
      </c>
      <c r="KV53" s="17"/>
      <c r="KW53" s="17"/>
      <c r="KX53" s="17"/>
      <c r="KY53" s="17">
        <v>0</v>
      </c>
      <c r="KZ53" s="17"/>
      <c r="LA53" s="17"/>
      <c r="LB53" s="17"/>
      <c r="LC53" s="17">
        <v>0</v>
      </c>
      <c r="LD53" s="17">
        <v>1.4</v>
      </c>
      <c r="LE53" s="17">
        <v>1.33812</v>
      </c>
      <c r="LF53" s="17">
        <v>1.33812</v>
      </c>
      <c r="LG53" s="17">
        <v>6.1879999999999998E-2</v>
      </c>
      <c r="LH53" s="17">
        <v>105.1</v>
      </c>
      <c r="LI53" s="17">
        <v>107.39400000000001</v>
      </c>
      <c r="LJ53" s="17">
        <v>155.22051999999999</v>
      </c>
      <c r="LK53" s="17">
        <v>-50.120519999999999</v>
      </c>
      <c r="LL53" s="17">
        <v>93.8</v>
      </c>
      <c r="LM53" s="17">
        <v>97.250280000000004</v>
      </c>
      <c r="LN53" s="17">
        <v>92.838130000000007</v>
      </c>
      <c r="LO53" s="17">
        <v>0.96187</v>
      </c>
      <c r="LP53" s="17">
        <v>64</v>
      </c>
      <c r="LQ53" s="17">
        <v>67.133979999999994</v>
      </c>
      <c r="LR53" s="17">
        <v>67.133979999999994</v>
      </c>
      <c r="LS53" s="17">
        <v>-3.1339800000000002</v>
      </c>
      <c r="LT53" s="17">
        <v>68.8</v>
      </c>
      <c r="LU53" s="17">
        <v>72.37388</v>
      </c>
      <c r="LV53" s="17">
        <v>72.373869999999997</v>
      </c>
      <c r="LW53" s="17">
        <v>-3.5738699999999999</v>
      </c>
      <c r="LX53" s="17">
        <v>28.3</v>
      </c>
      <c r="LY53" s="17">
        <v>29.951460000000001</v>
      </c>
      <c r="LZ53" s="17">
        <v>29.951460000000001</v>
      </c>
      <c r="MA53" s="17">
        <v>-1.6514599999999999</v>
      </c>
      <c r="MB53" s="17">
        <v>0</v>
      </c>
      <c r="MC53" s="17"/>
      <c r="MD53" s="17">
        <v>0</v>
      </c>
      <c r="ME53" s="17">
        <v>0</v>
      </c>
      <c r="MF53" s="17"/>
      <c r="MG53" s="17"/>
      <c r="MH53" s="17"/>
      <c r="MI53" s="17">
        <v>0</v>
      </c>
      <c r="MJ53" s="17"/>
      <c r="MK53" s="17"/>
      <c r="ML53" s="17"/>
      <c r="MM53" s="17">
        <v>0</v>
      </c>
      <c r="MN53" s="17">
        <v>0</v>
      </c>
      <c r="MO53" s="17"/>
      <c r="MP53" s="17">
        <v>0</v>
      </c>
      <c r="MQ53" s="17">
        <v>0</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121.7</v>
      </c>
      <c r="OG53" s="17">
        <v>130.36887999999999</v>
      </c>
      <c r="OH53" s="17">
        <v>134.44999999999999</v>
      </c>
      <c r="OI53" s="17">
        <v>-12.75</v>
      </c>
      <c r="OJ53" s="17">
        <v>0</v>
      </c>
      <c r="OK53" s="17"/>
      <c r="OL53" s="17">
        <v>0</v>
      </c>
      <c r="OM53" s="17">
        <v>0</v>
      </c>
      <c r="ON53" s="17">
        <v>9.8000000000000007</v>
      </c>
      <c r="OO53" s="17">
        <v>12.053000000000001</v>
      </c>
      <c r="OP53" s="17">
        <v>12.053000000000001</v>
      </c>
      <c r="OQ53" s="17">
        <v>-2.2530000000000001</v>
      </c>
      <c r="OR53" s="17">
        <v>0</v>
      </c>
      <c r="OS53" s="17"/>
      <c r="OT53" s="17">
        <v>0</v>
      </c>
      <c r="OU53" s="17">
        <v>0</v>
      </c>
      <c r="OV53" s="17">
        <v>13</v>
      </c>
      <c r="OW53" s="17">
        <v>11.65049</v>
      </c>
      <c r="OX53" s="17">
        <v>11.65049</v>
      </c>
      <c r="OY53" s="17">
        <v>1.34951</v>
      </c>
      <c r="OZ53" s="17">
        <v>10</v>
      </c>
      <c r="PA53" s="17">
        <v>9</v>
      </c>
      <c r="PB53" s="17">
        <v>9.9830000000000005</v>
      </c>
      <c r="PC53" s="17">
        <v>1.7000000000000001E-2</v>
      </c>
      <c r="PD53" s="17">
        <v>5.5</v>
      </c>
      <c r="PE53" s="17">
        <v>5.67</v>
      </c>
      <c r="PF53" s="17">
        <v>5.67</v>
      </c>
      <c r="PG53" s="17">
        <v>-0.17</v>
      </c>
      <c r="PH53" s="17">
        <v>0.5</v>
      </c>
      <c r="PI53" s="17">
        <v>1</v>
      </c>
      <c r="PJ53" s="17">
        <v>1</v>
      </c>
      <c r="PK53" s="17">
        <v>-0.5</v>
      </c>
      <c r="PL53" s="17">
        <v>3.3</v>
      </c>
      <c r="PM53" s="17">
        <v>3.2</v>
      </c>
      <c r="PN53" s="17">
        <v>3.2</v>
      </c>
      <c r="PO53" s="17">
        <v>0.1</v>
      </c>
      <c r="PP53" s="17">
        <v>2.5</v>
      </c>
      <c r="PQ53" s="17">
        <v>2.5</v>
      </c>
      <c r="PR53" s="17">
        <v>2.5</v>
      </c>
      <c r="PS53" s="17">
        <v>0</v>
      </c>
      <c r="PT53" s="17">
        <v>20.2</v>
      </c>
      <c r="PU53" s="17">
        <v>19.417480000000001</v>
      </c>
      <c r="PV53" s="17">
        <v>19.417480000000001</v>
      </c>
      <c r="PW53" s="17">
        <v>0.78251999999999999</v>
      </c>
      <c r="PX53" s="17">
        <v>10.199999999999999</v>
      </c>
      <c r="PY53" s="17">
        <v>12.621359999999999</v>
      </c>
      <c r="PZ53" s="17">
        <v>12.621359999999999</v>
      </c>
      <c r="QA53" s="17">
        <v>-2.42136</v>
      </c>
      <c r="QB53" s="17">
        <v>9.9</v>
      </c>
      <c r="QC53" s="17">
        <v>9</v>
      </c>
      <c r="QD53" s="17">
        <v>9</v>
      </c>
      <c r="QE53" s="17">
        <v>0.9</v>
      </c>
      <c r="QF53" s="17">
        <v>3.4</v>
      </c>
      <c r="QG53" s="17">
        <v>3.5</v>
      </c>
      <c r="QH53" s="17">
        <v>3.5</v>
      </c>
      <c r="QI53" s="17">
        <v>-0.1</v>
      </c>
      <c r="QJ53" s="17">
        <v>18.399999999999999</v>
      </c>
      <c r="QK53" s="17">
        <v>17.961169999999999</v>
      </c>
      <c r="QL53" s="17">
        <v>17.961169999999999</v>
      </c>
      <c r="QM53" s="17">
        <v>0.43883</v>
      </c>
      <c r="QN53" s="17">
        <v>0</v>
      </c>
      <c r="QO53" s="17"/>
      <c r="QP53" s="17">
        <v>0</v>
      </c>
      <c r="QQ53" s="17">
        <v>0</v>
      </c>
      <c r="QR53" s="17">
        <v>0</v>
      </c>
      <c r="QS53" s="17"/>
      <c r="QT53" s="17">
        <v>0</v>
      </c>
      <c r="QU53" s="17">
        <v>0</v>
      </c>
      <c r="QV53" s="17">
        <v>31.7</v>
      </c>
      <c r="QW53" s="17">
        <v>27.257159999999999</v>
      </c>
      <c r="QX53" s="17">
        <v>30.896999999999998</v>
      </c>
      <c r="QY53" s="17">
        <v>0.80300000000000005</v>
      </c>
      <c r="QZ53" s="17">
        <v>90.3</v>
      </c>
      <c r="RA53" s="17">
        <v>86.318160000000006</v>
      </c>
      <c r="RB53" s="17">
        <v>90.323999999999998</v>
      </c>
      <c r="RC53" s="17">
        <v>-2.4E-2</v>
      </c>
      <c r="RD53" s="17">
        <v>4.2</v>
      </c>
      <c r="RE53" s="17">
        <v>4.2</v>
      </c>
      <c r="RF53" s="17">
        <v>4.2</v>
      </c>
      <c r="RG53" s="17">
        <v>0</v>
      </c>
      <c r="RH53" s="17">
        <v>2.2000000000000002</v>
      </c>
      <c r="RI53" s="17">
        <v>2.4</v>
      </c>
      <c r="RJ53" s="17">
        <v>2.4</v>
      </c>
      <c r="RK53" s="17">
        <v>-0.2</v>
      </c>
      <c r="RL53" s="17">
        <v>1.1000000000000001</v>
      </c>
      <c r="RM53" s="17"/>
      <c r="RN53" s="17"/>
      <c r="RO53" s="17">
        <v>1.1000000000000001</v>
      </c>
      <c r="RP53" s="17">
        <v>2.9</v>
      </c>
      <c r="RQ53" s="17">
        <v>2.8</v>
      </c>
      <c r="RR53" s="17">
        <v>2.8</v>
      </c>
      <c r="RS53" s="17">
        <v>0.1</v>
      </c>
      <c r="RT53" s="17">
        <v>0</v>
      </c>
      <c r="RU53" s="17"/>
      <c r="RV53" s="17">
        <v>0</v>
      </c>
      <c r="RW53" s="17">
        <v>0</v>
      </c>
      <c r="RX53" s="17">
        <v>2.4</v>
      </c>
      <c r="RY53" s="17">
        <v>2.4</v>
      </c>
      <c r="RZ53" s="17">
        <v>2.4</v>
      </c>
      <c r="SA53" s="17">
        <v>0</v>
      </c>
      <c r="SB53" s="17">
        <v>13</v>
      </c>
      <c r="SC53" s="17">
        <v>0</v>
      </c>
      <c r="SD53" s="17">
        <v>19.772790000000001</v>
      </c>
      <c r="SE53" s="17">
        <v>-6.7727899999999996</v>
      </c>
      <c r="SF53" s="17">
        <v>1.6</v>
      </c>
      <c r="SG53" s="17">
        <v>1.6</v>
      </c>
      <c r="SH53" s="17">
        <v>1.6</v>
      </c>
      <c r="SI53" s="17">
        <v>0</v>
      </c>
      <c r="SJ53" s="17"/>
      <c r="SK53" s="17"/>
      <c r="SL53" s="17"/>
      <c r="SM53" s="17">
        <v>0</v>
      </c>
      <c r="SN53" s="17">
        <v>9.9</v>
      </c>
      <c r="SO53" s="17">
        <v>9.6999999999999993</v>
      </c>
      <c r="SP53" s="17">
        <v>9.6999999999999993</v>
      </c>
      <c r="SQ53" s="17">
        <v>0.2</v>
      </c>
      <c r="SR53" s="17">
        <v>4.9000000000000004</v>
      </c>
      <c r="SS53" s="17">
        <v>4.3</v>
      </c>
      <c r="ST53" s="17">
        <v>4.3</v>
      </c>
      <c r="SU53" s="17">
        <v>0.6</v>
      </c>
      <c r="SV53" s="17">
        <v>6.2</v>
      </c>
      <c r="SW53" s="17">
        <v>6</v>
      </c>
      <c r="SX53" s="17">
        <v>6</v>
      </c>
      <c r="SY53" s="17">
        <v>0.2</v>
      </c>
      <c r="SZ53" s="17">
        <v>8.4</v>
      </c>
      <c r="TA53" s="17">
        <v>8.5</v>
      </c>
      <c r="TB53" s="17">
        <v>8.5</v>
      </c>
      <c r="TC53" s="17">
        <v>-0.1</v>
      </c>
      <c r="TD53" s="17">
        <v>14.9</v>
      </c>
      <c r="TE53" s="17">
        <v>14.75728</v>
      </c>
      <c r="TF53" s="17">
        <v>14.75728</v>
      </c>
      <c r="TG53" s="17">
        <v>0.14272000000000001</v>
      </c>
      <c r="TH53" s="17">
        <v>17.899999999999999</v>
      </c>
      <c r="TI53" s="17">
        <v>23.399000000000001</v>
      </c>
      <c r="TJ53" s="17">
        <v>23.399000000000001</v>
      </c>
      <c r="TK53" s="17">
        <v>-5.4989999999999997</v>
      </c>
      <c r="TL53" s="17">
        <v>48.5</v>
      </c>
      <c r="TM53" s="17">
        <v>39.6</v>
      </c>
      <c r="TN53" s="17">
        <v>42.869</v>
      </c>
      <c r="TO53" s="17">
        <v>5.6310000000000002</v>
      </c>
      <c r="TP53" s="17"/>
      <c r="TQ53" s="17"/>
      <c r="TR53" s="17"/>
      <c r="TS53" s="17">
        <v>0</v>
      </c>
      <c r="TT53" s="17">
        <v>78.8</v>
      </c>
      <c r="TU53" s="17">
        <v>91.33417</v>
      </c>
      <c r="TV53" s="17">
        <v>106.68</v>
      </c>
      <c r="TW53" s="17">
        <v>-27.88</v>
      </c>
      <c r="TX53" s="17">
        <v>99.5</v>
      </c>
      <c r="TY53" s="17">
        <v>81.679199999999994</v>
      </c>
      <c r="TZ53" s="17">
        <v>86.32</v>
      </c>
      <c r="UA53" s="17">
        <v>13.18</v>
      </c>
      <c r="UB53" s="17">
        <v>19.5</v>
      </c>
      <c r="UC53" s="17">
        <v>10.117000000000001</v>
      </c>
      <c r="UD53" s="17">
        <v>12.66</v>
      </c>
      <c r="UE53" s="17">
        <v>6.84</v>
      </c>
      <c r="UF53" s="17">
        <v>15.8</v>
      </c>
      <c r="UG53" s="17">
        <v>8.2730700000000006</v>
      </c>
      <c r="UH53" s="17">
        <v>10.34</v>
      </c>
      <c r="UI53" s="17">
        <v>5.46</v>
      </c>
      <c r="UJ53" s="17">
        <v>11</v>
      </c>
      <c r="UK53" s="17">
        <v>10</v>
      </c>
      <c r="UL53" s="17">
        <v>10</v>
      </c>
      <c r="UM53" s="17">
        <v>1</v>
      </c>
      <c r="UN53" s="17">
        <v>3.3</v>
      </c>
      <c r="UO53" s="17">
        <v>3.5</v>
      </c>
      <c r="UP53" s="17">
        <v>3.5</v>
      </c>
      <c r="UQ53" s="17">
        <v>-0.2</v>
      </c>
      <c r="UR53" s="17">
        <v>8.1999999999999993</v>
      </c>
      <c r="US53" s="17">
        <v>8.8000000000000007</v>
      </c>
      <c r="UT53" s="17">
        <v>8.8000000000000007</v>
      </c>
      <c r="UU53" s="17">
        <v>-0.6</v>
      </c>
      <c r="UV53" s="17">
        <v>6.1</v>
      </c>
      <c r="UW53" s="17">
        <v>6</v>
      </c>
      <c r="UX53" s="17">
        <v>6</v>
      </c>
      <c r="UY53" s="17">
        <v>0.1</v>
      </c>
      <c r="UZ53" s="17">
        <v>6.5</v>
      </c>
      <c r="VA53" s="17">
        <v>6</v>
      </c>
      <c r="VB53" s="17">
        <v>6</v>
      </c>
      <c r="VC53" s="17">
        <v>0.5</v>
      </c>
      <c r="VD53" s="17">
        <v>6.7</v>
      </c>
      <c r="VE53" s="17">
        <v>7</v>
      </c>
      <c r="VF53" s="17">
        <v>7</v>
      </c>
      <c r="VG53" s="17">
        <v>-0.3</v>
      </c>
      <c r="VH53" s="17">
        <v>6.1</v>
      </c>
      <c r="VI53" s="17">
        <v>6.95</v>
      </c>
      <c r="VJ53" s="17">
        <v>6.95</v>
      </c>
      <c r="VK53" s="17">
        <v>-0.85</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124.2</v>
      </c>
      <c r="WC53" s="17">
        <v>119.23117000000001</v>
      </c>
      <c r="WD53" s="17">
        <v>124</v>
      </c>
      <c r="WE53" s="17">
        <v>0.2</v>
      </c>
      <c r="WF53" s="17">
        <v>115.6</v>
      </c>
      <c r="WG53" s="17">
        <v>152.18950000000001</v>
      </c>
      <c r="WH53" s="17">
        <v>149</v>
      </c>
      <c r="WI53" s="17">
        <v>-33.4</v>
      </c>
      <c r="WJ53" s="17">
        <v>0</v>
      </c>
      <c r="WK53" s="17"/>
      <c r="WL53" s="17">
        <v>0</v>
      </c>
      <c r="WM53" s="17">
        <v>0</v>
      </c>
      <c r="WN53" s="17">
        <v>0</v>
      </c>
      <c r="WO53" s="17"/>
      <c r="WP53" s="17">
        <v>0</v>
      </c>
      <c r="WQ53" s="17">
        <v>0</v>
      </c>
      <c r="WR53" s="17">
        <v>8.8000000000000007</v>
      </c>
      <c r="WS53" s="17">
        <v>8.6</v>
      </c>
      <c r="WT53" s="17">
        <v>8.6</v>
      </c>
      <c r="WU53" s="17">
        <v>0.2</v>
      </c>
      <c r="WV53" s="17">
        <v>18.399999999999999</v>
      </c>
      <c r="WW53" s="17">
        <v>17.864080000000001</v>
      </c>
      <c r="WX53" s="17">
        <v>17.864080000000001</v>
      </c>
      <c r="WY53" s="17">
        <v>0.53591999999999995</v>
      </c>
      <c r="WZ53" s="17">
        <v>5</v>
      </c>
      <c r="XA53" s="17">
        <v>10.8</v>
      </c>
      <c r="XB53" s="17">
        <v>10.8</v>
      </c>
      <c r="XC53" s="17">
        <v>-5.8</v>
      </c>
      <c r="XD53" s="17">
        <v>42.8</v>
      </c>
      <c r="XE53" s="17">
        <v>42</v>
      </c>
      <c r="XF53" s="17">
        <v>42</v>
      </c>
      <c r="XG53" s="17">
        <v>0.8</v>
      </c>
      <c r="XH53" s="17">
        <v>33.1</v>
      </c>
      <c r="XI53" s="17">
        <v>28</v>
      </c>
      <c r="XJ53" s="17">
        <v>28</v>
      </c>
      <c r="XK53" s="17">
        <v>5.0999999999999996</v>
      </c>
      <c r="XL53" s="17">
        <v>16.7</v>
      </c>
      <c r="XM53" s="17">
        <v>14</v>
      </c>
      <c r="XN53" s="17">
        <v>14</v>
      </c>
      <c r="XO53" s="17">
        <v>2.7</v>
      </c>
      <c r="XP53" s="17"/>
      <c r="XQ53" s="17"/>
      <c r="XR53" s="17"/>
      <c r="XS53" s="17">
        <v>0</v>
      </c>
      <c r="XT53" s="17">
        <v>7.4</v>
      </c>
      <c r="XU53" s="17">
        <v>7.36</v>
      </c>
      <c r="XV53" s="17">
        <v>7.36</v>
      </c>
      <c r="XW53" s="17">
        <v>0.04</v>
      </c>
      <c r="XX53" s="17"/>
      <c r="XY53" s="17"/>
      <c r="XZ53" s="17"/>
      <c r="YA53" s="17">
        <v>0</v>
      </c>
      <c r="YB53" s="17"/>
      <c r="YC53" s="17"/>
      <c r="YD53" s="17"/>
      <c r="YE53" s="17">
        <v>0</v>
      </c>
    </row>
    <row r="54" spans="1:655" ht="24" customHeight="1" x14ac:dyDescent="0.3">
      <c r="A54" s="1"/>
      <c r="B54" s="16" t="s">
        <v>53</v>
      </c>
      <c r="C54" s="16" t="s">
        <v>759</v>
      </c>
      <c r="D54" s="17">
        <v>142.80000000000001</v>
      </c>
      <c r="E54" s="17">
        <v>146</v>
      </c>
      <c r="F54" s="17">
        <v>146</v>
      </c>
      <c r="G54" s="17">
        <v>-3.2</v>
      </c>
      <c r="H54" s="17">
        <v>598.70000000000005</v>
      </c>
      <c r="I54" s="17">
        <v>594.17128000000002</v>
      </c>
      <c r="J54" s="17">
        <v>594.17128000000002</v>
      </c>
      <c r="K54" s="17">
        <v>4.5287199999999999</v>
      </c>
      <c r="L54" s="17">
        <v>201.5</v>
      </c>
      <c r="M54" s="17">
        <v>193.29447999999999</v>
      </c>
      <c r="N54" s="17">
        <v>193.29447999999999</v>
      </c>
      <c r="O54" s="17">
        <v>8.2055199999999999</v>
      </c>
      <c r="P54" s="17"/>
      <c r="Q54" s="17"/>
      <c r="R54" s="17"/>
      <c r="S54" s="17">
        <v>0</v>
      </c>
      <c r="T54" s="17"/>
      <c r="U54" s="17"/>
      <c r="V54" s="17"/>
      <c r="W54" s="17">
        <v>0</v>
      </c>
      <c r="X54" s="17">
        <v>78.900000000000006</v>
      </c>
      <c r="Y54" s="17">
        <v>61.228160000000003</v>
      </c>
      <c r="Z54" s="17">
        <v>91.778639999999996</v>
      </c>
      <c r="AA54" s="17">
        <v>-12.878640000000001</v>
      </c>
      <c r="AB54" s="17">
        <v>99.2</v>
      </c>
      <c r="AC54" s="17">
        <v>100.149</v>
      </c>
      <c r="AD54" s="17">
        <v>105.42</v>
      </c>
      <c r="AE54" s="17">
        <v>-6.22</v>
      </c>
      <c r="AF54" s="17"/>
      <c r="AG54" s="17"/>
      <c r="AH54" s="17"/>
      <c r="AI54" s="17">
        <v>0</v>
      </c>
      <c r="AJ54" s="17"/>
      <c r="AK54" s="17"/>
      <c r="AL54" s="17"/>
      <c r="AM54" s="17">
        <v>0</v>
      </c>
      <c r="AN54" s="17">
        <v>122.8</v>
      </c>
      <c r="AO54" s="17">
        <v>172.31701000000001</v>
      </c>
      <c r="AP54" s="17">
        <v>180.56800999999999</v>
      </c>
      <c r="AQ54" s="17">
        <v>-57.768009999999997</v>
      </c>
      <c r="AR54" s="17">
        <v>123</v>
      </c>
      <c r="AS54" s="17">
        <v>172.31701000000001</v>
      </c>
      <c r="AT54" s="17">
        <v>180.56800999999999</v>
      </c>
      <c r="AU54" s="17">
        <v>-57.568010000000001</v>
      </c>
      <c r="AV54" s="17">
        <v>121.5</v>
      </c>
      <c r="AW54" s="17">
        <v>172.31701000000001</v>
      </c>
      <c r="AX54" s="17">
        <v>180.56800999999999</v>
      </c>
      <c r="AY54" s="17">
        <v>-59.068010000000001</v>
      </c>
      <c r="AZ54" s="17">
        <v>219.1</v>
      </c>
      <c r="BA54" s="17">
        <v>258.47552000000002</v>
      </c>
      <c r="BB54" s="17">
        <v>270.85201999999998</v>
      </c>
      <c r="BC54" s="17">
        <v>-51.752020000000002</v>
      </c>
      <c r="BD54" s="17">
        <v>215</v>
      </c>
      <c r="BE54" s="17">
        <v>208.28218000000001</v>
      </c>
      <c r="BF54" s="17">
        <v>208.28218000000001</v>
      </c>
      <c r="BG54" s="17">
        <v>6.7178199999999997</v>
      </c>
      <c r="BH54" s="17">
        <v>111.6</v>
      </c>
      <c r="BI54" s="17">
        <v>104.14109000000001</v>
      </c>
      <c r="BJ54" s="17">
        <v>104.14109000000001</v>
      </c>
      <c r="BK54" s="17">
        <v>7.4589100000000004</v>
      </c>
      <c r="BL54" s="17">
        <v>557.20000000000005</v>
      </c>
      <c r="BM54" s="17">
        <v>560.05703000000005</v>
      </c>
      <c r="BN54" s="17">
        <v>513.04351999999994</v>
      </c>
      <c r="BO54" s="17">
        <v>44.156480000000002</v>
      </c>
      <c r="BP54" s="17">
        <v>5</v>
      </c>
      <c r="BQ54" s="17">
        <v>4.4318400000000002</v>
      </c>
      <c r="BR54" s="17">
        <v>4.4318400000000002</v>
      </c>
      <c r="BS54" s="17">
        <v>0.56816</v>
      </c>
      <c r="BT54" s="17"/>
      <c r="BU54" s="17"/>
      <c r="BV54" s="17"/>
      <c r="BW54" s="17">
        <v>0</v>
      </c>
      <c r="BX54" s="17"/>
      <c r="BY54" s="17"/>
      <c r="BZ54" s="17"/>
      <c r="CA54" s="17">
        <v>0</v>
      </c>
      <c r="CB54" s="17"/>
      <c r="CC54" s="17"/>
      <c r="CD54" s="17"/>
      <c r="CE54" s="17">
        <v>0</v>
      </c>
      <c r="CF54" s="17"/>
      <c r="CG54" s="17"/>
      <c r="CH54" s="17"/>
      <c r="CI54" s="17">
        <v>0</v>
      </c>
      <c r="CJ54" s="17">
        <v>144.19999999999999</v>
      </c>
      <c r="CK54" s="17">
        <v>139.58256</v>
      </c>
      <c r="CL54" s="17">
        <v>139.58256</v>
      </c>
      <c r="CM54" s="17">
        <v>4.6174400000000002</v>
      </c>
      <c r="CN54" s="17">
        <v>7</v>
      </c>
      <c r="CO54" s="17">
        <v>5.1333399999999996</v>
      </c>
      <c r="CP54" s="17">
        <v>5.1333399999999996</v>
      </c>
      <c r="CQ54" s="17">
        <v>1.86666</v>
      </c>
      <c r="CR54" s="17">
        <v>5.0999999999999996</v>
      </c>
      <c r="CS54" s="17">
        <v>2.8177599999999998</v>
      </c>
      <c r="CT54" s="17">
        <v>2.8177599999999998</v>
      </c>
      <c r="CU54" s="17">
        <v>2.2822399999999998</v>
      </c>
      <c r="CV54" s="17">
        <v>0</v>
      </c>
      <c r="CW54" s="17"/>
      <c r="CX54" s="17"/>
      <c r="CY54" s="17">
        <v>0</v>
      </c>
      <c r="CZ54" s="17">
        <v>6.8</v>
      </c>
      <c r="DA54" s="17">
        <v>6.8787000000000003</v>
      </c>
      <c r="DB54" s="17">
        <v>6.8787000000000003</v>
      </c>
      <c r="DC54" s="17">
        <v>-7.8700000000000006E-2</v>
      </c>
      <c r="DD54" s="17">
        <v>12.4</v>
      </c>
      <c r="DE54" s="17">
        <v>14.919420000000001</v>
      </c>
      <c r="DF54" s="17">
        <v>14.919420000000001</v>
      </c>
      <c r="DG54" s="17">
        <v>-2.5194200000000002</v>
      </c>
      <c r="DH54" s="17">
        <v>130.9</v>
      </c>
      <c r="DI54" s="17">
        <v>80.322019999999995</v>
      </c>
      <c r="DJ54" s="17">
        <v>15.46392</v>
      </c>
      <c r="DK54" s="17">
        <v>115.43608</v>
      </c>
      <c r="DL54" s="17"/>
      <c r="DM54" s="17"/>
      <c r="DN54" s="17"/>
      <c r="DO54" s="17">
        <v>0</v>
      </c>
      <c r="DP54" s="17"/>
      <c r="DQ54" s="17"/>
      <c r="DR54" s="17"/>
      <c r="DS54" s="17">
        <v>0</v>
      </c>
      <c r="DT54" s="17"/>
      <c r="DU54" s="17"/>
      <c r="DV54" s="17"/>
      <c r="DW54" s="17">
        <v>0</v>
      </c>
      <c r="DX54" s="17"/>
      <c r="DY54" s="17"/>
      <c r="DZ54" s="17"/>
      <c r="EA54" s="17">
        <v>0</v>
      </c>
      <c r="EB54" s="17">
        <v>89.9</v>
      </c>
      <c r="EC54" s="17">
        <v>51.382770000000001</v>
      </c>
      <c r="ED54" s="17">
        <v>64.034300000000002</v>
      </c>
      <c r="EE54" s="17">
        <v>25.8657</v>
      </c>
      <c r="EF54" s="17">
        <v>112.2</v>
      </c>
      <c r="EG54" s="17">
        <v>110.26321</v>
      </c>
      <c r="EH54" s="17">
        <v>110.26321</v>
      </c>
      <c r="EI54" s="17">
        <v>1.93679</v>
      </c>
      <c r="EJ54" s="17"/>
      <c r="EK54" s="17"/>
      <c r="EL54" s="17"/>
      <c r="EM54" s="17">
        <v>0</v>
      </c>
      <c r="EN54" s="17"/>
      <c r="EO54" s="17"/>
      <c r="EP54" s="17"/>
      <c r="EQ54" s="17">
        <v>0</v>
      </c>
      <c r="ER54" s="17"/>
      <c r="ES54" s="17"/>
      <c r="ET54" s="17"/>
      <c r="EU54" s="17">
        <v>0</v>
      </c>
      <c r="EV54" s="17">
        <v>6.5</v>
      </c>
      <c r="EW54" s="17">
        <v>6.39</v>
      </c>
      <c r="EX54" s="17">
        <v>6.39</v>
      </c>
      <c r="EY54" s="17">
        <v>0.11</v>
      </c>
      <c r="EZ54" s="17">
        <v>152.5</v>
      </c>
      <c r="FA54" s="17">
        <v>228.45631</v>
      </c>
      <c r="FB54" s="17">
        <v>164.89945</v>
      </c>
      <c r="FC54" s="17">
        <v>-12.39945</v>
      </c>
      <c r="FD54" s="17">
        <v>45.8</v>
      </c>
      <c r="FE54" s="17">
        <v>45.086539999999999</v>
      </c>
      <c r="FF54" s="17">
        <v>45.086539999999999</v>
      </c>
      <c r="FG54" s="17">
        <v>0.71345999999999998</v>
      </c>
      <c r="FH54" s="17">
        <v>119.8</v>
      </c>
      <c r="FI54" s="17">
        <v>109.01537999999999</v>
      </c>
      <c r="FJ54" s="17">
        <v>151.17099999999999</v>
      </c>
      <c r="FK54" s="17">
        <v>-31.370999999999999</v>
      </c>
      <c r="FL54" s="17">
        <v>28</v>
      </c>
      <c r="FM54" s="17">
        <v>27.33249</v>
      </c>
      <c r="FN54" s="17">
        <v>27.33249</v>
      </c>
      <c r="FO54" s="17">
        <v>0.66751000000000005</v>
      </c>
      <c r="FP54" s="17">
        <v>18.8</v>
      </c>
      <c r="FQ54" s="17">
        <v>16.68403</v>
      </c>
      <c r="FR54" s="17">
        <v>16.68403</v>
      </c>
      <c r="FS54" s="17">
        <v>2.1159699999999999</v>
      </c>
      <c r="FT54" s="17">
        <v>19.8</v>
      </c>
      <c r="FU54" s="17">
        <v>19.1068</v>
      </c>
      <c r="FV54" s="17">
        <v>19.1068</v>
      </c>
      <c r="FW54" s="17">
        <v>0.69320000000000004</v>
      </c>
      <c r="FX54" s="17">
        <v>79</v>
      </c>
      <c r="FY54" s="17">
        <v>76.273150000000001</v>
      </c>
      <c r="FZ54" s="17">
        <v>76.273150000000001</v>
      </c>
      <c r="GA54" s="17">
        <v>2.7268500000000002</v>
      </c>
      <c r="GB54" s="17">
        <v>181.9</v>
      </c>
      <c r="GC54" s="17">
        <v>185.10007999999999</v>
      </c>
      <c r="GD54" s="17">
        <v>185.10007999999999</v>
      </c>
      <c r="GE54" s="17">
        <v>-3.2000799999999998</v>
      </c>
      <c r="GF54" s="17">
        <v>182.2</v>
      </c>
      <c r="GG54" s="17">
        <v>185.10007999999999</v>
      </c>
      <c r="GH54" s="17">
        <v>185.10007999999999</v>
      </c>
      <c r="GI54" s="17">
        <v>-2.90008</v>
      </c>
      <c r="GJ54" s="17">
        <v>183.9</v>
      </c>
      <c r="GK54" s="17">
        <v>185.10007999999999</v>
      </c>
      <c r="GL54" s="17">
        <v>185.10007999999999</v>
      </c>
      <c r="GM54" s="17">
        <v>-1.20008</v>
      </c>
      <c r="GN54" s="17">
        <v>83.8</v>
      </c>
      <c r="GO54" s="17">
        <v>88.962050000000005</v>
      </c>
      <c r="GP54" s="17">
        <v>88.962050000000005</v>
      </c>
      <c r="GQ54" s="17">
        <v>-5.1620499999999998</v>
      </c>
      <c r="GR54" s="17">
        <v>7</v>
      </c>
      <c r="GS54" s="17">
        <v>8.4518799999999992</v>
      </c>
      <c r="GT54" s="17">
        <v>8.4518799999999992</v>
      </c>
      <c r="GU54" s="17">
        <v>-1.4518800000000001</v>
      </c>
      <c r="GV54" s="17">
        <v>1.6</v>
      </c>
      <c r="GW54" s="17">
        <v>8.8668200000000006</v>
      </c>
      <c r="GX54" s="17">
        <v>8.8668200000000006</v>
      </c>
      <c r="GY54" s="17">
        <v>-7.2668200000000001</v>
      </c>
      <c r="GZ54" s="17">
        <v>33</v>
      </c>
      <c r="HA54" s="17">
        <v>34.47804</v>
      </c>
      <c r="HB54" s="17">
        <v>34.47804</v>
      </c>
      <c r="HC54" s="17">
        <v>-1.47804</v>
      </c>
      <c r="HD54" s="17">
        <v>29.1</v>
      </c>
      <c r="HE54" s="17">
        <v>34.98359</v>
      </c>
      <c r="HF54" s="17">
        <v>34.98359</v>
      </c>
      <c r="HG54" s="17">
        <v>-5.8835899999999999</v>
      </c>
      <c r="HH54" s="17">
        <v>3.8</v>
      </c>
      <c r="HI54" s="17">
        <v>4.0341699999999996</v>
      </c>
      <c r="HJ54" s="17">
        <v>4.0341699999999996</v>
      </c>
      <c r="HK54" s="17">
        <v>-0.23416999999999999</v>
      </c>
      <c r="HL54" s="17">
        <v>25.4</v>
      </c>
      <c r="HM54" s="17">
        <v>14.997669999999999</v>
      </c>
      <c r="HN54" s="17"/>
      <c r="HO54" s="17">
        <v>25.4</v>
      </c>
      <c r="HP54" s="17">
        <v>61.5</v>
      </c>
      <c r="HQ54" s="17">
        <v>62.059849999999997</v>
      </c>
      <c r="HR54" s="17">
        <v>84.204769999999996</v>
      </c>
      <c r="HS54" s="17">
        <v>-22.70477</v>
      </c>
      <c r="HT54" s="17"/>
      <c r="HU54" s="17"/>
      <c r="HV54" s="17"/>
      <c r="HW54" s="17">
        <v>0</v>
      </c>
      <c r="HX54" s="17"/>
      <c r="HY54" s="17"/>
      <c r="HZ54" s="17"/>
      <c r="IA54" s="17">
        <v>0</v>
      </c>
      <c r="IB54" s="17">
        <v>44.8</v>
      </c>
      <c r="IC54" s="17">
        <v>48.210129999999999</v>
      </c>
      <c r="ID54" s="17">
        <v>59.096330000000002</v>
      </c>
      <c r="IE54" s="17">
        <v>-14.296329999999999</v>
      </c>
      <c r="IF54" s="17"/>
      <c r="IG54" s="17"/>
      <c r="IH54" s="17"/>
      <c r="II54" s="17">
        <v>0</v>
      </c>
      <c r="IJ54" s="17"/>
      <c r="IK54" s="17"/>
      <c r="IL54" s="17"/>
      <c r="IM54" s="17">
        <v>0</v>
      </c>
      <c r="IN54" s="17">
        <v>47.6</v>
      </c>
      <c r="IO54" s="17">
        <v>48.181449999999998</v>
      </c>
      <c r="IP54" s="17">
        <v>0</v>
      </c>
      <c r="IQ54" s="17">
        <v>47.6</v>
      </c>
      <c r="IR54" s="17"/>
      <c r="IS54" s="17"/>
      <c r="IT54" s="17"/>
      <c r="IU54" s="17">
        <v>0</v>
      </c>
      <c r="IV54" s="17"/>
      <c r="IW54" s="17"/>
      <c r="IX54" s="17"/>
      <c r="IY54" s="17">
        <v>0</v>
      </c>
      <c r="IZ54" s="17"/>
      <c r="JA54" s="17"/>
      <c r="JB54" s="17"/>
      <c r="JC54" s="17">
        <v>0</v>
      </c>
      <c r="JD54" s="17">
        <v>62.6</v>
      </c>
      <c r="JE54" s="17">
        <v>65</v>
      </c>
      <c r="JF54" s="17">
        <v>82.354380000000006</v>
      </c>
      <c r="JG54" s="17">
        <v>-19.754380000000001</v>
      </c>
      <c r="JH54" s="17">
        <v>176.4</v>
      </c>
      <c r="JI54" s="17">
        <v>178.52956</v>
      </c>
      <c r="JJ54" s="17">
        <v>178.52956</v>
      </c>
      <c r="JK54" s="17">
        <v>-2.1295600000000001</v>
      </c>
      <c r="JL54" s="17">
        <v>174.3</v>
      </c>
      <c r="JM54" s="17">
        <v>178.52956</v>
      </c>
      <c r="JN54" s="17">
        <v>178.52956</v>
      </c>
      <c r="JO54" s="17">
        <v>-4.2295600000000002</v>
      </c>
      <c r="JP54" s="17">
        <v>200</v>
      </c>
      <c r="JQ54" s="17">
        <v>178.52956</v>
      </c>
      <c r="JR54" s="17">
        <v>178.52956</v>
      </c>
      <c r="JS54" s="17">
        <v>21.47044</v>
      </c>
      <c r="JT54" s="17">
        <v>273.8</v>
      </c>
      <c r="JU54" s="17">
        <v>267.79433</v>
      </c>
      <c r="JV54" s="17">
        <v>267.79433</v>
      </c>
      <c r="JW54" s="17">
        <v>6.0056700000000003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v>0</v>
      </c>
      <c r="KU54" s="17">
        <v>0</v>
      </c>
      <c r="KV54" s="17"/>
      <c r="KW54" s="17"/>
      <c r="KX54" s="17"/>
      <c r="KY54" s="17">
        <v>0</v>
      </c>
      <c r="KZ54" s="17"/>
      <c r="LA54" s="17"/>
      <c r="LB54" s="17"/>
      <c r="LC54" s="17">
        <v>0</v>
      </c>
      <c r="LD54" s="17">
        <v>1.4</v>
      </c>
      <c r="LE54" s="17">
        <v>1.33812</v>
      </c>
      <c r="LF54" s="17">
        <v>1.33812</v>
      </c>
      <c r="LG54" s="17">
        <v>6.1879999999999998E-2</v>
      </c>
      <c r="LH54" s="17">
        <v>159.69999999999999</v>
      </c>
      <c r="LI54" s="17">
        <v>134.96366</v>
      </c>
      <c r="LJ54" s="17">
        <v>130.7551</v>
      </c>
      <c r="LK54" s="17">
        <v>28.944900000000001</v>
      </c>
      <c r="LL54" s="17">
        <v>80.900000000000006</v>
      </c>
      <c r="LM54" s="17">
        <v>65.066550000000007</v>
      </c>
      <c r="LN54" s="17">
        <v>82.178799999999995</v>
      </c>
      <c r="LO54" s="17">
        <v>-1.2787999999999999</v>
      </c>
      <c r="LP54" s="17">
        <v>63.1</v>
      </c>
      <c r="LQ54" s="17">
        <v>67.133979999999994</v>
      </c>
      <c r="LR54" s="17">
        <v>67.133979999999994</v>
      </c>
      <c r="LS54" s="17">
        <v>-4.0339799999999997</v>
      </c>
      <c r="LT54" s="17">
        <v>69</v>
      </c>
      <c r="LU54" s="17">
        <v>63.166020000000003</v>
      </c>
      <c r="LV54" s="17">
        <v>68.475440000000006</v>
      </c>
      <c r="LW54" s="17">
        <v>0.52456000000000003</v>
      </c>
      <c r="LX54" s="17">
        <v>28.5</v>
      </c>
      <c r="LY54" s="17">
        <v>29.951460000000001</v>
      </c>
      <c r="LZ54" s="17">
        <v>28.33812</v>
      </c>
      <c r="MA54" s="17">
        <v>0.16188</v>
      </c>
      <c r="MB54" s="17">
        <v>0</v>
      </c>
      <c r="MC54" s="17"/>
      <c r="MD54" s="17">
        <v>0</v>
      </c>
      <c r="ME54" s="17">
        <v>0</v>
      </c>
      <c r="MF54" s="17"/>
      <c r="MG54" s="17"/>
      <c r="MH54" s="17"/>
      <c r="MI54" s="17">
        <v>0</v>
      </c>
      <c r="MJ54" s="17"/>
      <c r="MK54" s="17"/>
      <c r="ML54" s="17"/>
      <c r="MM54" s="17">
        <v>0</v>
      </c>
      <c r="MN54" s="17">
        <v>0</v>
      </c>
      <c r="MO54" s="17"/>
      <c r="MP54" s="17">
        <v>0</v>
      </c>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121.7</v>
      </c>
      <c r="OG54" s="17">
        <v>128.75466</v>
      </c>
      <c r="OH54" s="17">
        <v>134.43700000000001</v>
      </c>
      <c r="OI54" s="17">
        <v>-12.737</v>
      </c>
      <c r="OJ54" s="17">
        <v>0</v>
      </c>
      <c r="OK54" s="17"/>
      <c r="OL54" s="17">
        <v>0</v>
      </c>
      <c r="OM54" s="17">
        <v>0</v>
      </c>
      <c r="ON54" s="17">
        <v>10.4</v>
      </c>
      <c r="OO54" s="17">
        <v>12.345000000000001</v>
      </c>
      <c r="OP54" s="17">
        <v>12.345000000000001</v>
      </c>
      <c r="OQ54" s="17">
        <v>-1.9450000000000001</v>
      </c>
      <c r="OR54" s="17">
        <v>0</v>
      </c>
      <c r="OS54" s="17"/>
      <c r="OT54" s="17">
        <v>0</v>
      </c>
      <c r="OU54" s="17">
        <v>0</v>
      </c>
      <c r="OV54" s="17">
        <v>13.2</v>
      </c>
      <c r="OW54" s="17">
        <v>11.65049</v>
      </c>
      <c r="OX54" s="17">
        <v>11.65049</v>
      </c>
      <c r="OY54" s="17">
        <v>1.5495099999999999</v>
      </c>
      <c r="OZ54" s="17">
        <v>9.8000000000000007</v>
      </c>
      <c r="PA54" s="17">
        <v>9</v>
      </c>
      <c r="PB54" s="17">
        <v>9.9830000000000005</v>
      </c>
      <c r="PC54" s="17">
        <v>-0.183</v>
      </c>
      <c r="PD54" s="17">
        <v>5.3</v>
      </c>
      <c r="PE54" s="17">
        <v>4.6569799999999999</v>
      </c>
      <c r="PF54" s="17">
        <v>5.67</v>
      </c>
      <c r="PG54" s="17">
        <v>-0.37</v>
      </c>
      <c r="PH54" s="17">
        <v>0.5</v>
      </c>
      <c r="PI54" s="17">
        <v>1</v>
      </c>
      <c r="PJ54" s="17">
        <v>1</v>
      </c>
      <c r="PK54" s="17">
        <v>-0.5</v>
      </c>
      <c r="PL54" s="17">
        <v>3</v>
      </c>
      <c r="PM54" s="17">
        <v>3.2</v>
      </c>
      <c r="PN54" s="17">
        <v>3.2</v>
      </c>
      <c r="PO54" s="17">
        <v>-0.2</v>
      </c>
      <c r="PP54" s="17">
        <v>2.5</v>
      </c>
      <c r="PQ54" s="17">
        <v>2.5</v>
      </c>
      <c r="PR54" s="17">
        <v>2.5</v>
      </c>
      <c r="PS54" s="17">
        <v>0</v>
      </c>
      <c r="PT54" s="17">
        <v>20.100000000000001</v>
      </c>
      <c r="PU54" s="17">
        <v>19.417480000000001</v>
      </c>
      <c r="PV54" s="17">
        <v>19.417480000000001</v>
      </c>
      <c r="PW54" s="17">
        <v>0.68252000000000002</v>
      </c>
      <c r="PX54" s="17">
        <v>10.199999999999999</v>
      </c>
      <c r="PY54" s="17">
        <v>12.621359999999999</v>
      </c>
      <c r="PZ54" s="17">
        <v>12.621359999999999</v>
      </c>
      <c r="QA54" s="17">
        <v>-2.42136</v>
      </c>
      <c r="QB54" s="17">
        <v>9.9</v>
      </c>
      <c r="QC54" s="17">
        <v>9</v>
      </c>
      <c r="QD54" s="17">
        <v>9</v>
      </c>
      <c r="QE54" s="17">
        <v>0.9</v>
      </c>
      <c r="QF54" s="17">
        <v>3.4</v>
      </c>
      <c r="QG54" s="17">
        <v>3.5</v>
      </c>
      <c r="QH54" s="17">
        <v>3.5</v>
      </c>
      <c r="QI54" s="17">
        <v>-0.1</v>
      </c>
      <c r="QJ54" s="17">
        <v>18.399999999999999</v>
      </c>
      <c r="QK54" s="17">
        <v>17.961169999999999</v>
      </c>
      <c r="QL54" s="17">
        <v>17.961169999999999</v>
      </c>
      <c r="QM54" s="17">
        <v>0.43883</v>
      </c>
      <c r="QN54" s="17">
        <v>0</v>
      </c>
      <c r="QO54" s="17"/>
      <c r="QP54" s="17">
        <v>0</v>
      </c>
      <c r="QQ54" s="17">
        <v>0</v>
      </c>
      <c r="QR54" s="17">
        <v>0</v>
      </c>
      <c r="QS54" s="17"/>
      <c r="QT54" s="17">
        <v>0</v>
      </c>
      <c r="QU54" s="17">
        <v>0</v>
      </c>
      <c r="QV54" s="17">
        <v>31.8</v>
      </c>
      <c r="QW54" s="17">
        <v>26.060079999999999</v>
      </c>
      <c r="QX54" s="17">
        <v>30.888999999999999</v>
      </c>
      <c r="QY54" s="17">
        <v>0.91100000000000003</v>
      </c>
      <c r="QZ54" s="17">
        <v>90.3</v>
      </c>
      <c r="RA54" s="17">
        <v>84.745480000000001</v>
      </c>
      <c r="RB54" s="17">
        <v>90.284999999999997</v>
      </c>
      <c r="RC54" s="17">
        <v>1.4999999999999999E-2</v>
      </c>
      <c r="RD54" s="17">
        <v>4.2</v>
      </c>
      <c r="RE54" s="17">
        <v>4.2</v>
      </c>
      <c r="RF54" s="17">
        <v>4.2</v>
      </c>
      <c r="RG54" s="17">
        <v>0</v>
      </c>
      <c r="RH54" s="17">
        <v>2.2000000000000002</v>
      </c>
      <c r="RI54" s="17">
        <v>2.4</v>
      </c>
      <c r="RJ54" s="17">
        <v>2.4</v>
      </c>
      <c r="RK54" s="17">
        <v>-0.2</v>
      </c>
      <c r="RL54" s="17">
        <v>1.1000000000000001</v>
      </c>
      <c r="RM54" s="17"/>
      <c r="RN54" s="17"/>
      <c r="RO54" s="17">
        <v>1.1000000000000001</v>
      </c>
      <c r="RP54" s="17">
        <v>2.9</v>
      </c>
      <c r="RQ54" s="17">
        <v>2.8</v>
      </c>
      <c r="RR54" s="17">
        <v>2.8</v>
      </c>
      <c r="RS54" s="17">
        <v>0.1</v>
      </c>
      <c r="RT54" s="17">
        <v>0</v>
      </c>
      <c r="RU54" s="17"/>
      <c r="RV54" s="17">
        <v>0</v>
      </c>
      <c r="RW54" s="17">
        <v>0</v>
      </c>
      <c r="RX54" s="17">
        <v>2.1</v>
      </c>
      <c r="RY54" s="17">
        <v>2.4</v>
      </c>
      <c r="RZ54" s="17">
        <v>2.4</v>
      </c>
      <c r="SA54" s="17">
        <v>-0.3</v>
      </c>
      <c r="SB54" s="17">
        <v>12.5</v>
      </c>
      <c r="SC54" s="17">
        <v>11.15138</v>
      </c>
      <c r="SD54" s="17">
        <v>13.66944</v>
      </c>
      <c r="SE54" s="17">
        <v>-1.16944</v>
      </c>
      <c r="SF54" s="17">
        <v>1.5</v>
      </c>
      <c r="SG54" s="17">
        <v>1.6</v>
      </c>
      <c r="SH54" s="17">
        <v>1.6</v>
      </c>
      <c r="SI54" s="17">
        <v>-0.1</v>
      </c>
      <c r="SJ54" s="17"/>
      <c r="SK54" s="17"/>
      <c r="SL54" s="17"/>
      <c r="SM54" s="17">
        <v>0</v>
      </c>
      <c r="SN54" s="17">
        <v>9.9</v>
      </c>
      <c r="SO54" s="17">
        <v>9.6999999999999993</v>
      </c>
      <c r="SP54" s="17">
        <v>9.6999999999999993</v>
      </c>
      <c r="SQ54" s="17">
        <v>0.2</v>
      </c>
      <c r="SR54" s="17">
        <v>4.9000000000000004</v>
      </c>
      <c r="SS54" s="17">
        <v>4.3</v>
      </c>
      <c r="ST54" s="17">
        <v>4.3</v>
      </c>
      <c r="SU54" s="17">
        <v>0.6</v>
      </c>
      <c r="SV54" s="17">
        <v>6.2</v>
      </c>
      <c r="SW54" s="17">
        <v>6</v>
      </c>
      <c r="SX54" s="17">
        <v>6</v>
      </c>
      <c r="SY54" s="17">
        <v>0.2</v>
      </c>
      <c r="SZ54" s="17">
        <v>8.4</v>
      </c>
      <c r="TA54" s="17">
        <v>8.5</v>
      </c>
      <c r="TB54" s="17">
        <v>8.5</v>
      </c>
      <c r="TC54" s="17">
        <v>-0.1</v>
      </c>
      <c r="TD54" s="17">
        <v>14.7</v>
      </c>
      <c r="TE54" s="17">
        <v>14.75728</v>
      </c>
      <c r="TF54" s="17">
        <v>14.75728</v>
      </c>
      <c r="TG54" s="17">
        <v>-5.7279999999999998E-2</v>
      </c>
      <c r="TH54" s="17">
        <v>17.5</v>
      </c>
      <c r="TI54" s="17">
        <v>24.097999999999999</v>
      </c>
      <c r="TJ54" s="17">
        <v>24.097999999999999</v>
      </c>
      <c r="TK54" s="17">
        <v>-6.5979999999999999</v>
      </c>
      <c r="TL54" s="17">
        <v>48.3</v>
      </c>
      <c r="TM54" s="17">
        <v>37.799999999999997</v>
      </c>
      <c r="TN54" s="17">
        <v>40.597000000000001</v>
      </c>
      <c r="TO54" s="17">
        <v>7.7030000000000003</v>
      </c>
      <c r="TP54" s="17"/>
      <c r="TQ54" s="17"/>
      <c r="TR54" s="17"/>
      <c r="TS54" s="17">
        <v>0</v>
      </c>
      <c r="TT54" s="17">
        <v>92.8</v>
      </c>
      <c r="TU54" s="17">
        <v>92.860839999999996</v>
      </c>
      <c r="TV54" s="17">
        <v>107.51300000000001</v>
      </c>
      <c r="TW54" s="17">
        <v>-14.712999999999999</v>
      </c>
      <c r="TX54" s="17">
        <v>97</v>
      </c>
      <c r="TY54" s="17">
        <v>83.566800000000001</v>
      </c>
      <c r="TZ54" s="17">
        <v>85.486999999999995</v>
      </c>
      <c r="UA54" s="17">
        <v>11.513</v>
      </c>
      <c r="UB54" s="17">
        <v>17.5</v>
      </c>
      <c r="UC54" s="17">
        <v>10.198919999999999</v>
      </c>
      <c r="UD54" s="17">
        <v>12.586</v>
      </c>
      <c r="UE54" s="17">
        <v>4.9139999999999997</v>
      </c>
      <c r="UF54" s="17">
        <v>14.1</v>
      </c>
      <c r="UG54" s="17">
        <v>8.4843700000000002</v>
      </c>
      <c r="UH54" s="17">
        <v>10.414</v>
      </c>
      <c r="UI54" s="17">
        <v>3.6859999999999999</v>
      </c>
      <c r="UJ54" s="17">
        <v>11</v>
      </c>
      <c r="UK54" s="17">
        <v>10</v>
      </c>
      <c r="UL54" s="17">
        <v>10</v>
      </c>
      <c r="UM54" s="17">
        <v>1</v>
      </c>
      <c r="UN54" s="17">
        <v>3.3</v>
      </c>
      <c r="UO54" s="17">
        <v>3.5</v>
      </c>
      <c r="UP54" s="17">
        <v>3.5</v>
      </c>
      <c r="UQ54" s="17">
        <v>-0.2</v>
      </c>
      <c r="UR54" s="17">
        <v>8.1999999999999993</v>
      </c>
      <c r="US54" s="17">
        <v>8.8000000000000007</v>
      </c>
      <c r="UT54" s="17">
        <v>8.8000000000000007</v>
      </c>
      <c r="UU54" s="17">
        <v>-0.6</v>
      </c>
      <c r="UV54" s="17">
        <v>6.1</v>
      </c>
      <c r="UW54" s="17">
        <v>6</v>
      </c>
      <c r="UX54" s="17">
        <v>6</v>
      </c>
      <c r="UY54" s="17">
        <v>0.1</v>
      </c>
      <c r="UZ54" s="17">
        <v>6.5</v>
      </c>
      <c r="VA54" s="17">
        <v>6</v>
      </c>
      <c r="VB54" s="17">
        <v>6</v>
      </c>
      <c r="VC54" s="17">
        <v>0.5</v>
      </c>
      <c r="VD54" s="17">
        <v>6.7</v>
      </c>
      <c r="VE54" s="17">
        <v>7</v>
      </c>
      <c r="VF54" s="17">
        <v>7</v>
      </c>
      <c r="VG54" s="17">
        <v>-0.3</v>
      </c>
      <c r="VH54" s="17">
        <v>5.8</v>
      </c>
      <c r="VI54" s="17">
        <v>7.343</v>
      </c>
      <c r="VJ54" s="17">
        <v>7.343</v>
      </c>
      <c r="VK54" s="17">
        <v>-1.5429999999999999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124.4</v>
      </c>
      <c r="WC54" s="17">
        <v>115.95059000000001</v>
      </c>
      <c r="WD54" s="17">
        <v>123</v>
      </c>
      <c r="WE54" s="17">
        <v>1.4</v>
      </c>
      <c r="WF54" s="17">
        <v>116.4</v>
      </c>
      <c r="WG54" s="17">
        <v>149.25369000000001</v>
      </c>
      <c r="WH54" s="17">
        <v>150</v>
      </c>
      <c r="WI54" s="17">
        <v>-33.6</v>
      </c>
      <c r="WJ54" s="17">
        <v>0</v>
      </c>
      <c r="WK54" s="17"/>
      <c r="WL54" s="17">
        <v>0</v>
      </c>
      <c r="WM54" s="17">
        <v>0</v>
      </c>
      <c r="WN54" s="17">
        <v>0</v>
      </c>
      <c r="WO54" s="17"/>
      <c r="WP54" s="17">
        <v>0</v>
      </c>
      <c r="WQ54" s="17">
        <v>0</v>
      </c>
      <c r="WR54" s="17">
        <v>8.6999999999999993</v>
      </c>
      <c r="WS54" s="17">
        <v>8.6</v>
      </c>
      <c r="WT54" s="17">
        <v>8.6</v>
      </c>
      <c r="WU54" s="17">
        <v>0.1</v>
      </c>
      <c r="WV54" s="17">
        <v>18.2</v>
      </c>
      <c r="WW54" s="17">
        <v>17.864080000000001</v>
      </c>
      <c r="WX54" s="17">
        <v>17.864080000000001</v>
      </c>
      <c r="WY54" s="17">
        <v>0.33592</v>
      </c>
      <c r="WZ54" s="17">
        <v>5.0999999999999996</v>
      </c>
      <c r="XA54" s="17">
        <v>10.8</v>
      </c>
      <c r="XB54" s="17">
        <v>10.8</v>
      </c>
      <c r="XC54" s="17">
        <v>-5.7</v>
      </c>
      <c r="XD54" s="17">
        <v>43.3</v>
      </c>
      <c r="XE54" s="17">
        <v>42</v>
      </c>
      <c r="XF54" s="17">
        <v>42</v>
      </c>
      <c r="XG54" s="17">
        <v>1.3</v>
      </c>
      <c r="XH54" s="17">
        <v>31.9</v>
      </c>
      <c r="XI54" s="17">
        <v>28</v>
      </c>
      <c r="XJ54" s="17">
        <v>28</v>
      </c>
      <c r="XK54" s="17">
        <v>3.9</v>
      </c>
      <c r="XL54" s="17">
        <v>16.600000000000001</v>
      </c>
      <c r="XM54" s="17">
        <v>14</v>
      </c>
      <c r="XN54" s="17">
        <v>14</v>
      </c>
      <c r="XO54" s="17">
        <v>2.6</v>
      </c>
      <c r="XP54" s="17"/>
      <c r="XQ54" s="17"/>
      <c r="XR54" s="17"/>
      <c r="XS54" s="17">
        <v>0</v>
      </c>
      <c r="XT54" s="17">
        <v>8.1999999999999993</v>
      </c>
      <c r="XU54" s="17">
        <v>7.36</v>
      </c>
      <c r="XV54" s="17">
        <v>7.36</v>
      </c>
      <c r="XW54" s="17">
        <v>0.84</v>
      </c>
      <c r="XX54" s="17"/>
      <c r="XY54" s="17"/>
      <c r="XZ54" s="17"/>
      <c r="YA54" s="17">
        <v>0</v>
      </c>
      <c r="YB54" s="17"/>
      <c r="YC54" s="17"/>
      <c r="YD54" s="17"/>
      <c r="YE54" s="17">
        <v>0</v>
      </c>
    </row>
    <row r="55" spans="1:655" ht="24" customHeight="1" x14ac:dyDescent="0.3">
      <c r="A55" s="1"/>
      <c r="B55" s="16" t="s">
        <v>53</v>
      </c>
      <c r="C55" s="16" t="s">
        <v>760</v>
      </c>
      <c r="D55" s="17">
        <v>141.5</v>
      </c>
      <c r="E55" s="17">
        <v>146</v>
      </c>
      <c r="F55" s="17">
        <v>145.99999</v>
      </c>
      <c r="G55" s="17">
        <v>-4.4999900000000004</v>
      </c>
      <c r="H55" s="17">
        <v>599.6</v>
      </c>
      <c r="I55" s="17">
        <v>594.17128000000002</v>
      </c>
      <c r="J55" s="17">
        <v>594.17128000000002</v>
      </c>
      <c r="K55" s="17">
        <v>5.4287200000000002</v>
      </c>
      <c r="L55" s="17">
        <v>204.4</v>
      </c>
      <c r="M55" s="17">
        <v>193.29447999999999</v>
      </c>
      <c r="N55" s="17">
        <v>193.29447999999999</v>
      </c>
      <c r="O55" s="17">
        <v>11.10552</v>
      </c>
      <c r="P55" s="17"/>
      <c r="Q55" s="17"/>
      <c r="R55" s="17"/>
      <c r="S55" s="17">
        <v>0</v>
      </c>
      <c r="T55" s="17"/>
      <c r="U55" s="17"/>
      <c r="V55" s="17"/>
      <c r="W55" s="17">
        <v>0</v>
      </c>
      <c r="X55" s="17">
        <v>77.900000000000006</v>
      </c>
      <c r="Y55" s="17">
        <v>59.253300000000003</v>
      </c>
      <c r="Z55" s="17">
        <v>91.778639999999996</v>
      </c>
      <c r="AA55" s="17">
        <v>-13.878640000000001</v>
      </c>
      <c r="AB55" s="17">
        <v>89.1</v>
      </c>
      <c r="AC55" s="17">
        <v>100.149</v>
      </c>
      <c r="AD55" s="17">
        <v>105.42</v>
      </c>
      <c r="AE55" s="17">
        <v>-16.32</v>
      </c>
      <c r="AF55" s="17"/>
      <c r="AG55" s="17"/>
      <c r="AH55" s="17"/>
      <c r="AI55" s="17">
        <v>0</v>
      </c>
      <c r="AJ55" s="17"/>
      <c r="AK55" s="17"/>
      <c r="AL55" s="17"/>
      <c r="AM55" s="17">
        <v>0</v>
      </c>
      <c r="AN55" s="17">
        <v>150.69999999999999</v>
      </c>
      <c r="AO55" s="17">
        <v>159.17482000000001</v>
      </c>
      <c r="AP55" s="17">
        <v>171.06841</v>
      </c>
      <c r="AQ55" s="17">
        <v>-20.368410000000001</v>
      </c>
      <c r="AR55" s="17">
        <v>150.1</v>
      </c>
      <c r="AS55" s="17">
        <v>159.17482000000001</v>
      </c>
      <c r="AT55" s="17">
        <v>171.06841</v>
      </c>
      <c r="AU55" s="17">
        <v>-20.968409999999999</v>
      </c>
      <c r="AV55" s="17">
        <v>150.9</v>
      </c>
      <c r="AW55" s="17">
        <v>159.17482000000001</v>
      </c>
      <c r="AX55" s="17">
        <v>171.06841</v>
      </c>
      <c r="AY55" s="17">
        <v>-20.168410000000002</v>
      </c>
      <c r="AZ55" s="17">
        <v>252.2</v>
      </c>
      <c r="BA55" s="17">
        <v>238.76222999999999</v>
      </c>
      <c r="BB55" s="17">
        <v>256.60262</v>
      </c>
      <c r="BC55" s="17">
        <v>-4.4026199999999998</v>
      </c>
      <c r="BD55" s="17">
        <v>214.5</v>
      </c>
      <c r="BE55" s="17">
        <v>208.28218000000001</v>
      </c>
      <c r="BF55" s="17">
        <v>208.28218000000001</v>
      </c>
      <c r="BG55" s="17">
        <v>6.2178199999999997</v>
      </c>
      <c r="BH55" s="17">
        <v>111.9</v>
      </c>
      <c r="BI55" s="17">
        <v>104.14109000000001</v>
      </c>
      <c r="BJ55" s="17">
        <v>104.14109000000001</v>
      </c>
      <c r="BK55" s="17">
        <v>7.7589100000000002</v>
      </c>
      <c r="BL55" s="17">
        <v>362.1</v>
      </c>
      <c r="BM55" s="17">
        <v>557.28854999999999</v>
      </c>
      <c r="BN55" s="17">
        <v>444.79581999999999</v>
      </c>
      <c r="BO55" s="17">
        <v>-82.695819999999998</v>
      </c>
      <c r="BP55" s="17">
        <v>4.9000000000000004</v>
      </c>
      <c r="BQ55" s="17">
        <v>4.4318400000000002</v>
      </c>
      <c r="BR55" s="17">
        <v>4.4318400000000002</v>
      </c>
      <c r="BS55" s="17">
        <v>0.46816000000000002</v>
      </c>
      <c r="BT55" s="17"/>
      <c r="BU55" s="17"/>
      <c r="BV55" s="17"/>
      <c r="BW55" s="17">
        <v>0</v>
      </c>
      <c r="BX55" s="17"/>
      <c r="BY55" s="17"/>
      <c r="BZ55" s="17"/>
      <c r="CA55" s="17">
        <v>0</v>
      </c>
      <c r="CB55" s="17"/>
      <c r="CC55" s="17"/>
      <c r="CD55" s="17"/>
      <c r="CE55" s="17">
        <v>0</v>
      </c>
      <c r="CF55" s="17"/>
      <c r="CG55" s="17"/>
      <c r="CH55" s="17"/>
      <c r="CI55" s="17">
        <v>0</v>
      </c>
      <c r="CJ55" s="17">
        <v>142.6</v>
      </c>
      <c r="CK55" s="17">
        <v>139.58256</v>
      </c>
      <c r="CL55" s="17">
        <v>139.58256</v>
      </c>
      <c r="CM55" s="17">
        <v>3.0174400000000001</v>
      </c>
      <c r="CN55" s="17">
        <v>7.1</v>
      </c>
      <c r="CO55" s="17">
        <v>5.1333399999999996</v>
      </c>
      <c r="CP55" s="17">
        <v>5.1333399999999996</v>
      </c>
      <c r="CQ55" s="17">
        <v>1.9666600000000001</v>
      </c>
      <c r="CR55" s="17">
        <v>5.0999999999999996</v>
      </c>
      <c r="CS55" s="17">
        <v>2.8177599999999998</v>
      </c>
      <c r="CT55" s="17">
        <v>2.8177599999999998</v>
      </c>
      <c r="CU55" s="17">
        <v>2.2822399999999998</v>
      </c>
      <c r="CV55" s="17">
        <v>0</v>
      </c>
      <c r="CW55" s="17"/>
      <c r="CX55" s="17"/>
      <c r="CY55" s="17">
        <v>0</v>
      </c>
      <c r="CZ55" s="17">
        <v>6.8</v>
      </c>
      <c r="DA55" s="17">
        <v>6.8787000000000003</v>
      </c>
      <c r="DB55" s="17">
        <v>6.8787000000000003</v>
      </c>
      <c r="DC55" s="17">
        <v>-7.8700000000000006E-2</v>
      </c>
      <c r="DD55" s="17">
        <v>12.1</v>
      </c>
      <c r="DE55" s="17">
        <v>14.919420000000001</v>
      </c>
      <c r="DF55" s="17">
        <v>14.919420000000001</v>
      </c>
      <c r="DG55" s="17">
        <v>-2.81942</v>
      </c>
      <c r="DH55" s="17">
        <v>132.5</v>
      </c>
      <c r="DI55" s="17">
        <v>68.893699999999995</v>
      </c>
      <c r="DJ55" s="17">
        <v>15.46392</v>
      </c>
      <c r="DK55" s="17">
        <v>117.03608</v>
      </c>
      <c r="DL55" s="17"/>
      <c r="DM55" s="17"/>
      <c r="DN55" s="17"/>
      <c r="DO55" s="17">
        <v>0</v>
      </c>
      <c r="DP55" s="17"/>
      <c r="DQ55" s="17"/>
      <c r="DR55" s="17"/>
      <c r="DS55" s="17">
        <v>0</v>
      </c>
      <c r="DT55" s="17"/>
      <c r="DU55" s="17"/>
      <c r="DV55" s="17"/>
      <c r="DW55" s="17">
        <v>0</v>
      </c>
      <c r="DX55" s="17"/>
      <c r="DY55" s="17"/>
      <c r="DZ55" s="17"/>
      <c r="EA55" s="17">
        <v>0</v>
      </c>
      <c r="EB55" s="17">
        <v>89.5</v>
      </c>
      <c r="EC55" s="17">
        <v>47.276269999999997</v>
      </c>
      <c r="ED55" s="17">
        <v>62.314450000000001</v>
      </c>
      <c r="EE55" s="17">
        <v>27.185549999999999</v>
      </c>
      <c r="EF55" s="17">
        <v>113.1</v>
      </c>
      <c r="EG55" s="17">
        <v>110.26321</v>
      </c>
      <c r="EH55" s="17">
        <v>110.26321</v>
      </c>
      <c r="EI55" s="17">
        <v>2.8367900000000001</v>
      </c>
      <c r="EJ55" s="17"/>
      <c r="EK55" s="17"/>
      <c r="EL55" s="17"/>
      <c r="EM55" s="17">
        <v>0</v>
      </c>
      <c r="EN55" s="17"/>
      <c r="EO55" s="17"/>
      <c r="EP55" s="17"/>
      <c r="EQ55" s="17">
        <v>0</v>
      </c>
      <c r="ER55" s="17"/>
      <c r="ES55" s="17"/>
      <c r="ET55" s="17"/>
      <c r="EU55" s="17">
        <v>0</v>
      </c>
      <c r="EV55" s="17">
        <v>6.5</v>
      </c>
      <c r="EW55" s="17">
        <v>6.39</v>
      </c>
      <c r="EX55" s="17">
        <v>6.39</v>
      </c>
      <c r="EY55" s="17">
        <v>0.11</v>
      </c>
      <c r="EZ55" s="17">
        <v>151.19999999999999</v>
      </c>
      <c r="FA55" s="17">
        <v>340.48894000000001</v>
      </c>
      <c r="FB55" s="17">
        <v>147.07483999999999</v>
      </c>
      <c r="FC55" s="17">
        <v>4.1251600000000002</v>
      </c>
      <c r="FD55" s="17">
        <v>45.9</v>
      </c>
      <c r="FE55" s="17">
        <v>45.086539999999999</v>
      </c>
      <c r="FF55" s="17">
        <v>45.086539999999999</v>
      </c>
      <c r="FG55" s="17">
        <v>0.81345999999999996</v>
      </c>
      <c r="FH55" s="17">
        <v>44</v>
      </c>
      <c r="FI55" s="17">
        <v>0</v>
      </c>
      <c r="FJ55" s="17">
        <v>151.16399999999999</v>
      </c>
      <c r="FK55" s="17">
        <v>-107.164</v>
      </c>
      <c r="FL55" s="17">
        <v>28.8</v>
      </c>
      <c r="FM55" s="17">
        <v>27.33249</v>
      </c>
      <c r="FN55" s="17">
        <v>27.33249</v>
      </c>
      <c r="FO55" s="17">
        <v>1.4675100000000001</v>
      </c>
      <c r="FP55" s="17">
        <v>18.3</v>
      </c>
      <c r="FQ55" s="17">
        <v>16.68403</v>
      </c>
      <c r="FR55" s="17">
        <v>16.68403</v>
      </c>
      <c r="FS55" s="17">
        <v>1.6159699999999999</v>
      </c>
      <c r="FT55" s="17">
        <v>19.8</v>
      </c>
      <c r="FU55" s="17">
        <v>19.1068</v>
      </c>
      <c r="FV55" s="17">
        <v>19.1068</v>
      </c>
      <c r="FW55" s="17">
        <v>0.69320000000000004</v>
      </c>
      <c r="FX55" s="17">
        <v>78</v>
      </c>
      <c r="FY55" s="17">
        <v>76.273150000000001</v>
      </c>
      <c r="FZ55" s="17">
        <v>76.273150000000001</v>
      </c>
      <c r="GA55" s="17">
        <v>1.72685</v>
      </c>
      <c r="GB55" s="17">
        <v>179.7</v>
      </c>
      <c r="GC55" s="17">
        <v>185.10007999999999</v>
      </c>
      <c r="GD55" s="17">
        <v>185.10007999999999</v>
      </c>
      <c r="GE55" s="17">
        <v>-5.40008</v>
      </c>
      <c r="GF55" s="17">
        <v>180.4</v>
      </c>
      <c r="GG55" s="17">
        <v>185.10007999999999</v>
      </c>
      <c r="GH55" s="17">
        <v>185.10007999999999</v>
      </c>
      <c r="GI55" s="17">
        <v>-4.7000799999999998</v>
      </c>
      <c r="GJ55" s="17">
        <v>184.6</v>
      </c>
      <c r="GK55" s="17">
        <v>185.10007999999999</v>
      </c>
      <c r="GL55" s="17">
        <v>185.10007999999999</v>
      </c>
      <c r="GM55" s="17">
        <v>-0.50007999999999997</v>
      </c>
      <c r="GN55" s="17">
        <v>83.2</v>
      </c>
      <c r="GO55" s="17">
        <v>88.962050000000005</v>
      </c>
      <c r="GP55" s="17">
        <v>81.759810000000002</v>
      </c>
      <c r="GQ55" s="17">
        <v>1.4401900000000001</v>
      </c>
      <c r="GR55" s="17">
        <v>7.1</v>
      </c>
      <c r="GS55" s="17">
        <v>8.4518799999999992</v>
      </c>
      <c r="GT55" s="17">
        <v>8.4518799999999992</v>
      </c>
      <c r="GU55" s="17">
        <v>-1.35188</v>
      </c>
      <c r="GV55" s="17">
        <v>1.6</v>
      </c>
      <c r="GW55" s="17">
        <v>8.8668200000000006</v>
      </c>
      <c r="GX55" s="17">
        <v>8.8668200000000006</v>
      </c>
      <c r="GY55" s="17">
        <v>-7.2668200000000001</v>
      </c>
      <c r="GZ55" s="17">
        <v>32.1</v>
      </c>
      <c r="HA55" s="17">
        <v>34.47804</v>
      </c>
      <c r="HB55" s="17">
        <v>34.47804</v>
      </c>
      <c r="HC55" s="17">
        <v>-2.3780399999999999</v>
      </c>
      <c r="HD55" s="17">
        <v>28</v>
      </c>
      <c r="HE55" s="17">
        <v>34.98359</v>
      </c>
      <c r="HF55" s="17">
        <v>34.98359</v>
      </c>
      <c r="HG55" s="17">
        <v>-6.9835900000000004</v>
      </c>
      <c r="HH55" s="17">
        <v>3.8</v>
      </c>
      <c r="HI55" s="17">
        <v>4.0341699999999996</v>
      </c>
      <c r="HJ55" s="17">
        <v>4.0341699999999996</v>
      </c>
      <c r="HK55" s="17">
        <v>-0.23416999999999999</v>
      </c>
      <c r="HL55" s="17">
        <v>26.5</v>
      </c>
      <c r="HM55" s="17">
        <v>14.997669999999999</v>
      </c>
      <c r="HN55" s="17"/>
      <c r="HO55" s="17">
        <v>26.5</v>
      </c>
      <c r="HP55" s="17">
        <v>114.5</v>
      </c>
      <c r="HQ55" s="17">
        <v>74.516239999999996</v>
      </c>
      <c r="HR55" s="17">
        <v>84.204610000000002</v>
      </c>
      <c r="HS55" s="17">
        <v>30.295390000000001</v>
      </c>
      <c r="HT55" s="17"/>
      <c r="HU55" s="17"/>
      <c r="HV55" s="17"/>
      <c r="HW55" s="17">
        <v>0</v>
      </c>
      <c r="HX55" s="17"/>
      <c r="HY55" s="17"/>
      <c r="HZ55" s="17"/>
      <c r="IA55" s="17">
        <v>0</v>
      </c>
      <c r="IB55" s="17">
        <v>43.8</v>
      </c>
      <c r="IC55" s="17">
        <v>4.6391799999999996</v>
      </c>
      <c r="ID55" s="17">
        <v>51.204000000000001</v>
      </c>
      <c r="IE55" s="17">
        <v>-7.4039999999999999</v>
      </c>
      <c r="IF55" s="17"/>
      <c r="IG55" s="17"/>
      <c r="IH55" s="17"/>
      <c r="II55" s="17">
        <v>0</v>
      </c>
      <c r="IJ55" s="17"/>
      <c r="IK55" s="17"/>
      <c r="IL55" s="17"/>
      <c r="IM55" s="17">
        <v>0</v>
      </c>
      <c r="IN55" s="17">
        <v>47.6</v>
      </c>
      <c r="IO55" s="17">
        <v>0</v>
      </c>
      <c r="IP55" s="17">
        <v>0</v>
      </c>
      <c r="IQ55" s="17">
        <v>47.6</v>
      </c>
      <c r="IR55" s="17"/>
      <c r="IS55" s="17"/>
      <c r="IT55" s="17"/>
      <c r="IU55" s="17">
        <v>0</v>
      </c>
      <c r="IV55" s="17"/>
      <c r="IW55" s="17"/>
      <c r="IX55" s="17"/>
      <c r="IY55" s="17">
        <v>0</v>
      </c>
      <c r="IZ55" s="17"/>
      <c r="JA55" s="17"/>
      <c r="JB55" s="17"/>
      <c r="JC55" s="17">
        <v>0</v>
      </c>
      <c r="JD55" s="17">
        <v>62</v>
      </c>
      <c r="JE55" s="17">
        <v>65</v>
      </c>
      <c r="JF55" s="17">
        <v>73.591179999999994</v>
      </c>
      <c r="JG55" s="17">
        <v>-11.59118</v>
      </c>
      <c r="JH55" s="17">
        <v>177.2</v>
      </c>
      <c r="JI55" s="17">
        <v>178.52956</v>
      </c>
      <c r="JJ55" s="17">
        <v>178.52956</v>
      </c>
      <c r="JK55" s="17">
        <v>-1.3295600000000001</v>
      </c>
      <c r="JL55" s="17">
        <v>175</v>
      </c>
      <c r="JM55" s="17">
        <v>178.52956</v>
      </c>
      <c r="JN55" s="17">
        <v>178.52956</v>
      </c>
      <c r="JO55" s="17">
        <v>-3.52956</v>
      </c>
      <c r="JP55" s="17">
        <v>200</v>
      </c>
      <c r="JQ55" s="17">
        <v>178.52956</v>
      </c>
      <c r="JR55" s="17">
        <v>178.52956</v>
      </c>
      <c r="JS55" s="17">
        <v>21.47044</v>
      </c>
      <c r="JT55" s="17">
        <v>273.5</v>
      </c>
      <c r="JU55" s="17">
        <v>267.79433</v>
      </c>
      <c r="JV55" s="17">
        <v>267.79433</v>
      </c>
      <c r="JW55" s="17">
        <v>5.7056699999999996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v>0</v>
      </c>
      <c r="KU55" s="17">
        <v>0</v>
      </c>
      <c r="KV55" s="17"/>
      <c r="KW55" s="17"/>
      <c r="KX55" s="17"/>
      <c r="KY55" s="17">
        <v>0</v>
      </c>
      <c r="KZ55" s="17"/>
      <c r="LA55" s="17"/>
      <c r="LB55" s="17"/>
      <c r="LC55" s="17">
        <v>0</v>
      </c>
      <c r="LD55" s="17">
        <v>1.4</v>
      </c>
      <c r="LE55" s="17">
        <v>1.33812</v>
      </c>
      <c r="LF55" s="17">
        <v>1.33812</v>
      </c>
      <c r="LG55" s="17">
        <v>6.1879999999999998E-2</v>
      </c>
      <c r="LH55" s="17">
        <v>88.2</v>
      </c>
      <c r="LI55" s="17">
        <v>20.618559999999999</v>
      </c>
      <c r="LJ55" s="17">
        <v>34.248869999999997</v>
      </c>
      <c r="LK55" s="17">
        <v>53.951129999999999</v>
      </c>
      <c r="LL55" s="17">
        <v>93.9</v>
      </c>
      <c r="LM55" s="17">
        <v>96.505229999999997</v>
      </c>
      <c r="LN55" s="17">
        <v>82.178799999999995</v>
      </c>
      <c r="LO55" s="17">
        <v>11.7212</v>
      </c>
      <c r="LP55" s="17">
        <v>62.4</v>
      </c>
      <c r="LQ55" s="17">
        <v>67.133979999999994</v>
      </c>
      <c r="LR55" s="17">
        <v>67.133979999999994</v>
      </c>
      <c r="LS55" s="17">
        <v>-4.7339799999999999</v>
      </c>
      <c r="LT55" s="17">
        <v>68.2</v>
      </c>
      <c r="LU55" s="17">
        <v>72.37388</v>
      </c>
      <c r="LV55" s="17">
        <v>68.319999999999993</v>
      </c>
      <c r="LW55" s="17">
        <v>-0.12</v>
      </c>
      <c r="LX55" s="17">
        <v>28.2</v>
      </c>
      <c r="LY55" s="17">
        <v>29.951460000000001</v>
      </c>
      <c r="LZ55" s="17">
        <v>28.273790000000002</v>
      </c>
      <c r="MA55" s="17">
        <v>-7.3789999999999994E-2</v>
      </c>
      <c r="MB55" s="17">
        <v>0</v>
      </c>
      <c r="MC55" s="17"/>
      <c r="MD55" s="17">
        <v>0</v>
      </c>
      <c r="ME55" s="17">
        <v>0</v>
      </c>
      <c r="MF55" s="17"/>
      <c r="MG55" s="17"/>
      <c r="MH55" s="17"/>
      <c r="MI55" s="17">
        <v>0</v>
      </c>
      <c r="MJ55" s="17"/>
      <c r="MK55" s="17"/>
      <c r="ML55" s="17"/>
      <c r="MM55" s="17">
        <v>0</v>
      </c>
      <c r="MN55" s="17">
        <v>0</v>
      </c>
      <c r="MO55" s="17"/>
      <c r="MP55" s="17">
        <v>0</v>
      </c>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125.4</v>
      </c>
      <c r="OG55" s="17">
        <v>130.82486</v>
      </c>
      <c r="OH55" s="17">
        <v>134.41900000000001</v>
      </c>
      <c r="OI55" s="17">
        <v>-9.0190000000000001</v>
      </c>
      <c r="OJ55" s="17">
        <v>0</v>
      </c>
      <c r="OK55" s="17"/>
      <c r="OL55" s="17">
        <v>0</v>
      </c>
      <c r="OM55" s="17">
        <v>0</v>
      </c>
      <c r="ON55" s="17">
        <v>12.5</v>
      </c>
      <c r="OO55" s="17">
        <v>12.887</v>
      </c>
      <c r="OP55" s="17">
        <v>12.887</v>
      </c>
      <c r="OQ55" s="17">
        <v>-0.38700000000000001</v>
      </c>
      <c r="OR55" s="17">
        <v>0</v>
      </c>
      <c r="OS55" s="17"/>
      <c r="OT55" s="17">
        <v>0</v>
      </c>
      <c r="OU55" s="17">
        <v>0</v>
      </c>
      <c r="OV55" s="17">
        <v>13</v>
      </c>
      <c r="OW55" s="17">
        <v>11.65049</v>
      </c>
      <c r="OX55" s="17">
        <v>11.65049</v>
      </c>
      <c r="OY55" s="17">
        <v>1.34951</v>
      </c>
      <c r="OZ55" s="17">
        <v>9.9</v>
      </c>
      <c r="PA55" s="17">
        <v>9</v>
      </c>
      <c r="PB55" s="17">
        <v>9.9830000000000005</v>
      </c>
      <c r="PC55" s="17">
        <v>-8.3000000000000004E-2</v>
      </c>
      <c r="PD55" s="17">
        <v>5.5</v>
      </c>
      <c r="PE55" s="17">
        <v>4.5284899999999997</v>
      </c>
      <c r="PF55" s="17">
        <v>5.67</v>
      </c>
      <c r="PG55" s="17">
        <v>-0.17</v>
      </c>
      <c r="PH55" s="17">
        <v>0.5</v>
      </c>
      <c r="PI55" s="17">
        <v>1</v>
      </c>
      <c r="PJ55" s="17">
        <v>1</v>
      </c>
      <c r="PK55" s="17">
        <v>-0.5</v>
      </c>
      <c r="PL55" s="17">
        <v>2.9</v>
      </c>
      <c r="PM55" s="17">
        <v>3.2</v>
      </c>
      <c r="PN55" s="17">
        <v>3.2</v>
      </c>
      <c r="PO55" s="17">
        <v>-0.3</v>
      </c>
      <c r="PP55" s="17">
        <v>2.5</v>
      </c>
      <c r="PQ55" s="17">
        <v>2.5</v>
      </c>
      <c r="PR55" s="17">
        <v>2.5</v>
      </c>
      <c r="PS55" s="17">
        <v>0</v>
      </c>
      <c r="PT55" s="17">
        <v>20.100000000000001</v>
      </c>
      <c r="PU55" s="17">
        <v>19.417480000000001</v>
      </c>
      <c r="PV55" s="17">
        <v>19.417480000000001</v>
      </c>
      <c r="PW55" s="17">
        <v>0.68252000000000002</v>
      </c>
      <c r="PX55" s="17">
        <v>9</v>
      </c>
      <c r="PY55" s="17">
        <v>12.621359999999999</v>
      </c>
      <c r="PZ55" s="17">
        <v>12.621359999999999</v>
      </c>
      <c r="QA55" s="17">
        <v>-3.6213600000000001</v>
      </c>
      <c r="QB55" s="17">
        <v>9.9</v>
      </c>
      <c r="QC55" s="17">
        <v>9</v>
      </c>
      <c r="QD55" s="17">
        <v>9</v>
      </c>
      <c r="QE55" s="17">
        <v>0.9</v>
      </c>
      <c r="QF55" s="17">
        <v>3.5</v>
      </c>
      <c r="QG55" s="17">
        <v>3.5</v>
      </c>
      <c r="QH55" s="17">
        <v>3.5</v>
      </c>
      <c r="QI55" s="17">
        <v>0</v>
      </c>
      <c r="QJ55" s="17">
        <v>18.399999999999999</v>
      </c>
      <c r="QK55" s="17">
        <v>17.961169999999999</v>
      </c>
      <c r="QL55" s="17">
        <v>17.961169999999999</v>
      </c>
      <c r="QM55" s="17">
        <v>0.43883</v>
      </c>
      <c r="QN55" s="17">
        <v>0</v>
      </c>
      <c r="QO55" s="17"/>
      <c r="QP55" s="17">
        <v>0</v>
      </c>
      <c r="QQ55" s="17">
        <v>0</v>
      </c>
      <c r="QR55" s="17">
        <v>0</v>
      </c>
      <c r="QS55" s="17"/>
      <c r="QT55" s="17">
        <v>0</v>
      </c>
      <c r="QU55" s="17">
        <v>0</v>
      </c>
      <c r="QV55" s="17">
        <v>31.8</v>
      </c>
      <c r="QW55" s="17">
        <v>27.634499999999999</v>
      </c>
      <c r="QX55" s="17">
        <v>30.885999999999999</v>
      </c>
      <c r="QY55" s="17">
        <v>0.91400000000000003</v>
      </c>
      <c r="QZ55" s="17">
        <v>90.3</v>
      </c>
      <c r="RA55" s="17">
        <v>86.725120000000004</v>
      </c>
      <c r="RB55" s="17">
        <v>90.26</v>
      </c>
      <c r="RC55" s="17">
        <v>0.04</v>
      </c>
      <c r="RD55" s="17">
        <v>4.2</v>
      </c>
      <c r="RE55" s="17">
        <v>4.2</v>
      </c>
      <c r="RF55" s="17">
        <v>4.2</v>
      </c>
      <c r="RG55" s="17">
        <v>0</v>
      </c>
      <c r="RH55" s="17">
        <v>2.2000000000000002</v>
      </c>
      <c r="RI55" s="17">
        <v>2.4</v>
      </c>
      <c r="RJ55" s="17">
        <v>2.4</v>
      </c>
      <c r="RK55" s="17">
        <v>-0.2</v>
      </c>
      <c r="RL55" s="17">
        <v>1.1000000000000001</v>
      </c>
      <c r="RM55" s="17"/>
      <c r="RN55" s="17"/>
      <c r="RO55" s="17">
        <v>1.1000000000000001</v>
      </c>
      <c r="RP55" s="17">
        <v>2.9</v>
      </c>
      <c r="RQ55" s="17">
        <v>2.8</v>
      </c>
      <c r="RR55" s="17">
        <v>2.8</v>
      </c>
      <c r="RS55" s="17">
        <v>0.1</v>
      </c>
      <c r="RT55" s="17">
        <v>0</v>
      </c>
      <c r="RU55" s="17"/>
      <c r="RV55" s="17">
        <v>0</v>
      </c>
      <c r="RW55" s="17">
        <v>0</v>
      </c>
      <c r="RX55" s="17">
        <v>2.1</v>
      </c>
      <c r="RY55" s="17">
        <v>2.4</v>
      </c>
      <c r="RZ55" s="17">
        <v>2.4</v>
      </c>
      <c r="SA55" s="17">
        <v>-0.3</v>
      </c>
      <c r="SB55" s="17">
        <v>12.7</v>
      </c>
      <c r="SC55" s="17">
        <v>0</v>
      </c>
      <c r="SD55" s="17">
        <v>11.84388</v>
      </c>
      <c r="SE55" s="17">
        <v>0.85611999999999999</v>
      </c>
      <c r="SF55" s="17">
        <v>1.5</v>
      </c>
      <c r="SG55" s="17">
        <v>1.6</v>
      </c>
      <c r="SH55" s="17">
        <v>1.6</v>
      </c>
      <c r="SI55" s="17">
        <v>-0.1</v>
      </c>
      <c r="SJ55" s="17"/>
      <c r="SK55" s="17"/>
      <c r="SL55" s="17"/>
      <c r="SM55" s="17">
        <v>0</v>
      </c>
      <c r="SN55" s="17">
        <v>9.9</v>
      </c>
      <c r="SO55" s="17">
        <v>9.6999999999999993</v>
      </c>
      <c r="SP55" s="17">
        <v>9.6999999999999993</v>
      </c>
      <c r="SQ55" s="17">
        <v>0.2</v>
      </c>
      <c r="SR55" s="17">
        <v>4.9000000000000004</v>
      </c>
      <c r="SS55" s="17">
        <v>4.3</v>
      </c>
      <c r="ST55" s="17">
        <v>4.3</v>
      </c>
      <c r="SU55" s="17">
        <v>0.6</v>
      </c>
      <c r="SV55" s="17">
        <v>5.9</v>
      </c>
      <c r="SW55" s="17">
        <v>6</v>
      </c>
      <c r="SX55" s="17">
        <v>6</v>
      </c>
      <c r="SY55" s="17">
        <v>-0.1</v>
      </c>
      <c r="SZ55" s="17">
        <v>8.4</v>
      </c>
      <c r="TA55" s="17">
        <v>8.5</v>
      </c>
      <c r="TB55" s="17">
        <v>8.5</v>
      </c>
      <c r="TC55" s="17">
        <v>-0.1</v>
      </c>
      <c r="TD55" s="17">
        <v>14.8</v>
      </c>
      <c r="TE55" s="17">
        <v>14.75728</v>
      </c>
      <c r="TF55" s="17">
        <v>14.75728</v>
      </c>
      <c r="TG55" s="17">
        <v>4.2720000000000001E-2</v>
      </c>
      <c r="TH55" s="17">
        <v>21.3</v>
      </c>
      <c r="TI55" s="17">
        <v>24.492999999999999</v>
      </c>
      <c r="TJ55" s="17">
        <v>24.492999999999999</v>
      </c>
      <c r="TK55" s="17">
        <v>-3.1930000000000001</v>
      </c>
      <c r="TL55" s="17">
        <v>37.200000000000003</v>
      </c>
      <c r="TM55" s="17">
        <v>36.4</v>
      </c>
      <c r="TN55" s="17">
        <v>39.33</v>
      </c>
      <c r="TO55" s="17">
        <v>-2.13</v>
      </c>
      <c r="TP55" s="17"/>
      <c r="TQ55" s="17"/>
      <c r="TR55" s="17"/>
      <c r="TS55" s="17">
        <v>0</v>
      </c>
      <c r="TT55" s="17">
        <v>86.5</v>
      </c>
      <c r="TU55" s="17">
        <v>90.457350000000005</v>
      </c>
      <c r="TV55" s="17">
        <v>107.621</v>
      </c>
      <c r="TW55" s="17">
        <v>-21.120999999999999</v>
      </c>
      <c r="TX55" s="17">
        <v>85.2</v>
      </c>
      <c r="TY55" s="17">
        <v>81.186080000000004</v>
      </c>
      <c r="TZ55" s="17">
        <v>85.379000000000005</v>
      </c>
      <c r="UA55" s="17">
        <v>-0.17899999999999999</v>
      </c>
      <c r="UB55" s="17">
        <v>17.100000000000001</v>
      </c>
      <c r="UC55" s="17">
        <v>9.5240899999999993</v>
      </c>
      <c r="UD55" s="17">
        <v>12.568</v>
      </c>
      <c r="UE55" s="17">
        <v>4.532</v>
      </c>
      <c r="UF55" s="17">
        <v>12</v>
      </c>
      <c r="UG55" s="17">
        <v>8.2143999999999995</v>
      </c>
      <c r="UH55" s="17">
        <v>10.432</v>
      </c>
      <c r="UI55" s="17">
        <v>1.5680000000000001</v>
      </c>
      <c r="UJ55" s="17">
        <v>11</v>
      </c>
      <c r="UK55" s="17">
        <v>10</v>
      </c>
      <c r="UL55" s="17">
        <v>10</v>
      </c>
      <c r="UM55" s="17">
        <v>1</v>
      </c>
      <c r="UN55" s="17">
        <v>3.3</v>
      </c>
      <c r="UO55" s="17">
        <v>3.5</v>
      </c>
      <c r="UP55" s="17">
        <v>3.5</v>
      </c>
      <c r="UQ55" s="17">
        <v>-0.2</v>
      </c>
      <c r="UR55" s="17">
        <v>8.1999999999999993</v>
      </c>
      <c r="US55" s="17">
        <v>8.8000000000000007</v>
      </c>
      <c r="UT55" s="17">
        <v>8.8000000000000007</v>
      </c>
      <c r="UU55" s="17">
        <v>-0.6</v>
      </c>
      <c r="UV55" s="17">
        <v>6</v>
      </c>
      <c r="UW55" s="17">
        <v>6</v>
      </c>
      <c r="UX55" s="17">
        <v>6</v>
      </c>
      <c r="UY55" s="17">
        <v>0</v>
      </c>
      <c r="UZ55" s="17">
        <v>6.5</v>
      </c>
      <c r="VA55" s="17">
        <v>6</v>
      </c>
      <c r="VB55" s="17">
        <v>6</v>
      </c>
      <c r="VC55" s="17">
        <v>0.5</v>
      </c>
      <c r="VD55" s="17">
        <v>6.7</v>
      </c>
      <c r="VE55" s="17">
        <v>7</v>
      </c>
      <c r="VF55" s="17">
        <v>7</v>
      </c>
      <c r="VG55" s="17">
        <v>-0.3</v>
      </c>
      <c r="VH55" s="17">
        <v>8.5</v>
      </c>
      <c r="VI55" s="17">
        <v>7.9349999999999996</v>
      </c>
      <c r="VJ55" s="17">
        <v>7.9349999999999996</v>
      </c>
      <c r="VK55" s="17">
        <v>0.56499999999999995</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125.5</v>
      </c>
      <c r="WC55" s="17">
        <v>119.11496</v>
      </c>
      <c r="WD55" s="17">
        <v>123</v>
      </c>
      <c r="WE55" s="17">
        <v>2.5</v>
      </c>
      <c r="WF55" s="17">
        <v>150.6</v>
      </c>
      <c r="WG55" s="17">
        <v>147.79022000000001</v>
      </c>
      <c r="WH55" s="17">
        <v>150</v>
      </c>
      <c r="WI55" s="17">
        <v>0.6</v>
      </c>
      <c r="WJ55" s="17">
        <v>0</v>
      </c>
      <c r="WK55" s="17"/>
      <c r="WL55" s="17">
        <v>0</v>
      </c>
      <c r="WM55" s="17">
        <v>0</v>
      </c>
      <c r="WN55" s="17">
        <v>0</v>
      </c>
      <c r="WO55" s="17"/>
      <c r="WP55" s="17">
        <v>0</v>
      </c>
      <c r="WQ55" s="17">
        <v>0</v>
      </c>
      <c r="WR55" s="17">
        <v>8.6999999999999993</v>
      </c>
      <c r="WS55" s="17">
        <v>8.6</v>
      </c>
      <c r="WT55" s="17">
        <v>8.6</v>
      </c>
      <c r="WU55" s="17">
        <v>0.1</v>
      </c>
      <c r="WV55" s="17">
        <v>18.399999999999999</v>
      </c>
      <c r="WW55" s="17">
        <v>17.864080000000001</v>
      </c>
      <c r="WX55" s="17">
        <v>17.864080000000001</v>
      </c>
      <c r="WY55" s="17">
        <v>0.53591999999999995</v>
      </c>
      <c r="WZ55" s="17">
        <v>5.0999999999999996</v>
      </c>
      <c r="XA55" s="17">
        <v>10.8</v>
      </c>
      <c r="XB55" s="17">
        <v>10.8</v>
      </c>
      <c r="XC55" s="17">
        <v>-5.7</v>
      </c>
      <c r="XD55" s="17">
        <v>43.9</v>
      </c>
      <c r="XE55" s="17">
        <v>42</v>
      </c>
      <c r="XF55" s="17">
        <v>42</v>
      </c>
      <c r="XG55" s="17">
        <v>1.9</v>
      </c>
      <c r="XH55" s="17">
        <v>32.700000000000003</v>
      </c>
      <c r="XI55" s="17">
        <v>28</v>
      </c>
      <c r="XJ55" s="17">
        <v>28</v>
      </c>
      <c r="XK55" s="17">
        <v>4.7</v>
      </c>
      <c r="XL55" s="17">
        <v>17</v>
      </c>
      <c r="XM55" s="17">
        <v>14</v>
      </c>
      <c r="XN55" s="17">
        <v>14</v>
      </c>
      <c r="XO55" s="17">
        <v>3</v>
      </c>
      <c r="XP55" s="17"/>
      <c r="XQ55" s="17"/>
      <c r="XR55" s="17"/>
      <c r="XS55" s="17">
        <v>0</v>
      </c>
      <c r="XT55" s="17">
        <v>7.9</v>
      </c>
      <c r="XU55" s="17">
        <v>7.36</v>
      </c>
      <c r="XV55" s="17">
        <v>7.36</v>
      </c>
      <c r="XW55" s="17">
        <v>0.54</v>
      </c>
      <c r="XX55" s="17"/>
      <c r="XY55" s="17"/>
      <c r="XZ55" s="17"/>
      <c r="YA55" s="17">
        <v>0</v>
      </c>
      <c r="YB55" s="17"/>
      <c r="YC55" s="17"/>
      <c r="YD55" s="17"/>
      <c r="YE55" s="17">
        <v>0</v>
      </c>
    </row>
    <row r="56" spans="1:655" ht="24" customHeight="1" x14ac:dyDescent="0.3">
      <c r="A56" s="1"/>
      <c r="B56" s="18" t="s">
        <v>761</v>
      </c>
      <c r="C56" s="18" t="s">
        <v>54</v>
      </c>
      <c r="D56" s="19">
        <v>143.1</v>
      </c>
      <c r="E56" s="19">
        <v>146</v>
      </c>
      <c r="F56" s="19">
        <v>146</v>
      </c>
      <c r="G56" s="19">
        <v>-2.9</v>
      </c>
      <c r="H56" s="19">
        <v>596.6</v>
      </c>
      <c r="I56" s="19">
        <v>594.17128000000002</v>
      </c>
      <c r="J56" s="19">
        <v>594.17128000000002</v>
      </c>
      <c r="K56" s="19">
        <v>2.4287200000000002</v>
      </c>
      <c r="L56" s="19">
        <v>198.6</v>
      </c>
      <c r="M56" s="19">
        <v>193.29447999999999</v>
      </c>
      <c r="N56" s="19">
        <v>193.29447999999999</v>
      </c>
      <c r="O56" s="19">
        <v>5.3055199999999996</v>
      </c>
      <c r="P56" s="19"/>
      <c r="Q56" s="19"/>
      <c r="R56" s="19"/>
      <c r="S56" s="19">
        <v>0</v>
      </c>
      <c r="T56" s="19"/>
      <c r="U56" s="19"/>
      <c r="V56" s="19"/>
      <c r="W56" s="19">
        <v>0</v>
      </c>
      <c r="X56" s="19">
        <v>79.8</v>
      </c>
      <c r="Y56" s="19">
        <v>42.53154</v>
      </c>
      <c r="Z56" s="19">
        <v>91.778639999999996</v>
      </c>
      <c r="AA56" s="19">
        <v>-11.97864</v>
      </c>
      <c r="AB56" s="19">
        <v>89.4</v>
      </c>
      <c r="AC56" s="19">
        <v>100.149</v>
      </c>
      <c r="AD56" s="19">
        <v>105.42</v>
      </c>
      <c r="AE56" s="19">
        <v>-16.02</v>
      </c>
      <c r="AF56" s="19"/>
      <c r="AG56" s="19"/>
      <c r="AH56" s="19"/>
      <c r="AI56" s="19">
        <v>0</v>
      </c>
      <c r="AJ56" s="19"/>
      <c r="AK56" s="19"/>
      <c r="AL56" s="19"/>
      <c r="AM56" s="19">
        <v>0</v>
      </c>
      <c r="AN56" s="19">
        <v>107.5</v>
      </c>
      <c r="AO56" s="19">
        <v>159.77778000000001</v>
      </c>
      <c r="AP56" s="19">
        <v>171.75739999999999</v>
      </c>
      <c r="AQ56" s="19">
        <v>-64.257400000000004</v>
      </c>
      <c r="AR56" s="19">
        <v>107.5</v>
      </c>
      <c r="AS56" s="19">
        <v>159.77778000000001</v>
      </c>
      <c r="AT56" s="19">
        <v>171.75739999999999</v>
      </c>
      <c r="AU56" s="19">
        <v>-64.257400000000004</v>
      </c>
      <c r="AV56" s="19">
        <v>106.1</v>
      </c>
      <c r="AW56" s="19">
        <v>159.77778000000001</v>
      </c>
      <c r="AX56" s="19">
        <v>171.75739999999999</v>
      </c>
      <c r="AY56" s="19">
        <v>-65.657399999999996</v>
      </c>
      <c r="AZ56" s="19">
        <v>213.1</v>
      </c>
      <c r="BA56" s="19">
        <v>239.66667000000001</v>
      </c>
      <c r="BB56" s="19">
        <v>257.6361</v>
      </c>
      <c r="BC56" s="19">
        <v>-44.536099999999998</v>
      </c>
      <c r="BD56" s="19">
        <v>214.2</v>
      </c>
      <c r="BE56" s="19">
        <v>208.28218000000001</v>
      </c>
      <c r="BF56" s="19">
        <v>208.28218000000001</v>
      </c>
      <c r="BG56" s="19">
        <v>5.9178199999999999</v>
      </c>
      <c r="BH56" s="19">
        <v>110.9</v>
      </c>
      <c r="BI56" s="19">
        <v>104.14109000000001</v>
      </c>
      <c r="BJ56" s="19">
        <v>104.14109000000001</v>
      </c>
      <c r="BK56" s="19">
        <v>6.7589100000000002</v>
      </c>
      <c r="BL56" s="19">
        <v>364.2</v>
      </c>
      <c r="BM56" s="19">
        <v>521.72461999999996</v>
      </c>
      <c r="BN56" s="19">
        <v>461.63324</v>
      </c>
      <c r="BO56" s="19">
        <v>-97.433239999999998</v>
      </c>
      <c r="BP56" s="19">
        <v>5</v>
      </c>
      <c r="BQ56" s="19">
        <v>4.4318400000000002</v>
      </c>
      <c r="BR56" s="19">
        <v>4.4318400000000002</v>
      </c>
      <c r="BS56" s="19">
        <v>0.56816</v>
      </c>
      <c r="BT56" s="19"/>
      <c r="BU56" s="19"/>
      <c r="BV56" s="19"/>
      <c r="BW56" s="19">
        <v>0</v>
      </c>
      <c r="BX56" s="19"/>
      <c r="BY56" s="19"/>
      <c r="BZ56" s="19"/>
      <c r="CA56" s="19">
        <v>0</v>
      </c>
      <c r="CB56" s="19"/>
      <c r="CC56" s="19"/>
      <c r="CD56" s="19"/>
      <c r="CE56" s="19">
        <v>0</v>
      </c>
      <c r="CF56" s="19"/>
      <c r="CG56" s="19"/>
      <c r="CH56" s="19"/>
      <c r="CI56" s="19">
        <v>0</v>
      </c>
      <c r="CJ56" s="19">
        <v>147.69999999999999</v>
      </c>
      <c r="CK56" s="19">
        <v>139.58256</v>
      </c>
      <c r="CL56" s="19">
        <v>139.58256</v>
      </c>
      <c r="CM56" s="19">
        <v>8.1174400000000002</v>
      </c>
      <c r="CN56" s="19">
        <v>7.2</v>
      </c>
      <c r="CO56" s="19">
        <v>5.1333399999999996</v>
      </c>
      <c r="CP56" s="19">
        <v>5.1333399999999996</v>
      </c>
      <c r="CQ56" s="19">
        <v>2.0666600000000002</v>
      </c>
      <c r="CR56" s="19">
        <v>5.0999999999999996</v>
      </c>
      <c r="CS56" s="19">
        <v>2.8177599999999998</v>
      </c>
      <c r="CT56" s="19">
        <v>2.8177599999999998</v>
      </c>
      <c r="CU56" s="19">
        <v>2.2822399999999998</v>
      </c>
      <c r="CV56" s="19">
        <v>0</v>
      </c>
      <c r="CW56" s="19"/>
      <c r="CX56" s="19"/>
      <c r="CY56" s="19">
        <v>0</v>
      </c>
      <c r="CZ56" s="19">
        <v>6.8</v>
      </c>
      <c r="DA56" s="19">
        <v>6.8787000000000003</v>
      </c>
      <c r="DB56" s="19">
        <v>6.8787000000000003</v>
      </c>
      <c r="DC56" s="19">
        <v>-7.8700000000000006E-2</v>
      </c>
      <c r="DD56" s="19">
        <v>12.3</v>
      </c>
      <c r="DE56" s="19">
        <v>14.919420000000001</v>
      </c>
      <c r="DF56" s="19">
        <v>14.919420000000001</v>
      </c>
      <c r="DG56" s="19">
        <v>-2.6194199999999999</v>
      </c>
      <c r="DH56" s="19">
        <v>91.8</v>
      </c>
      <c r="DI56" s="19">
        <v>67.894080000000002</v>
      </c>
      <c r="DJ56" s="19">
        <v>15.46392</v>
      </c>
      <c r="DK56" s="19">
        <v>76.336079999999995</v>
      </c>
      <c r="DL56" s="19"/>
      <c r="DM56" s="19"/>
      <c r="DN56" s="19"/>
      <c r="DO56" s="19">
        <v>0</v>
      </c>
      <c r="DP56" s="19"/>
      <c r="DQ56" s="19"/>
      <c r="DR56" s="19"/>
      <c r="DS56" s="19">
        <v>0</v>
      </c>
      <c r="DT56" s="19"/>
      <c r="DU56" s="19"/>
      <c r="DV56" s="19"/>
      <c r="DW56" s="19">
        <v>0</v>
      </c>
      <c r="DX56" s="19"/>
      <c r="DY56" s="19"/>
      <c r="DZ56" s="19"/>
      <c r="EA56" s="19">
        <v>0</v>
      </c>
      <c r="EB56" s="19">
        <v>89.7</v>
      </c>
      <c r="EC56" s="19">
        <v>46.481960000000001</v>
      </c>
      <c r="ED56" s="19">
        <v>65.754149999999996</v>
      </c>
      <c r="EE56" s="19">
        <v>23.94585</v>
      </c>
      <c r="EF56" s="19">
        <v>112.2</v>
      </c>
      <c r="EG56" s="19">
        <v>110.26321</v>
      </c>
      <c r="EH56" s="19">
        <v>110.26321</v>
      </c>
      <c r="EI56" s="19">
        <v>1.93679</v>
      </c>
      <c r="EJ56" s="19"/>
      <c r="EK56" s="19"/>
      <c r="EL56" s="19"/>
      <c r="EM56" s="19">
        <v>0</v>
      </c>
      <c r="EN56" s="19"/>
      <c r="EO56" s="19"/>
      <c r="EP56" s="19"/>
      <c r="EQ56" s="19">
        <v>0</v>
      </c>
      <c r="ER56" s="19"/>
      <c r="ES56" s="19"/>
      <c r="ET56" s="19"/>
      <c r="EU56" s="19">
        <v>0</v>
      </c>
      <c r="EV56" s="19">
        <v>6.5</v>
      </c>
      <c r="EW56" s="19">
        <v>6.39</v>
      </c>
      <c r="EX56" s="19">
        <v>6.39</v>
      </c>
      <c r="EY56" s="19">
        <v>0.11</v>
      </c>
      <c r="EZ56" s="19">
        <v>150.30000000000001</v>
      </c>
      <c r="FA56" s="19">
        <v>331.42129999999997</v>
      </c>
      <c r="FB56" s="19">
        <v>144.32990000000001</v>
      </c>
      <c r="FC56" s="19">
        <v>5.9701000000000004</v>
      </c>
      <c r="FD56" s="19">
        <v>45.2</v>
      </c>
      <c r="FE56" s="19">
        <v>45.086539999999999</v>
      </c>
      <c r="FF56" s="19">
        <v>45.086539999999999</v>
      </c>
      <c r="FG56" s="19">
        <v>0.11346000000000001</v>
      </c>
      <c r="FH56" s="19">
        <v>44.8</v>
      </c>
      <c r="FI56" s="19">
        <v>97.938140000000004</v>
      </c>
      <c r="FJ56" s="19">
        <v>146.02777</v>
      </c>
      <c r="FK56" s="19">
        <v>-101.22777000000001</v>
      </c>
      <c r="FL56" s="19">
        <v>27.7</v>
      </c>
      <c r="FM56" s="19">
        <v>27.33249</v>
      </c>
      <c r="FN56" s="19">
        <v>27.33249</v>
      </c>
      <c r="FO56" s="19">
        <v>0.36751</v>
      </c>
      <c r="FP56" s="19">
        <v>18.399999999999999</v>
      </c>
      <c r="FQ56" s="19">
        <v>16.68403</v>
      </c>
      <c r="FR56" s="19">
        <v>16.68403</v>
      </c>
      <c r="FS56" s="19">
        <v>1.71597</v>
      </c>
      <c r="FT56" s="19">
        <v>19.8</v>
      </c>
      <c r="FU56" s="19">
        <v>19.1068</v>
      </c>
      <c r="FV56" s="19">
        <v>19.1068</v>
      </c>
      <c r="FW56" s="19">
        <v>0.69320000000000004</v>
      </c>
      <c r="FX56" s="19">
        <v>80.5</v>
      </c>
      <c r="FY56" s="19">
        <v>76.273150000000001</v>
      </c>
      <c r="FZ56" s="19">
        <v>76.273150000000001</v>
      </c>
      <c r="GA56" s="19">
        <v>4.2268499999999998</v>
      </c>
      <c r="GB56" s="19">
        <v>180.8</v>
      </c>
      <c r="GC56" s="19">
        <v>185.10007999999999</v>
      </c>
      <c r="GD56" s="19">
        <v>185.10007999999999</v>
      </c>
      <c r="GE56" s="19">
        <v>-4.3000800000000003</v>
      </c>
      <c r="GF56" s="19">
        <v>181.4</v>
      </c>
      <c r="GG56" s="19">
        <v>185.10007999999999</v>
      </c>
      <c r="GH56" s="19">
        <v>185.10007999999999</v>
      </c>
      <c r="GI56" s="19">
        <v>-3.7000799999999998</v>
      </c>
      <c r="GJ56" s="19">
        <v>183.1</v>
      </c>
      <c r="GK56" s="19">
        <v>185.10007999999999</v>
      </c>
      <c r="GL56" s="19">
        <v>185.10007999999999</v>
      </c>
      <c r="GM56" s="19">
        <v>-2.0000800000000001</v>
      </c>
      <c r="GN56" s="19">
        <v>86.3</v>
      </c>
      <c r="GO56" s="19">
        <v>88.962050000000005</v>
      </c>
      <c r="GP56" s="19">
        <v>74.470489999999998</v>
      </c>
      <c r="GQ56" s="19">
        <v>11.829510000000001</v>
      </c>
      <c r="GR56" s="19">
        <v>7</v>
      </c>
      <c r="GS56" s="19">
        <v>8.4518799999999992</v>
      </c>
      <c r="GT56" s="19">
        <v>8.4518799999999992</v>
      </c>
      <c r="GU56" s="19">
        <v>-1.4518800000000001</v>
      </c>
      <c r="GV56" s="19">
        <v>1.5</v>
      </c>
      <c r="GW56" s="19">
        <v>8.8668200000000006</v>
      </c>
      <c r="GX56" s="19">
        <v>8.8668200000000006</v>
      </c>
      <c r="GY56" s="19">
        <v>-7.3668199999999997</v>
      </c>
      <c r="GZ56" s="19">
        <v>33.4</v>
      </c>
      <c r="HA56" s="19">
        <v>34.47804</v>
      </c>
      <c r="HB56" s="19">
        <v>34.47804</v>
      </c>
      <c r="HC56" s="19">
        <v>-1.0780400000000001</v>
      </c>
      <c r="HD56" s="19">
        <v>29.1</v>
      </c>
      <c r="HE56" s="19">
        <v>34.98359</v>
      </c>
      <c r="HF56" s="19">
        <v>34.98359</v>
      </c>
      <c r="HG56" s="19">
        <v>-5.8835899999999999</v>
      </c>
      <c r="HH56" s="19">
        <v>3.8</v>
      </c>
      <c r="HI56" s="19">
        <v>4.0341699999999996</v>
      </c>
      <c r="HJ56" s="19">
        <v>4.0341699999999996</v>
      </c>
      <c r="HK56" s="19">
        <v>-0.23416999999999999</v>
      </c>
      <c r="HL56" s="19">
        <v>0</v>
      </c>
      <c r="HM56" s="19">
        <v>14.997669999999999</v>
      </c>
      <c r="HN56" s="19"/>
      <c r="HO56" s="19">
        <v>0</v>
      </c>
      <c r="HP56" s="19">
        <v>85.1</v>
      </c>
      <c r="HQ56" s="19">
        <v>35.892919999999997</v>
      </c>
      <c r="HR56" s="19">
        <v>84.204610000000002</v>
      </c>
      <c r="HS56" s="19">
        <v>0.89539000000000002</v>
      </c>
      <c r="HT56" s="19"/>
      <c r="HU56" s="19"/>
      <c r="HV56" s="19"/>
      <c r="HW56" s="19">
        <v>0</v>
      </c>
      <c r="HX56" s="19"/>
      <c r="HY56" s="19"/>
      <c r="HZ56" s="19"/>
      <c r="IA56" s="19">
        <v>0</v>
      </c>
      <c r="IB56" s="19">
        <v>44.5</v>
      </c>
      <c r="IC56" s="19">
        <v>4.6391799999999996</v>
      </c>
      <c r="ID56" s="19">
        <v>51.204000000000001</v>
      </c>
      <c r="IE56" s="19">
        <v>-6.7039999999999997</v>
      </c>
      <c r="IF56" s="19"/>
      <c r="IG56" s="19"/>
      <c r="IH56" s="19"/>
      <c r="II56" s="19">
        <v>0</v>
      </c>
      <c r="IJ56" s="19"/>
      <c r="IK56" s="19"/>
      <c r="IL56" s="19"/>
      <c r="IM56" s="19">
        <v>0</v>
      </c>
      <c r="IN56" s="19">
        <v>47.3</v>
      </c>
      <c r="IO56" s="19">
        <v>0</v>
      </c>
      <c r="IP56" s="19">
        <v>0</v>
      </c>
      <c r="IQ56" s="19">
        <v>47.3</v>
      </c>
      <c r="IR56" s="19"/>
      <c r="IS56" s="19"/>
      <c r="IT56" s="19"/>
      <c r="IU56" s="19">
        <v>0</v>
      </c>
      <c r="IV56" s="19"/>
      <c r="IW56" s="19"/>
      <c r="IX56" s="19"/>
      <c r="IY56" s="19">
        <v>0</v>
      </c>
      <c r="IZ56" s="19"/>
      <c r="JA56" s="19"/>
      <c r="JB56" s="19"/>
      <c r="JC56" s="19">
        <v>0</v>
      </c>
      <c r="JD56" s="19">
        <v>62.7</v>
      </c>
      <c r="JE56" s="19">
        <v>65</v>
      </c>
      <c r="JF56" s="19">
        <v>64.721999999999994</v>
      </c>
      <c r="JG56" s="19">
        <v>-2.0219999999999998</v>
      </c>
      <c r="JH56" s="19">
        <v>175.2</v>
      </c>
      <c r="JI56" s="19">
        <v>178.52956</v>
      </c>
      <c r="JJ56" s="19">
        <v>178.52956</v>
      </c>
      <c r="JK56" s="19">
        <v>-3.3295599999999999</v>
      </c>
      <c r="JL56" s="19">
        <v>173.6</v>
      </c>
      <c r="JM56" s="19">
        <v>178.52956</v>
      </c>
      <c r="JN56" s="19">
        <v>178.52956</v>
      </c>
      <c r="JO56" s="19">
        <v>-4.9295600000000004</v>
      </c>
      <c r="JP56" s="19">
        <v>200</v>
      </c>
      <c r="JQ56" s="19">
        <v>178.52956</v>
      </c>
      <c r="JR56" s="19">
        <v>178.52956</v>
      </c>
      <c r="JS56" s="19">
        <v>21.47044</v>
      </c>
      <c r="JT56" s="19">
        <v>274.2</v>
      </c>
      <c r="JU56" s="19">
        <v>267.79433</v>
      </c>
      <c r="JV56" s="19">
        <v>267.79433</v>
      </c>
      <c r="JW56" s="19">
        <v>6.4056699999999998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v>0</v>
      </c>
      <c r="KU56" s="19">
        <v>0</v>
      </c>
      <c r="KV56" s="19"/>
      <c r="KW56" s="19"/>
      <c r="KX56" s="19"/>
      <c r="KY56" s="19">
        <v>0</v>
      </c>
      <c r="KZ56" s="19"/>
      <c r="LA56" s="19"/>
      <c r="LB56" s="19"/>
      <c r="LC56" s="19">
        <v>0</v>
      </c>
      <c r="LD56" s="19">
        <v>1.4</v>
      </c>
      <c r="LE56" s="19">
        <v>1.33812</v>
      </c>
      <c r="LF56" s="19">
        <v>1.33812</v>
      </c>
      <c r="LG56" s="19">
        <v>6.1879999999999998E-2</v>
      </c>
      <c r="LH56" s="19">
        <v>181.4</v>
      </c>
      <c r="LI56" s="19">
        <v>20.618559999999999</v>
      </c>
      <c r="LJ56" s="19">
        <v>20.618559999999999</v>
      </c>
      <c r="LK56" s="19">
        <v>160.78144</v>
      </c>
      <c r="LL56" s="19">
        <v>89</v>
      </c>
      <c r="LM56" s="19">
        <v>84.964619999999996</v>
      </c>
      <c r="LN56" s="19">
        <v>82.178799999999995</v>
      </c>
      <c r="LO56" s="19">
        <v>6.8212000000000002</v>
      </c>
      <c r="LP56" s="19">
        <v>62.7</v>
      </c>
      <c r="LQ56" s="19">
        <v>67.133979999999994</v>
      </c>
      <c r="LR56" s="19">
        <v>67.133979999999994</v>
      </c>
      <c r="LS56" s="19">
        <v>-4.43398</v>
      </c>
      <c r="LT56" s="19">
        <v>68.900000000000006</v>
      </c>
      <c r="LU56" s="19">
        <v>71.317880000000002</v>
      </c>
      <c r="LV56" s="19">
        <v>68.319999999999993</v>
      </c>
      <c r="LW56" s="19">
        <v>0.57999999999999996</v>
      </c>
      <c r="LX56" s="19">
        <v>28.4</v>
      </c>
      <c r="LY56" s="19">
        <v>29.51444</v>
      </c>
      <c r="LZ56" s="19">
        <v>28.273790000000002</v>
      </c>
      <c r="MA56" s="19">
        <v>0.12620999999999999</v>
      </c>
      <c r="MB56" s="19">
        <v>0</v>
      </c>
      <c r="MC56" s="19"/>
      <c r="MD56" s="19">
        <v>0</v>
      </c>
      <c r="ME56" s="19">
        <v>0</v>
      </c>
      <c r="MF56" s="19"/>
      <c r="MG56" s="19"/>
      <c r="MH56" s="19"/>
      <c r="MI56" s="19">
        <v>0</v>
      </c>
      <c r="MJ56" s="19"/>
      <c r="MK56" s="19"/>
      <c r="ML56" s="19"/>
      <c r="MM56" s="19">
        <v>0</v>
      </c>
      <c r="MN56" s="19">
        <v>0</v>
      </c>
      <c r="MO56" s="19"/>
      <c r="MP56" s="19">
        <v>0</v>
      </c>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126.1</v>
      </c>
      <c r="OG56" s="19">
        <v>130.44609</v>
      </c>
      <c r="OH56" s="19">
        <v>134.399</v>
      </c>
      <c r="OI56" s="19">
        <v>-8.2989999999999995</v>
      </c>
      <c r="OJ56" s="19">
        <v>0</v>
      </c>
      <c r="OK56" s="19"/>
      <c r="OL56" s="19">
        <v>0</v>
      </c>
      <c r="OM56" s="19">
        <v>0</v>
      </c>
      <c r="ON56" s="19">
        <v>14</v>
      </c>
      <c r="OO56" s="19">
        <v>13.512</v>
      </c>
      <c r="OP56" s="19">
        <v>13.512</v>
      </c>
      <c r="OQ56" s="19">
        <v>0.48799999999999999</v>
      </c>
      <c r="OR56" s="19">
        <v>0</v>
      </c>
      <c r="OS56" s="19"/>
      <c r="OT56" s="19">
        <v>0</v>
      </c>
      <c r="OU56" s="19">
        <v>0</v>
      </c>
      <c r="OV56" s="19">
        <v>13.1</v>
      </c>
      <c r="OW56" s="19">
        <v>11.65049</v>
      </c>
      <c r="OX56" s="19">
        <v>11.65049</v>
      </c>
      <c r="OY56" s="19">
        <v>1.4495100000000001</v>
      </c>
      <c r="OZ56" s="19">
        <v>10</v>
      </c>
      <c r="PA56" s="19">
        <v>9</v>
      </c>
      <c r="PB56" s="19">
        <v>9.9830000000000005</v>
      </c>
      <c r="PC56" s="19">
        <v>1.7000000000000001E-2</v>
      </c>
      <c r="PD56" s="19">
        <v>5.2</v>
      </c>
      <c r="PE56" s="19">
        <v>3.4405299999999999</v>
      </c>
      <c r="PF56" s="19">
        <v>5.67</v>
      </c>
      <c r="PG56" s="19">
        <v>-0.47</v>
      </c>
      <c r="PH56" s="19">
        <v>0.5</v>
      </c>
      <c r="PI56" s="19">
        <v>1</v>
      </c>
      <c r="PJ56" s="19">
        <v>1</v>
      </c>
      <c r="PK56" s="19">
        <v>-0.5</v>
      </c>
      <c r="PL56" s="19">
        <v>3.2</v>
      </c>
      <c r="PM56" s="19">
        <v>3.2</v>
      </c>
      <c r="PN56" s="19">
        <v>3.2</v>
      </c>
      <c r="PO56" s="19">
        <v>0</v>
      </c>
      <c r="PP56" s="19">
        <v>2.5</v>
      </c>
      <c r="PQ56" s="19">
        <v>2.5</v>
      </c>
      <c r="PR56" s="19">
        <v>2.5</v>
      </c>
      <c r="PS56" s="19">
        <v>0</v>
      </c>
      <c r="PT56" s="19">
        <v>20</v>
      </c>
      <c r="PU56" s="19">
        <v>19.417480000000001</v>
      </c>
      <c r="PV56" s="19">
        <v>19.417480000000001</v>
      </c>
      <c r="PW56" s="19">
        <v>0.58252000000000004</v>
      </c>
      <c r="PX56" s="19">
        <v>9.8000000000000007</v>
      </c>
      <c r="PY56" s="19">
        <v>12.621359999999999</v>
      </c>
      <c r="PZ56" s="19">
        <v>12.621359999999999</v>
      </c>
      <c r="QA56" s="19">
        <v>-2.8213599999999999</v>
      </c>
      <c r="QB56" s="19">
        <v>9.9</v>
      </c>
      <c r="QC56" s="19">
        <v>9</v>
      </c>
      <c r="QD56" s="19">
        <v>9</v>
      </c>
      <c r="QE56" s="19">
        <v>0.9</v>
      </c>
      <c r="QF56" s="19">
        <v>3.5</v>
      </c>
      <c r="QG56" s="19">
        <v>3.5</v>
      </c>
      <c r="QH56" s="19">
        <v>3.5</v>
      </c>
      <c r="QI56" s="19">
        <v>0</v>
      </c>
      <c r="QJ56" s="19">
        <v>18.399999999999999</v>
      </c>
      <c r="QK56" s="19">
        <v>17.961169999999999</v>
      </c>
      <c r="QL56" s="19">
        <v>17.961169999999999</v>
      </c>
      <c r="QM56" s="19">
        <v>0.43883</v>
      </c>
      <c r="QN56" s="19">
        <v>0</v>
      </c>
      <c r="QO56" s="19"/>
      <c r="QP56" s="19">
        <v>0</v>
      </c>
      <c r="QQ56" s="19">
        <v>0</v>
      </c>
      <c r="QR56" s="19">
        <v>0</v>
      </c>
      <c r="QS56" s="19"/>
      <c r="QT56" s="19">
        <v>0</v>
      </c>
      <c r="QU56" s="19">
        <v>0</v>
      </c>
      <c r="QV56" s="19">
        <v>31.7</v>
      </c>
      <c r="QW56" s="19">
        <v>27.349489999999999</v>
      </c>
      <c r="QX56" s="19">
        <v>30.888000000000002</v>
      </c>
      <c r="QY56" s="19">
        <v>0.81200000000000006</v>
      </c>
      <c r="QZ56" s="19">
        <v>90.3</v>
      </c>
      <c r="RA56" s="19">
        <v>86.36506</v>
      </c>
      <c r="RB56" s="19">
        <v>90.247</v>
      </c>
      <c r="RC56" s="19">
        <v>5.2999999999999999E-2</v>
      </c>
      <c r="RD56" s="19">
        <v>4.2</v>
      </c>
      <c r="RE56" s="19">
        <v>4.2</v>
      </c>
      <c r="RF56" s="19">
        <v>4.2</v>
      </c>
      <c r="RG56" s="19">
        <v>0</v>
      </c>
      <c r="RH56" s="19">
        <v>2.2000000000000002</v>
      </c>
      <c r="RI56" s="19">
        <v>2.4</v>
      </c>
      <c r="RJ56" s="19">
        <v>2.4</v>
      </c>
      <c r="RK56" s="19">
        <v>-0.2</v>
      </c>
      <c r="RL56" s="19">
        <v>1.1000000000000001</v>
      </c>
      <c r="RM56" s="19"/>
      <c r="RN56" s="19"/>
      <c r="RO56" s="19">
        <v>1.1000000000000001</v>
      </c>
      <c r="RP56" s="19">
        <v>2.9</v>
      </c>
      <c r="RQ56" s="19">
        <v>2.8</v>
      </c>
      <c r="RR56" s="19">
        <v>2.8</v>
      </c>
      <c r="RS56" s="19">
        <v>0.1</v>
      </c>
      <c r="RT56" s="19">
        <v>0</v>
      </c>
      <c r="RU56" s="19"/>
      <c r="RV56" s="19">
        <v>0</v>
      </c>
      <c r="RW56" s="19">
        <v>0</v>
      </c>
      <c r="RX56" s="19">
        <v>2.1</v>
      </c>
      <c r="RY56" s="19">
        <v>2.4</v>
      </c>
      <c r="RZ56" s="19">
        <v>2.4</v>
      </c>
      <c r="SA56" s="19">
        <v>-0.3</v>
      </c>
      <c r="SB56" s="19">
        <v>12.6</v>
      </c>
      <c r="SC56" s="19">
        <v>0</v>
      </c>
      <c r="SD56" s="19">
        <v>11.84388</v>
      </c>
      <c r="SE56" s="19">
        <v>0.75612000000000001</v>
      </c>
      <c r="SF56" s="19">
        <v>1.5</v>
      </c>
      <c r="SG56" s="19">
        <v>1.6</v>
      </c>
      <c r="SH56" s="19">
        <v>1.6</v>
      </c>
      <c r="SI56" s="19">
        <v>-0.1</v>
      </c>
      <c r="SJ56" s="19"/>
      <c r="SK56" s="19"/>
      <c r="SL56" s="19"/>
      <c r="SM56" s="19">
        <v>0</v>
      </c>
      <c r="SN56" s="19">
        <v>9.9</v>
      </c>
      <c r="SO56" s="19">
        <v>9.6999999999999993</v>
      </c>
      <c r="SP56" s="19">
        <v>9.6999999999999993</v>
      </c>
      <c r="SQ56" s="19">
        <v>0.2</v>
      </c>
      <c r="SR56" s="19">
        <v>4.8</v>
      </c>
      <c r="SS56" s="19">
        <v>4.3</v>
      </c>
      <c r="ST56" s="19">
        <v>4.3</v>
      </c>
      <c r="SU56" s="19">
        <v>0.5</v>
      </c>
      <c r="SV56" s="19">
        <v>5.3</v>
      </c>
      <c r="SW56" s="19">
        <v>6</v>
      </c>
      <c r="SX56" s="19">
        <v>6</v>
      </c>
      <c r="SY56" s="19">
        <v>-0.7</v>
      </c>
      <c r="SZ56" s="19">
        <v>8.4</v>
      </c>
      <c r="TA56" s="19">
        <v>8.5</v>
      </c>
      <c r="TB56" s="19">
        <v>8.5</v>
      </c>
      <c r="TC56" s="19">
        <v>-0.1</v>
      </c>
      <c r="TD56" s="19">
        <v>14.8</v>
      </c>
      <c r="TE56" s="19">
        <v>14.75728</v>
      </c>
      <c r="TF56" s="19">
        <v>14.75728</v>
      </c>
      <c r="TG56" s="19">
        <v>4.2720000000000001E-2</v>
      </c>
      <c r="TH56" s="19">
        <v>23.7</v>
      </c>
      <c r="TI56" s="19">
        <v>24.788</v>
      </c>
      <c r="TJ56" s="19">
        <v>24.788</v>
      </c>
      <c r="TK56" s="19">
        <v>-1.0880000000000001</v>
      </c>
      <c r="TL56" s="19">
        <v>34.6</v>
      </c>
      <c r="TM56" s="19">
        <v>35</v>
      </c>
      <c r="TN56" s="19">
        <v>38.396999999999998</v>
      </c>
      <c r="TO56" s="19">
        <v>-3.7970000000000002</v>
      </c>
      <c r="TP56" s="19"/>
      <c r="TQ56" s="19"/>
      <c r="TR56" s="19"/>
      <c r="TS56" s="19">
        <v>0</v>
      </c>
      <c r="TT56" s="19">
        <v>86.4</v>
      </c>
      <c r="TU56" s="19">
        <v>92.978750000000005</v>
      </c>
      <c r="TV56" s="19">
        <v>107.488</v>
      </c>
      <c r="TW56" s="19">
        <v>-21.088000000000001</v>
      </c>
      <c r="TX56" s="19">
        <v>86.1</v>
      </c>
      <c r="TY56" s="19">
        <v>84.239750000000001</v>
      </c>
      <c r="TZ56" s="19">
        <v>85.512</v>
      </c>
      <c r="UA56" s="19">
        <v>0.58799999999999997</v>
      </c>
      <c r="UB56" s="19">
        <v>16.8</v>
      </c>
      <c r="UC56" s="19">
        <v>9.5873699999999999</v>
      </c>
      <c r="UD56" s="19">
        <v>12.571</v>
      </c>
      <c r="UE56" s="19">
        <v>4.2290000000000001</v>
      </c>
      <c r="UF56" s="19">
        <v>11.6</v>
      </c>
      <c r="UG56" s="19">
        <v>8.4169099999999997</v>
      </c>
      <c r="UH56" s="19">
        <v>10.429</v>
      </c>
      <c r="UI56" s="19">
        <v>1.171</v>
      </c>
      <c r="UJ56" s="19">
        <v>11</v>
      </c>
      <c r="UK56" s="19">
        <v>10</v>
      </c>
      <c r="UL56" s="19">
        <v>10</v>
      </c>
      <c r="UM56" s="19">
        <v>1</v>
      </c>
      <c r="UN56" s="19">
        <v>3.3</v>
      </c>
      <c r="UO56" s="19">
        <v>3.5</v>
      </c>
      <c r="UP56" s="19">
        <v>3.5</v>
      </c>
      <c r="UQ56" s="19">
        <v>-0.2</v>
      </c>
      <c r="UR56" s="19">
        <v>8.1999999999999993</v>
      </c>
      <c r="US56" s="19">
        <v>8.8000000000000007</v>
      </c>
      <c r="UT56" s="19">
        <v>8.8000000000000007</v>
      </c>
      <c r="UU56" s="19">
        <v>-0.6</v>
      </c>
      <c r="UV56" s="19">
        <v>6</v>
      </c>
      <c r="UW56" s="19">
        <v>6</v>
      </c>
      <c r="UX56" s="19">
        <v>6</v>
      </c>
      <c r="UY56" s="19">
        <v>0</v>
      </c>
      <c r="UZ56" s="19">
        <v>6.5</v>
      </c>
      <c r="VA56" s="19">
        <v>6</v>
      </c>
      <c r="VB56" s="19">
        <v>6</v>
      </c>
      <c r="VC56" s="19">
        <v>0.5</v>
      </c>
      <c r="VD56" s="19">
        <v>6.7</v>
      </c>
      <c r="VE56" s="19">
        <v>7</v>
      </c>
      <c r="VF56" s="19">
        <v>7</v>
      </c>
      <c r="VG56" s="19">
        <v>-0.3</v>
      </c>
      <c r="VH56" s="19">
        <v>9.8000000000000007</v>
      </c>
      <c r="VI56" s="19">
        <v>8.5950000000000006</v>
      </c>
      <c r="VJ56" s="19">
        <v>8.5950000000000006</v>
      </c>
      <c r="VK56" s="19">
        <v>1.2050000000000001</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124.1</v>
      </c>
      <c r="WC56" s="19">
        <v>117.72651</v>
      </c>
      <c r="WD56" s="19">
        <v>122</v>
      </c>
      <c r="WE56" s="19">
        <v>2.1</v>
      </c>
      <c r="WF56" s="19">
        <v>145.80000000000001</v>
      </c>
      <c r="WG56" s="19">
        <v>144.79728</v>
      </c>
      <c r="WH56" s="19">
        <v>150</v>
      </c>
      <c r="WI56" s="19">
        <v>-4.2</v>
      </c>
      <c r="WJ56" s="19">
        <v>0</v>
      </c>
      <c r="WK56" s="19"/>
      <c r="WL56" s="19">
        <v>0</v>
      </c>
      <c r="WM56" s="19">
        <v>0</v>
      </c>
      <c r="WN56" s="19">
        <v>0</v>
      </c>
      <c r="WO56" s="19"/>
      <c r="WP56" s="19">
        <v>0</v>
      </c>
      <c r="WQ56" s="19">
        <v>0</v>
      </c>
      <c r="WR56" s="19">
        <v>8.6999999999999993</v>
      </c>
      <c r="WS56" s="19">
        <v>8.6</v>
      </c>
      <c r="WT56" s="19">
        <v>8.6</v>
      </c>
      <c r="WU56" s="19">
        <v>0.1</v>
      </c>
      <c r="WV56" s="19">
        <v>18.2</v>
      </c>
      <c r="WW56" s="19">
        <v>17.864080000000001</v>
      </c>
      <c r="WX56" s="19">
        <v>17.864080000000001</v>
      </c>
      <c r="WY56" s="19">
        <v>0.33592</v>
      </c>
      <c r="WZ56" s="19">
        <v>4.7</v>
      </c>
      <c r="XA56" s="19">
        <v>10.8</v>
      </c>
      <c r="XB56" s="19">
        <v>10.8</v>
      </c>
      <c r="XC56" s="19">
        <v>-6.1</v>
      </c>
      <c r="XD56" s="19">
        <v>42.6</v>
      </c>
      <c r="XE56" s="19">
        <v>42</v>
      </c>
      <c r="XF56" s="19">
        <v>42</v>
      </c>
      <c r="XG56" s="19">
        <v>0.6</v>
      </c>
      <c r="XH56" s="19">
        <v>33</v>
      </c>
      <c r="XI56" s="19">
        <v>28</v>
      </c>
      <c r="XJ56" s="19">
        <v>28</v>
      </c>
      <c r="XK56" s="19">
        <v>5</v>
      </c>
      <c r="XL56" s="19">
        <v>17</v>
      </c>
      <c r="XM56" s="19">
        <v>14</v>
      </c>
      <c r="XN56" s="19">
        <v>14</v>
      </c>
      <c r="XO56" s="19">
        <v>3</v>
      </c>
      <c r="XP56" s="19"/>
      <c r="XQ56" s="19"/>
      <c r="XR56" s="19"/>
      <c r="XS56" s="19">
        <v>0</v>
      </c>
      <c r="XT56" s="19">
        <v>8.6</v>
      </c>
      <c r="XU56" s="19">
        <v>7.36</v>
      </c>
      <c r="XV56" s="19">
        <v>7.36</v>
      </c>
      <c r="XW56" s="19">
        <v>1.24</v>
      </c>
      <c r="XX56" s="19"/>
      <c r="XY56" s="19"/>
      <c r="XZ56" s="19"/>
      <c r="YA56" s="19">
        <v>0</v>
      </c>
      <c r="YB56" s="19"/>
      <c r="YC56" s="19"/>
      <c r="YD56" s="19"/>
      <c r="YE56" s="19">
        <v>0</v>
      </c>
    </row>
    <row r="57" spans="1:655" ht="25.05" customHeight="1" x14ac:dyDescent="0.3">
      <c r="A57" s="1"/>
      <c r="B57" s="201" t="s">
        <v>2717</v>
      </c>
      <c r="C57" s="202"/>
      <c r="D57" s="20">
        <v>2664.35</v>
      </c>
      <c r="E57" s="20">
        <v>2565.45982</v>
      </c>
      <c r="F57" s="20">
        <v>2370.1944450000001</v>
      </c>
      <c r="G57" s="20"/>
      <c r="H57" s="20">
        <v>14352.4</v>
      </c>
      <c r="I57" s="20">
        <v>14260.110720000001</v>
      </c>
      <c r="J57" s="20">
        <v>14260.110720000001</v>
      </c>
      <c r="K57" s="20"/>
      <c r="L57" s="20">
        <v>4837.8500000000004</v>
      </c>
      <c r="M57" s="20">
        <v>4639.0675199999996</v>
      </c>
      <c r="N57" s="20">
        <v>4639.0675199999996</v>
      </c>
      <c r="O57" s="20"/>
      <c r="P57" s="20">
        <v>0</v>
      </c>
      <c r="Q57" s="20">
        <v>0</v>
      </c>
      <c r="R57" s="20">
        <v>0</v>
      </c>
      <c r="S57" s="20"/>
      <c r="T57" s="20">
        <v>0</v>
      </c>
      <c r="U57" s="20">
        <v>0</v>
      </c>
      <c r="V57" s="20">
        <v>0</v>
      </c>
      <c r="W57" s="20"/>
      <c r="X57" s="20">
        <v>1654.5</v>
      </c>
      <c r="Y57" s="20">
        <v>1382.1756350000001</v>
      </c>
      <c r="Z57" s="20">
        <v>2202.6873599999999</v>
      </c>
      <c r="AA57" s="20"/>
      <c r="AB57" s="20">
        <v>2792.95</v>
      </c>
      <c r="AC57" s="20">
        <v>2821.8037199999999</v>
      </c>
      <c r="AD57" s="20">
        <v>2883.4322200000001</v>
      </c>
      <c r="AE57" s="20"/>
      <c r="AF57" s="20">
        <v>0</v>
      </c>
      <c r="AG57" s="20">
        <v>0</v>
      </c>
      <c r="AH57" s="20">
        <v>0</v>
      </c>
      <c r="AI57" s="20"/>
      <c r="AJ57" s="20">
        <v>0</v>
      </c>
      <c r="AK57" s="20">
        <v>0</v>
      </c>
      <c r="AL57" s="20">
        <v>0</v>
      </c>
      <c r="AM57" s="20"/>
      <c r="AN57" s="20">
        <v>3666.25</v>
      </c>
      <c r="AO57" s="20">
        <v>4126.2781349999996</v>
      </c>
      <c r="AP57" s="20">
        <v>3937.0818850000001</v>
      </c>
      <c r="AQ57" s="20"/>
      <c r="AR57" s="20">
        <v>3680.5</v>
      </c>
      <c r="AS57" s="20">
        <v>4126.2781349999996</v>
      </c>
      <c r="AT57" s="20">
        <v>3937.0818850000001</v>
      </c>
      <c r="AU57" s="20"/>
      <c r="AV57" s="20">
        <v>3681.15</v>
      </c>
      <c r="AW57" s="20">
        <v>4126.2781349999996</v>
      </c>
      <c r="AX57" s="20">
        <v>3937.0818850000001</v>
      </c>
      <c r="AY57" s="20"/>
      <c r="AZ57" s="20">
        <v>5907</v>
      </c>
      <c r="BA57" s="20">
        <v>6189.4172150000004</v>
      </c>
      <c r="BB57" s="20">
        <v>5905.6228149999997</v>
      </c>
      <c r="BC57" s="20"/>
      <c r="BD57" s="20">
        <v>5164.1499999999996</v>
      </c>
      <c r="BE57" s="20">
        <v>4998.77232</v>
      </c>
      <c r="BF57" s="20">
        <v>4998.77232</v>
      </c>
      <c r="BG57" s="20"/>
      <c r="BH57" s="20">
        <v>2670.45</v>
      </c>
      <c r="BI57" s="20">
        <v>2499.38616</v>
      </c>
      <c r="BJ57" s="20">
        <v>2499.38616</v>
      </c>
      <c r="BK57" s="20"/>
      <c r="BL57" s="20">
        <v>10454.6</v>
      </c>
      <c r="BM57" s="20">
        <v>11554.050965</v>
      </c>
      <c r="BN57" s="20">
        <v>10988.617125000001</v>
      </c>
      <c r="BO57" s="20"/>
      <c r="BP57" s="20">
        <v>118.85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3556.3</v>
      </c>
      <c r="CK57" s="20">
        <v>3349.98144</v>
      </c>
      <c r="CL57" s="20">
        <v>3349.98144</v>
      </c>
      <c r="CM57" s="20"/>
      <c r="CN57" s="20">
        <v>175.1</v>
      </c>
      <c r="CO57" s="20">
        <v>123.20016</v>
      </c>
      <c r="CP57" s="20">
        <v>123.20016</v>
      </c>
      <c r="CQ57" s="20"/>
      <c r="CR57" s="20">
        <v>124.7</v>
      </c>
      <c r="CS57" s="20">
        <v>67.626239999999996</v>
      </c>
      <c r="CT57" s="20">
        <v>67.626239999999996</v>
      </c>
      <c r="CU57" s="20"/>
      <c r="CV57" s="20">
        <v>22.15</v>
      </c>
      <c r="CW57" s="20">
        <v>0</v>
      </c>
      <c r="CX57" s="20">
        <v>0</v>
      </c>
      <c r="CY57" s="20"/>
      <c r="CZ57" s="20">
        <v>163.19999999999999</v>
      </c>
      <c r="DA57" s="20">
        <v>162.1782</v>
      </c>
      <c r="DB57" s="20">
        <v>165.08879999999999</v>
      </c>
      <c r="DC57" s="20"/>
      <c r="DD57" s="20">
        <v>290.3</v>
      </c>
      <c r="DE57" s="20">
        <v>338.03165999999999</v>
      </c>
      <c r="DF57" s="20">
        <v>327.84314000000001</v>
      </c>
      <c r="DG57" s="20"/>
      <c r="DH57" s="20">
        <v>1803.8</v>
      </c>
      <c r="DI57" s="20">
        <v>1789.0493349999999</v>
      </c>
      <c r="DJ57" s="20">
        <v>1795.493665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1880</v>
      </c>
      <c r="EC57" s="20">
        <v>1704.9503999999999</v>
      </c>
      <c r="ED57" s="20">
        <v>1635.4619049999999</v>
      </c>
      <c r="EE57" s="20"/>
      <c r="EF57" s="20">
        <v>2685.95</v>
      </c>
      <c r="EG57" s="20">
        <v>2646.3170399999999</v>
      </c>
      <c r="EH57" s="20">
        <v>2646.3170399999999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4277.75</v>
      </c>
      <c r="FA57" s="20">
        <v>5376.2554550000004</v>
      </c>
      <c r="FB57" s="20">
        <v>4528.94578</v>
      </c>
      <c r="FC57" s="20"/>
      <c r="FD57" s="20">
        <v>1160.5</v>
      </c>
      <c r="FE57" s="20">
        <v>1082.0769600000001</v>
      </c>
      <c r="FF57" s="20">
        <v>1082.0769600000001</v>
      </c>
      <c r="FG57" s="20"/>
      <c r="FH57" s="20">
        <v>2288.9</v>
      </c>
      <c r="FI57" s="20">
        <v>2069.397485</v>
      </c>
      <c r="FJ57" s="20">
        <v>2100.9576099999999</v>
      </c>
      <c r="FK57" s="20"/>
      <c r="FL57" s="20">
        <v>735.65</v>
      </c>
      <c r="FM57" s="20">
        <v>655.97976000000006</v>
      </c>
      <c r="FN57" s="20">
        <v>655.97976000000006</v>
      </c>
      <c r="FO57" s="20"/>
      <c r="FP57" s="20">
        <v>442.85</v>
      </c>
      <c r="FQ57" s="20">
        <v>400.41672</v>
      </c>
      <c r="FR57" s="20">
        <v>400.41672</v>
      </c>
      <c r="FS57" s="20"/>
      <c r="FT57" s="20">
        <v>474.2</v>
      </c>
      <c r="FU57" s="20">
        <v>458.56319999999999</v>
      </c>
      <c r="FV57" s="20">
        <v>458.56319999999999</v>
      </c>
      <c r="FW57" s="20"/>
      <c r="FX57" s="20">
        <v>1930.7</v>
      </c>
      <c r="FY57" s="20">
        <v>1830.5555999999999</v>
      </c>
      <c r="FZ57" s="20">
        <v>1830.5555999999999</v>
      </c>
      <c r="GA57" s="20"/>
      <c r="GB57" s="20">
        <v>4103.2</v>
      </c>
      <c r="GC57" s="20">
        <v>4006.9659449999999</v>
      </c>
      <c r="GD57" s="20">
        <v>4408.3352999999997</v>
      </c>
      <c r="GE57" s="20"/>
      <c r="GF57" s="20">
        <v>4106.3</v>
      </c>
      <c r="GG57" s="20">
        <v>4006.9659449999999</v>
      </c>
      <c r="GH57" s="20">
        <v>4408.3352999999997</v>
      </c>
      <c r="GI57" s="20"/>
      <c r="GJ57" s="20">
        <v>4274.55</v>
      </c>
      <c r="GK57" s="20">
        <v>4006.9659449999999</v>
      </c>
      <c r="GL57" s="20">
        <v>4408.3352999999997</v>
      </c>
      <c r="GM57" s="20"/>
      <c r="GN57" s="20">
        <v>2078.1999999999998</v>
      </c>
      <c r="GO57" s="20">
        <v>2078.0367999999999</v>
      </c>
      <c r="GP57" s="20">
        <v>1997.9535699999999</v>
      </c>
      <c r="GQ57" s="20"/>
      <c r="GR57" s="20">
        <v>160.80000000000001</v>
      </c>
      <c r="GS57" s="20">
        <v>202.84512000000001</v>
      </c>
      <c r="GT57" s="20">
        <v>202.84512000000001</v>
      </c>
      <c r="GU57" s="20"/>
      <c r="GV57" s="20">
        <v>37.75</v>
      </c>
      <c r="GW57" s="20">
        <v>212.80368000000001</v>
      </c>
      <c r="GX57" s="20">
        <v>212.80368000000001</v>
      </c>
      <c r="GY57" s="20"/>
      <c r="GZ57" s="20">
        <v>797.45</v>
      </c>
      <c r="HA57" s="20">
        <v>827.47295999999994</v>
      </c>
      <c r="HB57" s="20">
        <v>827.47295999999994</v>
      </c>
      <c r="HC57" s="20"/>
      <c r="HD57" s="20">
        <v>796.15</v>
      </c>
      <c r="HE57" s="20">
        <v>839.60616000000005</v>
      </c>
      <c r="HF57" s="20">
        <v>839.60616000000005</v>
      </c>
      <c r="HG57" s="20"/>
      <c r="HH57" s="20">
        <v>91.2</v>
      </c>
      <c r="HI57" s="20">
        <v>96.820080000000004</v>
      </c>
      <c r="HJ57" s="20">
        <v>96.820080000000004</v>
      </c>
      <c r="HK57" s="20"/>
      <c r="HL57" s="20">
        <v>241.35</v>
      </c>
      <c r="HM57" s="20">
        <v>224.96504999999999</v>
      </c>
      <c r="HN57" s="20">
        <v>0</v>
      </c>
      <c r="HO57" s="20"/>
      <c r="HP57" s="20">
        <v>1819.85</v>
      </c>
      <c r="HQ57" s="20">
        <v>1878.049225</v>
      </c>
      <c r="HR57" s="20">
        <v>2220.816675</v>
      </c>
      <c r="HS57" s="20"/>
      <c r="HT57" s="20">
        <v>0</v>
      </c>
      <c r="HU57" s="20">
        <v>0</v>
      </c>
      <c r="HV57" s="20">
        <v>0</v>
      </c>
      <c r="HW57" s="20"/>
      <c r="HX57" s="20">
        <v>0</v>
      </c>
      <c r="HY57" s="20">
        <v>0</v>
      </c>
      <c r="HZ57" s="20">
        <v>0</v>
      </c>
      <c r="IA57" s="20"/>
      <c r="IB57" s="20">
        <v>1051.4000000000001</v>
      </c>
      <c r="IC57" s="20">
        <v>823.59526500000004</v>
      </c>
      <c r="ID57" s="20">
        <v>1228.8960099999999</v>
      </c>
      <c r="IE57" s="20"/>
      <c r="IF57" s="20">
        <v>0</v>
      </c>
      <c r="IG57" s="20">
        <v>0</v>
      </c>
      <c r="IH57" s="20">
        <v>0</v>
      </c>
      <c r="II57" s="20"/>
      <c r="IJ57" s="20">
        <v>0</v>
      </c>
      <c r="IK57" s="20">
        <v>0</v>
      </c>
      <c r="IL57" s="20">
        <v>0</v>
      </c>
      <c r="IM57" s="20"/>
      <c r="IN57" s="20">
        <v>762.95</v>
      </c>
      <c r="IO57" s="20">
        <v>715.04232500000001</v>
      </c>
      <c r="IP57" s="20">
        <v>666.86087499999996</v>
      </c>
      <c r="IQ57" s="20"/>
      <c r="IR57" s="20">
        <v>0</v>
      </c>
      <c r="IS57" s="20">
        <v>0</v>
      </c>
      <c r="IT57" s="20">
        <v>0</v>
      </c>
      <c r="IU57" s="20"/>
      <c r="IV57" s="20">
        <v>0</v>
      </c>
      <c r="IW57" s="20">
        <v>0</v>
      </c>
      <c r="IX57" s="20">
        <v>0</v>
      </c>
      <c r="IY57" s="20"/>
      <c r="IZ57" s="20">
        <v>0</v>
      </c>
      <c r="JA57" s="20">
        <v>0</v>
      </c>
      <c r="JB57" s="20">
        <v>0</v>
      </c>
      <c r="JC57" s="20"/>
      <c r="JD57" s="20">
        <v>1548.15</v>
      </c>
      <c r="JE57" s="20">
        <v>1560</v>
      </c>
      <c r="JF57" s="20">
        <v>1809.6476749999999</v>
      </c>
      <c r="JG57" s="20"/>
      <c r="JH57" s="20">
        <v>4245.95</v>
      </c>
      <c r="JI57" s="20">
        <v>4284.7094399999996</v>
      </c>
      <c r="JJ57" s="20">
        <v>4284.7094399999996</v>
      </c>
      <c r="JK57" s="20"/>
      <c r="JL57" s="20">
        <v>4191.45</v>
      </c>
      <c r="JM57" s="20">
        <v>4284.7094399999996</v>
      </c>
      <c r="JN57" s="20">
        <v>4284.7094399999996</v>
      </c>
      <c r="JO57" s="20"/>
      <c r="JP57" s="20">
        <v>4800</v>
      </c>
      <c r="JQ57" s="20">
        <v>4284.7094399999996</v>
      </c>
      <c r="JR57" s="20">
        <v>4284.7094399999996</v>
      </c>
      <c r="JS57" s="20"/>
      <c r="JT57" s="20">
        <v>6565.05</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468</v>
      </c>
      <c r="KU57" s="20"/>
      <c r="KV57" s="20">
        <v>0</v>
      </c>
      <c r="KW57" s="20">
        <v>0</v>
      </c>
      <c r="KX57" s="20">
        <v>0</v>
      </c>
      <c r="KY57" s="20"/>
      <c r="KZ57" s="20">
        <v>0</v>
      </c>
      <c r="LA57" s="20">
        <v>0</v>
      </c>
      <c r="LB57" s="20">
        <v>0</v>
      </c>
      <c r="LC57" s="20"/>
      <c r="LD57" s="20">
        <v>34.35</v>
      </c>
      <c r="LE57" s="20">
        <v>32.114879999999999</v>
      </c>
      <c r="LF57" s="20">
        <v>32.114879999999999</v>
      </c>
      <c r="LG57" s="20"/>
      <c r="LH57" s="20">
        <v>2945.9</v>
      </c>
      <c r="LI57" s="20">
        <v>2877.1218749999998</v>
      </c>
      <c r="LJ57" s="20">
        <v>2999.91329</v>
      </c>
      <c r="LK57" s="20"/>
      <c r="LL57" s="20">
        <v>2153.15</v>
      </c>
      <c r="LM57" s="20">
        <v>1887.20829</v>
      </c>
      <c r="LN57" s="20">
        <v>1972.291205</v>
      </c>
      <c r="LO57" s="20"/>
      <c r="LP57" s="20">
        <v>1539.15</v>
      </c>
      <c r="LQ57" s="20">
        <v>1611.21552</v>
      </c>
      <c r="LR57" s="20">
        <v>1611.21552</v>
      </c>
      <c r="LS57" s="20"/>
      <c r="LT57" s="20">
        <v>1693.2</v>
      </c>
      <c r="LU57" s="20">
        <v>1605.61196</v>
      </c>
      <c r="LV57" s="20">
        <v>1639.6799599999999</v>
      </c>
      <c r="LW57" s="20"/>
      <c r="LX57" s="20">
        <v>694.6</v>
      </c>
      <c r="LY57" s="20">
        <v>676.51281500000005</v>
      </c>
      <c r="LZ57" s="20">
        <v>678.57086500000003</v>
      </c>
      <c r="MA57" s="20"/>
      <c r="MB57" s="20">
        <v>177.3</v>
      </c>
      <c r="MC57" s="20">
        <v>0</v>
      </c>
      <c r="MD57" s="20">
        <v>201.3</v>
      </c>
      <c r="ME57" s="20"/>
      <c r="MF57" s="20">
        <v>0</v>
      </c>
      <c r="MG57" s="20">
        <v>0</v>
      </c>
      <c r="MH57" s="20">
        <v>0</v>
      </c>
      <c r="MI57" s="20"/>
      <c r="MJ57" s="20">
        <v>0</v>
      </c>
      <c r="MK57" s="20">
        <v>0</v>
      </c>
      <c r="ML57" s="20">
        <v>0</v>
      </c>
      <c r="MM57" s="20"/>
      <c r="MN57" s="20">
        <v>812.35</v>
      </c>
      <c r="MO57" s="20">
        <v>0</v>
      </c>
      <c r="MP57" s="20">
        <v>59.450175000000002</v>
      </c>
      <c r="MQ57" s="20"/>
      <c r="MR57" s="20">
        <v>0</v>
      </c>
      <c r="MS57" s="20">
        <v>0</v>
      </c>
      <c r="MT57" s="20">
        <v>0</v>
      </c>
      <c r="MU57" s="20"/>
      <c r="MV57" s="20">
        <v>0</v>
      </c>
      <c r="MW57" s="20">
        <v>0</v>
      </c>
      <c r="MX57" s="20">
        <v>29.725090000000002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8.25</v>
      </c>
      <c r="OC57" s="20">
        <v>0</v>
      </c>
      <c r="OD57" s="20">
        <v>8.0995000000000008</v>
      </c>
      <c r="OE57" s="20"/>
      <c r="OF57" s="20">
        <v>2913.9</v>
      </c>
      <c r="OG57" s="20">
        <v>3090.8420350000001</v>
      </c>
      <c r="OH57" s="20">
        <v>3111.3885</v>
      </c>
      <c r="OI57" s="20"/>
      <c r="OJ57" s="20">
        <v>417.9</v>
      </c>
      <c r="OK57" s="20">
        <v>0</v>
      </c>
      <c r="OL57" s="20">
        <v>359.81900000000002</v>
      </c>
      <c r="OM57" s="20"/>
      <c r="ON57" s="20">
        <v>283.89999999999998</v>
      </c>
      <c r="OO57" s="20">
        <v>324.714</v>
      </c>
      <c r="OP57" s="20">
        <v>324.714</v>
      </c>
      <c r="OQ57" s="20"/>
      <c r="OR57" s="20">
        <v>2.75</v>
      </c>
      <c r="OS57" s="20">
        <v>0</v>
      </c>
      <c r="OT57" s="20">
        <v>2.1</v>
      </c>
      <c r="OU57" s="20"/>
      <c r="OV57" s="20">
        <v>317.8</v>
      </c>
      <c r="OW57" s="20">
        <v>279.61176</v>
      </c>
      <c r="OX57" s="20">
        <v>279.61176</v>
      </c>
      <c r="OY57" s="20"/>
      <c r="OZ57" s="20">
        <v>238.75</v>
      </c>
      <c r="PA57" s="20">
        <v>216</v>
      </c>
      <c r="PB57" s="20">
        <v>239.59200000000001</v>
      </c>
      <c r="PC57" s="20"/>
      <c r="PD57" s="20">
        <v>113.05</v>
      </c>
      <c r="PE57" s="20">
        <v>106.08753</v>
      </c>
      <c r="PF57" s="20">
        <v>136.08000000000001</v>
      </c>
      <c r="PG57" s="20"/>
      <c r="PH57" s="20">
        <v>12</v>
      </c>
      <c r="PI57" s="20">
        <v>24</v>
      </c>
      <c r="PJ57" s="20">
        <v>24</v>
      </c>
      <c r="PK57" s="20"/>
      <c r="PL57" s="20">
        <v>52.75</v>
      </c>
      <c r="PM57" s="20">
        <v>76.8</v>
      </c>
      <c r="PN57" s="20">
        <v>76.8</v>
      </c>
      <c r="PO57" s="20"/>
      <c r="PP57" s="20">
        <v>61.8</v>
      </c>
      <c r="PQ57" s="20">
        <v>60</v>
      </c>
      <c r="PR57" s="20">
        <v>60</v>
      </c>
      <c r="PS57" s="20"/>
      <c r="PT57" s="20">
        <v>485.7</v>
      </c>
      <c r="PU57" s="20">
        <v>466.01952</v>
      </c>
      <c r="PV57" s="20">
        <v>466.01952</v>
      </c>
      <c r="PW57" s="20"/>
      <c r="PX57" s="20">
        <v>374.55</v>
      </c>
      <c r="PY57" s="20">
        <v>302.91264000000001</v>
      </c>
      <c r="PZ57" s="20">
        <v>302.91264000000001</v>
      </c>
      <c r="QA57" s="20"/>
      <c r="QB57" s="20">
        <v>239.25</v>
      </c>
      <c r="QC57" s="20">
        <v>216</v>
      </c>
      <c r="QD57" s="20">
        <v>216</v>
      </c>
      <c r="QE57" s="20"/>
      <c r="QF57" s="20">
        <v>81.5</v>
      </c>
      <c r="QG57" s="20">
        <v>84</v>
      </c>
      <c r="QH57" s="20">
        <v>84</v>
      </c>
      <c r="QI57" s="20"/>
      <c r="QJ57" s="20">
        <v>441.6</v>
      </c>
      <c r="QK57" s="20">
        <v>431.06808000000001</v>
      </c>
      <c r="QL57" s="20">
        <v>431.06808000000001</v>
      </c>
      <c r="QM57" s="20"/>
      <c r="QN57" s="20">
        <v>63.4</v>
      </c>
      <c r="QO57" s="20">
        <v>0</v>
      </c>
      <c r="QP57" s="20">
        <v>28.950500000000002</v>
      </c>
      <c r="QQ57" s="20"/>
      <c r="QR57" s="20">
        <v>76.75</v>
      </c>
      <c r="QS57" s="20">
        <v>0</v>
      </c>
      <c r="QT57" s="20">
        <v>61.003</v>
      </c>
      <c r="QU57" s="20"/>
      <c r="QV57" s="20">
        <v>738.55</v>
      </c>
      <c r="QW57" s="20">
        <v>717.96795999999995</v>
      </c>
      <c r="QX57" s="20">
        <v>724.46199999999999</v>
      </c>
      <c r="QY57" s="20"/>
      <c r="QZ57" s="20">
        <v>2029.9</v>
      </c>
      <c r="RA57" s="20">
        <v>2065.7357200000001</v>
      </c>
      <c r="RB57" s="20">
        <v>2085.7555000000002</v>
      </c>
      <c r="RC57" s="20"/>
      <c r="RD57" s="20">
        <v>103.9</v>
      </c>
      <c r="RE57" s="20">
        <v>100.8</v>
      </c>
      <c r="RF57" s="20">
        <v>100.8</v>
      </c>
      <c r="RG57" s="20"/>
      <c r="RH57" s="20">
        <v>52.8</v>
      </c>
      <c r="RI57" s="20">
        <v>57.6</v>
      </c>
      <c r="RJ57" s="20">
        <v>57.6</v>
      </c>
      <c r="RK57" s="20"/>
      <c r="RL57" s="20">
        <v>8.5</v>
      </c>
      <c r="RM57" s="20">
        <v>0</v>
      </c>
      <c r="RN57" s="20">
        <v>0</v>
      </c>
      <c r="RO57" s="20"/>
      <c r="RP57" s="20">
        <v>69.7</v>
      </c>
      <c r="RQ57" s="20">
        <v>67.2</v>
      </c>
      <c r="RR57" s="20">
        <v>67.2</v>
      </c>
      <c r="RS57" s="20"/>
      <c r="RT57" s="20">
        <v>22.3</v>
      </c>
      <c r="RU57" s="20">
        <v>0</v>
      </c>
      <c r="RV57" s="20">
        <v>14.167999999999999</v>
      </c>
      <c r="RW57" s="20"/>
      <c r="RX57" s="20">
        <v>56.2</v>
      </c>
      <c r="RY57" s="20">
        <v>57.6</v>
      </c>
      <c r="RZ57" s="20">
        <v>57.6</v>
      </c>
      <c r="SA57" s="20"/>
      <c r="SB57" s="20">
        <v>289.45</v>
      </c>
      <c r="SC57" s="20">
        <v>183.52898999999999</v>
      </c>
      <c r="SD57" s="20">
        <v>284.25321500000001</v>
      </c>
      <c r="SE57" s="20"/>
      <c r="SF57" s="20">
        <v>36.5</v>
      </c>
      <c r="SG57" s="20">
        <v>38.4</v>
      </c>
      <c r="SH57" s="20">
        <v>38.4</v>
      </c>
      <c r="SI57" s="20"/>
      <c r="SJ57" s="20">
        <v>0</v>
      </c>
      <c r="SK57" s="20">
        <v>0</v>
      </c>
      <c r="SL57" s="20">
        <v>0</v>
      </c>
      <c r="SM57" s="20"/>
      <c r="SN57" s="20">
        <v>238.75</v>
      </c>
      <c r="SO57" s="20">
        <v>232.8</v>
      </c>
      <c r="SP57" s="20">
        <v>232.8</v>
      </c>
      <c r="SQ57" s="20"/>
      <c r="SR57" s="20">
        <v>112.5</v>
      </c>
      <c r="SS57" s="20">
        <v>103.2</v>
      </c>
      <c r="ST57" s="20">
        <v>103.2</v>
      </c>
      <c r="SU57" s="20"/>
      <c r="SV57" s="20">
        <v>158.5</v>
      </c>
      <c r="SW57" s="20">
        <v>144</v>
      </c>
      <c r="SX57" s="20">
        <v>144</v>
      </c>
      <c r="SY57" s="20"/>
      <c r="SZ57" s="20">
        <v>222.65</v>
      </c>
      <c r="TA57" s="20">
        <v>204</v>
      </c>
      <c r="TB57" s="20">
        <v>204</v>
      </c>
      <c r="TC57" s="20"/>
      <c r="TD57" s="20">
        <v>426.3</v>
      </c>
      <c r="TE57" s="20">
        <v>354.17471999999998</v>
      </c>
      <c r="TF57" s="20">
        <v>354.17471999999998</v>
      </c>
      <c r="TG57" s="20"/>
      <c r="TH57" s="20">
        <v>504.15</v>
      </c>
      <c r="TI57" s="20">
        <v>591.32650000000001</v>
      </c>
      <c r="TJ57" s="20">
        <v>591.32650000000001</v>
      </c>
      <c r="TK57" s="20"/>
      <c r="TL57" s="20">
        <v>944.75</v>
      </c>
      <c r="TM57" s="20">
        <v>1198.1375</v>
      </c>
      <c r="TN57" s="20">
        <v>1231.223</v>
      </c>
      <c r="TO57" s="20"/>
      <c r="TP57" s="20">
        <v>0</v>
      </c>
      <c r="TQ57" s="20">
        <v>0</v>
      </c>
      <c r="TR57" s="20">
        <v>0</v>
      </c>
      <c r="TS57" s="20"/>
      <c r="TT57" s="20">
        <v>2111.0500000000002</v>
      </c>
      <c r="TU57" s="20">
        <v>1719.9479200000001</v>
      </c>
      <c r="TV57" s="20">
        <v>2217.5206149999999</v>
      </c>
      <c r="TW57" s="20"/>
      <c r="TX57" s="20">
        <v>2023.5</v>
      </c>
      <c r="TY57" s="20">
        <v>2315.5640699999999</v>
      </c>
      <c r="TZ57" s="20">
        <v>2046.179095</v>
      </c>
      <c r="UA57" s="20"/>
      <c r="UB57" s="20">
        <v>359.8</v>
      </c>
      <c r="UC57" s="20">
        <v>216.90389999999999</v>
      </c>
      <c r="UD57" s="20">
        <v>256.39948500000003</v>
      </c>
      <c r="UE57" s="20"/>
      <c r="UF57" s="20">
        <v>265.55</v>
      </c>
      <c r="UG57" s="20">
        <v>244.257835</v>
      </c>
      <c r="UH57" s="20">
        <v>244.96083999999999</v>
      </c>
      <c r="UI57" s="20"/>
      <c r="UJ57" s="20">
        <v>264</v>
      </c>
      <c r="UK57" s="20">
        <v>240</v>
      </c>
      <c r="UL57" s="20">
        <v>240</v>
      </c>
      <c r="UM57" s="20"/>
      <c r="UN57" s="20">
        <v>84.8</v>
      </c>
      <c r="UO57" s="20">
        <v>84</v>
      </c>
      <c r="UP57" s="20">
        <v>84</v>
      </c>
      <c r="UQ57" s="20"/>
      <c r="UR57" s="20">
        <v>198.95</v>
      </c>
      <c r="US57" s="20">
        <v>211.2</v>
      </c>
      <c r="UT57" s="20">
        <v>211.2</v>
      </c>
      <c r="UU57" s="20"/>
      <c r="UV57" s="20">
        <v>153.25</v>
      </c>
      <c r="UW57" s="20">
        <v>144</v>
      </c>
      <c r="UX57" s="20">
        <v>144</v>
      </c>
      <c r="UY57" s="20"/>
      <c r="UZ57" s="20">
        <v>166.05</v>
      </c>
      <c r="VA57" s="20">
        <v>144</v>
      </c>
      <c r="VB57" s="20">
        <v>144</v>
      </c>
      <c r="VC57" s="20"/>
      <c r="VD57" s="20">
        <v>171.15</v>
      </c>
      <c r="VE57" s="20">
        <v>168</v>
      </c>
      <c r="VF57" s="20">
        <v>168</v>
      </c>
      <c r="VG57" s="20"/>
      <c r="VH57" s="20">
        <v>192.8</v>
      </c>
      <c r="VI57" s="20">
        <v>240.482</v>
      </c>
      <c r="VJ57" s="20">
        <v>240.482</v>
      </c>
      <c r="VK57" s="20"/>
      <c r="VL57" s="20">
        <v>1349.1</v>
      </c>
      <c r="VM57" s="20">
        <v>0</v>
      </c>
      <c r="VN57" s="20">
        <v>1411.0795000000001</v>
      </c>
      <c r="VO57" s="20"/>
      <c r="VP57" s="20">
        <v>94.45</v>
      </c>
      <c r="VQ57" s="20">
        <v>0</v>
      </c>
      <c r="VR57" s="20">
        <v>108.0835</v>
      </c>
      <c r="VS57" s="20"/>
      <c r="VT57" s="20">
        <v>600.4</v>
      </c>
      <c r="VU57" s="20">
        <v>0</v>
      </c>
      <c r="VV57" s="20">
        <v>424.40750000000003</v>
      </c>
      <c r="VW57" s="20"/>
      <c r="VX57" s="20">
        <v>14.4</v>
      </c>
      <c r="VY57" s="20">
        <v>14.4</v>
      </c>
      <c r="VZ57" s="20">
        <v>14.4</v>
      </c>
      <c r="WA57" s="20"/>
      <c r="WB57" s="20">
        <v>2961.35</v>
      </c>
      <c r="WC57" s="20">
        <v>2789.5369249999999</v>
      </c>
      <c r="WD57" s="20">
        <v>2824.5</v>
      </c>
      <c r="WE57" s="20"/>
      <c r="WF57" s="20">
        <v>3467.85</v>
      </c>
      <c r="WG57" s="20">
        <v>3387.1265549999998</v>
      </c>
      <c r="WH57" s="20">
        <v>3179</v>
      </c>
      <c r="WI57" s="20"/>
      <c r="WJ57" s="20">
        <v>458.95</v>
      </c>
      <c r="WK57" s="20">
        <v>0</v>
      </c>
      <c r="WL57" s="20">
        <v>330.20949999999999</v>
      </c>
      <c r="WM57" s="20"/>
      <c r="WN57" s="20">
        <v>80.849999999999994</v>
      </c>
      <c r="WO57" s="20">
        <v>0</v>
      </c>
      <c r="WP57" s="20">
        <v>38.442999999999998</v>
      </c>
      <c r="WQ57" s="20"/>
      <c r="WR57" s="20">
        <v>208.7</v>
      </c>
      <c r="WS57" s="20">
        <v>206.4</v>
      </c>
      <c r="WT57" s="20">
        <v>206.4</v>
      </c>
      <c r="WU57" s="20"/>
      <c r="WV57" s="20">
        <v>336.8</v>
      </c>
      <c r="WW57" s="20">
        <v>428.73791999999997</v>
      </c>
      <c r="WX57" s="20">
        <v>428.73791999999997</v>
      </c>
      <c r="WY57" s="20"/>
      <c r="WZ57" s="20">
        <v>186.5</v>
      </c>
      <c r="XA57" s="20">
        <v>259.2</v>
      </c>
      <c r="XB57" s="20">
        <v>259.2</v>
      </c>
      <c r="XC57" s="20"/>
      <c r="XD57" s="20">
        <v>1009.35</v>
      </c>
      <c r="XE57" s="20">
        <v>1008</v>
      </c>
      <c r="XF57" s="20">
        <v>1008</v>
      </c>
      <c r="XG57" s="20"/>
      <c r="XH57" s="20">
        <v>685.25</v>
      </c>
      <c r="XI57" s="20">
        <v>672</v>
      </c>
      <c r="XJ57" s="20">
        <v>672</v>
      </c>
      <c r="XK57" s="20"/>
      <c r="XL57" s="20">
        <v>390.4</v>
      </c>
      <c r="XM57" s="20">
        <v>336</v>
      </c>
      <c r="XN57" s="20">
        <v>336</v>
      </c>
      <c r="XO57" s="20"/>
      <c r="XP57" s="20">
        <v>0</v>
      </c>
      <c r="XQ57" s="20">
        <v>0</v>
      </c>
      <c r="XR57" s="20">
        <v>0</v>
      </c>
      <c r="XS57" s="20"/>
      <c r="XT57" s="20">
        <v>187.55</v>
      </c>
      <c r="XU57" s="20">
        <v>176.64</v>
      </c>
      <c r="XV57" s="20">
        <v>176.64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R6:CU6"/>
    <mergeCell ref="CR7:CU7"/>
    <mergeCell ref="CV6:CY6"/>
    <mergeCell ref="CV7:CY7"/>
    <mergeCell ref="CB6:CE6"/>
    <mergeCell ref="CB7:CE7"/>
    <mergeCell ref="CF6:CI6"/>
    <mergeCell ref="CF7:CI7"/>
    <mergeCell ref="CJ6:CM6"/>
    <mergeCell ref="CJ7:CM7"/>
    <mergeCell ref="BX6:CA6"/>
    <mergeCell ref="BX7:CA7"/>
    <mergeCell ref="BD6:BG6"/>
    <mergeCell ref="BD7:BG7"/>
    <mergeCell ref="BH6:BK6"/>
    <mergeCell ref="BH7:BK7"/>
    <mergeCell ref="BL6:BO6"/>
    <mergeCell ref="BL7:BO7"/>
    <mergeCell ref="CN6:CQ6"/>
    <mergeCell ref="CN7:CQ7"/>
    <mergeCell ref="AF6:AI6"/>
    <mergeCell ref="AF7:AI7"/>
    <mergeCell ref="AJ6:AM6"/>
    <mergeCell ref="AJ7:AM7"/>
    <mergeCell ref="AN6:AQ6"/>
    <mergeCell ref="AN7:AQ7"/>
    <mergeCell ref="BP6:BS6"/>
    <mergeCell ref="BP7:BS7"/>
    <mergeCell ref="BT6:BW6"/>
    <mergeCell ref="BT7:BW7"/>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2718</v>
      </c>
      <c r="C6" s="1"/>
      <c r="D6" s="1"/>
      <c r="E6" s="1"/>
    </row>
    <row r="7" spans="1:7" ht="33" customHeight="1" x14ac:dyDescent="0.3">
      <c r="A7" s="1"/>
      <c r="B7" s="3" t="s">
        <v>2719</v>
      </c>
      <c r="C7" s="3" t="s">
        <v>2720</v>
      </c>
      <c r="D7" s="3" t="s">
        <v>2721</v>
      </c>
      <c r="E7" s="3" t="s">
        <v>919</v>
      </c>
    </row>
    <row r="8" spans="1:7" x14ac:dyDescent="0.3">
      <c r="A8" s="1"/>
      <c r="B8" s="147" t="s">
        <v>2722</v>
      </c>
      <c r="C8" s="53">
        <v>5948240.7294600001</v>
      </c>
      <c r="D8" s="53">
        <v>5904163.7032080004</v>
      </c>
      <c r="E8" s="175">
        <v>7.4654139803154431E-3</v>
      </c>
    </row>
    <row r="9" spans="1:7" x14ac:dyDescent="0.3">
      <c r="A9" s="1"/>
      <c r="B9" s="147" t="s">
        <v>2723</v>
      </c>
      <c r="C9" s="53">
        <v>5915335.59002</v>
      </c>
      <c r="D9" s="53">
        <v>5848017.0210239999</v>
      </c>
      <c r="E9" s="175">
        <v>1.1511349702640294E-2</v>
      </c>
    </row>
    <row r="10" spans="1:7" x14ac:dyDescent="0.3">
      <c r="A10" s="1"/>
      <c r="B10" s="147" t="s">
        <v>2724</v>
      </c>
      <c r="C10" s="53">
        <v>7010178.9985600002</v>
      </c>
      <c r="D10" s="53">
        <v>6929218.4254059996</v>
      </c>
      <c r="E10" s="175">
        <v>1.1683940119012241E-2</v>
      </c>
    </row>
    <row r="11" spans="1:7" x14ac:dyDescent="0.3">
      <c r="A11" s="1"/>
      <c r="B11" s="147" t="s">
        <v>2725</v>
      </c>
      <c r="C11" s="53">
        <v>7435833.1015799996</v>
      </c>
      <c r="D11" s="53">
        <v>7585651.9131180001</v>
      </c>
      <c r="E11" s="175">
        <v>-1.9750288209101147E-2</v>
      </c>
    </row>
    <row r="12" spans="1:7" x14ac:dyDescent="0.3">
      <c r="A12" s="1"/>
      <c r="B12" s="147" t="s">
        <v>2726</v>
      </c>
      <c r="C12" s="53">
        <v>7465311.23171</v>
      </c>
      <c r="D12" s="53">
        <v>7754889.5492019998</v>
      </c>
      <c r="E12" s="175">
        <v>-3.7341385155098487E-2</v>
      </c>
    </row>
    <row r="13" spans="1:7" x14ac:dyDescent="0.3">
      <c r="A13" s="1"/>
      <c r="B13" s="147" t="s">
        <v>2727</v>
      </c>
      <c r="C13" s="53">
        <v>6445731.59167</v>
      </c>
      <c r="D13" s="53">
        <v>6918742.3941000002</v>
      </c>
      <c r="E13" s="175">
        <v>-6.8366586799555193E-2</v>
      </c>
    </row>
    <row r="14" spans="1:7" x14ac:dyDescent="0.3">
      <c r="A14" s="1"/>
      <c r="B14" s="147" t="s">
        <v>2728</v>
      </c>
      <c r="C14" s="53">
        <v>6402150.2637599995</v>
      </c>
      <c r="D14" s="53">
        <v>6895686.8870479995</v>
      </c>
      <c r="E14" s="175">
        <v>-7.1571785577300179E-2</v>
      </c>
    </row>
    <row r="15" spans="1:7" x14ac:dyDescent="0.3">
      <c r="A15" s="1"/>
      <c r="B15" s="147" t="s">
        <v>2729</v>
      </c>
      <c r="C15" s="53">
        <v>5864907.9288400002</v>
      </c>
      <c r="D15" s="53">
        <v>6174984.8402757999</v>
      </c>
      <c r="E15" s="175">
        <v>-5.0215007721695189E-2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2730</v>
      </c>
      <c r="C5" s="1"/>
      <c r="D5" s="1"/>
      <c r="E5" s="1"/>
      <c r="F5" s="1"/>
      <c r="G5" s="1"/>
      <c r="H5" s="1"/>
      <c r="I5" s="1"/>
      <c r="J5" s="1"/>
      <c r="K5" s="1"/>
      <c r="L5" s="1"/>
      <c r="M5" s="1"/>
      <c r="N5" s="1"/>
      <c r="O5" s="1"/>
      <c r="P5" s="1"/>
    </row>
    <row r="6" spans="1:16" ht="27.6" x14ac:dyDescent="0.3">
      <c r="A6" s="1"/>
      <c r="B6" s="3" t="s">
        <v>134</v>
      </c>
      <c r="C6" s="3" t="s">
        <v>1125</v>
      </c>
      <c r="D6" s="3" t="s">
        <v>1126</v>
      </c>
      <c r="E6" s="3" t="s">
        <v>1127</v>
      </c>
      <c r="F6" s="3" t="s">
        <v>137</v>
      </c>
      <c r="G6" s="3" t="s">
        <v>138</v>
      </c>
      <c r="H6" s="3" t="s">
        <v>1128</v>
      </c>
      <c r="I6" s="3" t="s">
        <v>1129</v>
      </c>
      <c r="J6" s="3" t="s">
        <v>1130</v>
      </c>
      <c r="K6" s="3" t="s">
        <v>1131</v>
      </c>
      <c r="L6" s="3" t="s">
        <v>1132</v>
      </c>
      <c r="M6" s="3" t="s">
        <v>1133</v>
      </c>
      <c r="N6" s="3" t="s">
        <v>1134</v>
      </c>
      <c r="O6" s="3" t="s">
        <v>1135</v>
      </c>
      <c r="P6" s="3" t="s">
        <v>1136</v>
      </c>
    </row>
    <row r="7" spans="1:16" x14ac:dyDescent="0.3">
      <c r="A7" s="1"/>
      <c r="B7" s="6" t="s">
        <v>549</v>
      </c>
      <c r="C7" s="6" t="s">
        <v>942</v>
      </c>
      <c r="D7" s="87" t="s">
        <v>68</v>
      </c>
      <c r="E7" s="6" t="s">
        <v>1137</v>
      </c>
      <c r="F7" s="87" t="s">
        <v>18</v>
      </c>
      <c r="G7" s="87" t="s">
        <v>19</v>
      </c>
      <c r="H7" s="87" t="s">
        <v>869</v>
      </c>
      <c r="I7" s="87" t="s">
        <v>869</v>
      </c>
      <c r="J7" s="176" t="s">
        <v>1138</v>
      </c>
      <c r="K7" s="87" t="s">
        <v>869</v>
      </c>
      <c r="L7" s="87" t="s">
        <v>869</v>
      </c>
      <c r="M7" s="87" t="s">
        <v>869</v>
      </c>
      <c r="N7" s="87" t="s">
        <v>869</v>
      </c>
      <c r="O7" s="6" t="s">
        <v>1139</v>
      </c>
      <c r="P7" s="6"/>
    </row>
    <row r="8" spans="1:16" x14ac:dyDescent="0.3">
      <c r="A8" s="1"/>
      <c r="B8" s="6" t="s">
        <v>550</v>
      </c>
      <c r="C8" s="6" t="s">
        <v>1001</v>
      </c>
      <c r="D8" s="87" t="s">
        <v>68</v>
      </c>
      <c r="E8" s="6" t="s">
        <v>1140</v>
      </c>
      <c r="F8" s="87" t="s">
        <v>18</v>
      </c>
      <c r="G8" s="87" t="s">
        <v>19</v>
      </c>
      <c r="H8" s="87" t="s">
        <v>869</v>
      </c>
      <c r="I8" s="87" t="s">
        <v>869</v>
      </c>
      <c r="J8" s="176" t="s">
        <v>1138</v>
      </c>
      <c r="K8" s="87" t="s">
        <v>869</v>
      </c>
      <c r="L8" s="87" t="s">
        <v>869</v>
      </c>
      <c r="M8" s="87" t="s">
        <v>869</v>
      </c>
      <c r="N8" s="87" t="s">
        <v>869</v>
      </c>
      <c r="O8" s="6" t="s">
        <v>1139</v>
      </c>
      <c r="P8" s="6"/>
    </row>
    <row r="9" spans="1:16" x14ac:dyDescent="0.3">
      <c r="A9" s="1"/>
      <c r="B9" s="6" t="s">
        <v>547</v>
      </c>
      <c r="C9" s="6" t="s">
        <v>947</v>
      </c>
      <c r="D9" s="87" t="s">
        <v>1141</v>
      </c>
      <c r="E9" s="6" t="s">
        <v>1142</v>
      </c>
      <c r="F9" s="87" t="s">
        <v>18</v>
      </c>
      <c r="G9" s="87" t="s">
        <v>1143</v>
      </c>
      <c r="H9" s="87" t="s">
        <v>869</v>
      </c>
      <c r="I9" s="87" t="s">
        <v>869</v>
      </c>
      <c r="J9" s="176" t="s">
        <v>1138</v>
      </c>
      <c r="K9" s="87" t="s">
        <v>869</v>
      </c>
      <c r="L9" s="87" t="s">
        <v>869</v>
      </c>
      <c r="M9" s="87" t="s">
        <v>869</v>
      </c>
      <c r="N9" s="87" t="s">
        <v>869</v>
      </c>
      <c r="O9" s="6" t="s">
        <v>1139</v>
      </c>
      <c r="P9" s="6"/>
    </row>
    <row r="10" spans="1:16" x14ac:dyDescent="0.3">
      <c r="A10" s="1"/>
      <c r="B10" s="6" t="s">
        <v>547</v>
      </c>
      <c r="C10" s="6" t="s">
        <v>947</v>
      </c>
      <c r="D10" s="87" t="s">
        <v>68</v>
      </c>
      <c r="E10" s="6" t="s">
        <v>1144</v>
      </c>
      <c r="F10" s="87" t="s">
        <v>1143</v>
      </c>
      <c r="G10" s="87" t="s">
        <v>19</v>
      </c>
      <c r="H10" s="87" t="s">
        <v>869</v>
      </c>
      <c r="I10" s="87" t="s">
        <v>869</v>
      </c>
      <c r="J10" s="176" t="s">
        <v>1138</v>
      </c>
      <c r="K10" s="87" t="s">
        <v>869</v>
      </c>
      <c r="L10" s="87" t="s">
        <v>869</v>
      </c>
      <c r="M10" s="87" t="s">
        <v>869</v>
      </c>
      <c r="N10" s="87" t="s">
        <v>869</v>
      </c>
      <c r="O10" s="6" t="s">
        <v>1139</v>
      </c>
      <c r="P10" s="6"/>
    </row>
    <row r="11" spans="1:16" x14ac:dyDescent="0.3">
      <c r="A11" s="1"/>
      <c r="B11" s="6" t="s">
        <v>267</v>
      </c>
      <c r="C11" s="6" t="s">
        <v>1010</v>
      </c>
      <c r="D11" s="87" t="s">
        <v>68</v>
      </c>
      <c r="E11" s="6" t="s">
        <v>1145</v>
      </c>
      <c r="F11" s="87" t="s">
        <v>1146</v>
      </c>
      <c r="G11" s="87" t="s">
        <v>1147</v>
      </c>
      <c r="H11" s="87" t="s">
        <v>1148</v>
      </c>
      <c r="I11" s="87" t="s">
        <v>1149</v>
      </c>
      <c r="J11" s="177" t="s">
        <v>1150</v>
      </c>
      <c r="K11" s="87" t="s">
        <v>869</v>
      </c>
      <c r="L11" s="87" t="s">
        <v>869</v>
      </c>
      <c r="M11" s="87" t="s">
        <v>869</v>
      </c>
      <c r="N11" s="87" t="s">
        <v>869</v>
      </c>
      <c r="O11" s="6" t="s">
        <v>1139</v>
      </c>
      <c r="P11" s="6"/>
    </row>
    <row r="12" spans="1:16" x14ac:dyDescent="0.3">
      <c r="A12" s="1"/>
      <c r="B12" s="6" t="s">
        <v>65</v>
      </c>
      <c r="C12" s="6" t="s">
        <v>1015</v>
      </c>
      <c r="D12" s="87" t="s">
        <v>68</v>
      </c>
      <c r="E12" s="6" t="s">
        <v>1151</v>
      </c>
      <c r="F12" s="87" t="s">
        <v>18</v>
      </c>
      <c r="G12" s="87" t="s">
        <v>1152</v>
      </c>
      <c r="H12" s="87" t="s">
        <v>869</v>
      </c>
      <c r="I12" s="87" t="s">
        <v>1153</v>
      </c>
      <c r="J12" s="177" t="s">
        <v>1150</v>
      </c>
      <c r="K12" s="87" t="s">
        <v>869</v>
      </c>
      <c r="L12" s="87" t="s">
        <v>869</v>
      </c>
      <c r="M12" s="87" t="s">
        <v>869</v>
      </c>
      <c r="N12" s="87" t="s">
        <v>869</v>
      </c>
      <c r="O12" s="6" t="s">
        <v>1139</v>
      </c>
      <c r="P12" s="6"/>
    </row>
    <row r="13" spans="1:16" x14ac:dyDescent="0.3">
      <c r="A13" s="1"/>
      <c r="B13" s="6" t="s">
        <v>65</v>
      </c>
      <c r="C13" s="6" t="s">
        <v>1015</v>
      </c>
      <c r="D13" s="87" t="s">
        <v>68</v>
      </c>
      <c r="E13" s="6" t="s">
        <v>1151</v>
      </c>
      <c r="F13" s="87" t="s">
        <v>1154</v>
      </c>
      <c r="G13" s="87" t="s">
        <v>1155</v>
      </c>
      <c r="H13" s="87" t="s">
        <v>869</v>
      </c>
      <c r="I13" s="87" t="s">
        <v>869</v>
      </c>
      <c r="J13" s="177" t="s">
        <v>1150</v>
      </c>
      <c r="K13" s="87" t="s">
        <v>869</v>
      </c>
      <c r="L13" s="87" t="s">
        <v>869</v>
      </c>
      <c r="M13" s="87" t="s">
        <v>869</v>
      </c>
      <c r="N13" s="87" t="s">
        <v>869</v>
      </c>
      <c r="O13" s="6" t="s">
        <v>1139</v>
      </c>
      <c r="P13" s="6"/>
    </row>
    <row r="14" spans="1:16" x14ac:dyDescent="0.3">
      <c r="A14" s="1"/>
      <c r="B14" s="6" t="s">
        <v>65</v>
      </c>
      <c r="C14" s="6" t="s">
        <v>1015</v>
      </c>
      <c r="D14" s="87" t="s">
        <v>68</v>
      </c>
      <c r="E14" s="6" t="s">
        <v>1151</v>
      </c>
      <c r="F14" s="87" t="s">
        <v>1155</v>
      </c>
      <c r="G14" s="87" t="s">
        <v>1156</v>
      </c>
      <c r="H14" s="87" t="s">
        <v>869</v>
      </c>
      <c r="I14" s="87" t="s">
        <v>869</v>
      </c>
      <c r="J14" s="178" t="s">
        <v>1157</v>
      </c>
      <c r="K14" s="87" t="s">
        <v>869</v>
      </c>
      <c r="L14" s="87" t="s">
        <v>869</v>
      </c>
      <c r="M14" s="87" t="s">
        <v>869</v>
      </c>
      <c r="N14" s="87" t="s">
        <v>869</v>
      </c>
      <c r="O14" s="6" t="s">
        <v>1139</v>
      </c>
      <c r="P14" s="6"/>
    </row>
    <row r="15" spans="1:16" x14ac:dyDescent="0.3">
      <c r="A15" s="1"/>
      <c r="B15" s="6" t="s">
        <v>65</v>
      </c>
      <c r="C15" s="6" t="s">
        <v>1015</v>
      </c>
      <c r="D15" s="87" t="s">
        <v>68</v>
      </c>
      <c r="E15" s="6" t="s">
        <v>1151</v>
      </c>
      <c r="F15" s="87" t="s">
        <v>1156</v>
      </c>
      <c r="G15" s="87" t="s">
        <v>19</v>
      </c>
      <c r="H15" s="87" t="s">
        <v>869</v>
      </c>
      <c r="I15" s="87" t="s">
        <v>869</v>
      </c>
      <c r="J15" s="177" t="s">
        <v>1150</v>
      </c>
      <c r="K15" s="87" t="s">
        <v>869</v>
      </c>
      <c r="L15" s="87" t="s">
        <v>869</v>
      </c>
      <c r="M15" s="87" t="s">
        <v>869</v>
      </c>
      <c r="N15" s="87" t="s">
        <v>869</v>
      </c>
      <c r="O15" s="6" t="s">
        <v>1139</v>
      </c>
      <c r="P15" s="6"/>
    </row>
    <row r="16" spans="1:16" x14ac:dyDescent="0.3">
      <c r="A16" s="1"/>
      <c r="B16" s="6" t="s">
        <v>73</v>
      </c>
      <c r="C16" s="6" t="s">
        <v>80</v>
      </c>
      <c r="D16" s="87" t="s">
        <v>68</v>
      </c>
      <c r="E16" s="6" t="s">
        <v>1158</v>
      </c>
      <c r="F16" s="87" t="s">
        <v>18</v>
      </c>
      <c r="G16" s="87" t="s">
        <v>19</v>
      </c>
      <c r="H16" s="87" t="s">
        <v>869</v>
      </c>
      <c r="I16" s="87" t="s">
        <v>869</v>
      </c>
      <c r="J16" s="177" t="s">
        <v>1150</v>
      </c>
      <c r="K16" s="87" t="s">
        <v>869</v>
      </c>
      <c r="L16" s="87" t="s">
        <v>869</v>
      </c>
      <c r="M16" s="87" t="s">
        <v>869</v>
      </c>
      <c r="N16" s="87" t="s">
        <v>869</v>
      </c>
      <c r="O16" s="6" t="s">
        <v>1139</v>
      </c>
      <c r="P16" s="6"/>
    </row>
    <row r="17" spans="1:16" x14ac:dyDescent="0.3">
      <c r="A17" s="1"/>
      <c r="B17" s="6" t="s">
        <v>85</v>
      </c>
      <c r="C17" s="6" t="s">
        <v>86</v>
      </c>
      <c r="D17" s="87" t="s">
        <v>68</v>
      </c>
      <c r="E17" s="6" t="s">
        <v>1159</v>
      </c>
      <c r="F17" s="87" t="s">
        <v>18</v>
      </c>
      <c r="G17" s="87" t="s">
        <v>1160</v>
      </c>
      <c r="H17" s="87" t="s">
        <v>869</v>
      </c>
      <c r="I17" s="87" t="s">
        <v>869</v>
      </c>
      <c r="J17" s="177" t="s">
        <v>1150</v>
      </c>
      <c r="K17" s="87" t="s">
        <v>869</v>
      </c>
      <c r="L17" s="87" t="s">
        <v>869</v>
      </c>
      <c r="M17" s="87" t="s">
        <v>869</v>
      </c>
      <c r="N17" s="87" t="s">
        <v>869</v>
      </c>
      <c r="O17" s="6" t="s">
        <v>1139</v>
      </c>
      <c r="P17" s="6" t="s">
        <v>1161</v>
      </c>
    </row>
    <row r="18" spans="1:16" x14ac:dyDescent="0.3">
      <c r="A18" s="1"/>
      <c r="B18" s="6" t="s">
        <v>85</v>
      </c>
      <c r="C18" s="6" t="s">
        <v>86</v>
      </c>
      <c r="D18" s="87" t="s">
        <v>68</v>
      </c>
      <c r="E18" s="6" t="s">
        <v>1159</v>
      </c>
      <c r="F18" s="87" t="s">
        <v>1160</v>
      </c>
      <c r="G18" s="87" t="s">
        <v>1162</v>
      </c>
      <c r="H18" s="87" t="s">
        <v>869</v>
      </c>
      <c r="I18" s="87" t="s">
        <v>869</v>
      </c>
      <c r="J18" s="179" t="s">
        <v>1163</v>
      </c>
      <c r="K18" s="87" t="s">
        <v>869</v>
      </c>
      <c r="L18" s="87" t="s">
        <v>869</v>
      </c>
      <c r="M18" s="87" t="s">
        <v>869</v>
      </c>
      <c r="N18" s="87" t="s">
        <v>869</v>
      </c>
      <c r="O18" s="6" t="s">
        <v>1139</v>
      </c>
      <c r="P18" s="6"/>
    </row>
    <row r="19" spans="1:16" x14ac:dyDescent="0.3">
      <c r="A19" s="1"/>
      <c r="B19" s="6" t="s">
        <v>85</v>
      </c>
      <c r="C19" s="6" t="s">
        <v>86</v>
      </c>
      <c r="D19" s="87" t="s">
        <v>68</v>
      </c>
      <c r="E19" s="6" t="s">
        <v>1159</v>
      </c>
      <c r="F19" s="87" t="s">
        <v>1162</v>
      </c>
      <c r="G19" s="87" t="s">
        <v>19</v>
      </c>
      <c r="H19" s="87" t="s">
        <v>869</v>
      </c>
      <c r="I19" s="87" t="s">
        <v>869</v>
      </c>
      <c r="J19" s="177" t="s">
        <v>1150</v>
      </c>
      <c r="K19" s="87" t="s">
        <v>869</v>
      </c>
      <c r="L19" s="87" t="s">
        <v>869</v>
      </c>
      <c r="M19" s="87" t="s">
        <v>869</v>
      </c>
      <c r="N19" s="87" t="s">
        <v>869</v>
      </c>
      <c r="O19" s="6" t="s">
        <v>1139</v>
      </c>
      <c r="P19" s="6"/>
    </row>
    <row r="20" spans="1:16" ht="26.4" x14ac:dyDescent="0.3">
      <c r="A20" s="1"/>
      <c r="B20" s="6" t="s">
        <v>548</v>
      </c>
      <c r="C20" s="6" t="s">
        <v>1043</v>
      </c>
      <c r="D20" s="87" t="s">
        <v>1044</v>
      </c>
      <c r="E20" s="6" t="s">
        <v>1164</v>
      </c>
      <c r="F20" s="87" t="s">
        <v>18</v>
      </c>
      <c r="G20" s="87" t="s">
        <v>19</v>
      </c>
      <c r="H20" s="87" t="s">
        <v>869</v>
      </c>
      <c r="I20" s="87" t="s">
        <v>869</v>
      </c>
      <c r="J20" s="176" t="s">
        <v>1138</v>
      </c>
      <c r="K20" s="87" t="s">
        <v>869</v>
      </c>
      <c r="L20" s="87" t="s">
        <v>869</v>
      </c>
      <c r="M20" s="87" t="s">
        <v>869</v>
      </c>
      <c r="N20" s="87" t="s">
        <v>869</v>
      </c>
      <c r="O20" s="6" t="s">
        <v>1139</v>
      </c>
      <c r="P20" s="6"/>
    </row>
    <row r="21" spans="1:16" ht="26.4" x14ac:dyDescent="0.3">
      <c r="A21" s="1"/>
      <c r="B21" s="6" t="s">
        <v>548</v>
      </c>
      <c r="C21" s="6" t="s">
        <v>1043</v>
      </c>
      <c r="D21" s="87" t="s">
        <v>1045</v>
      </c>
      <c r="E21" s="6" t="s">
        <v>1165</v>
      </c>
      <c r="F21" s="87" t="s">
        <v>18</v>
      </c>
      <c r="G21" s="87" t="s">
        <v>19</v>
      </c>
      <c r="H21" s="87" t="s">
        <v>869</v>
      </c>
      <c r="I21" s="87" t="s">
        <v>869</v>
      </c>
      <c r="J21" s="176" t="s">
        <v>1138</v>
      </c>
      <c r="K21" s="87" t="s">
        <v>869</v>
      </c>
      <c r="L21" s="87" t="s">
        <v>869</v>
      </c>
      <c r="M21" s="87" t="s">
        <v>869</v>
      </c>
      <c r="N21" s="87" t="s">
        <v>869</v>
      </c>
      <c r="O21" s="6" t="s">
        <v>1139</v>
      </c>
      <c r="P21" s="6"/>
    </row>
    <row r="22" spans="1:16" x14ac:dyDescent="0.3">
      <c r="A22" s="1"/>
      <c r="B22" s="6" t="s">
        <v>89</v>
      </c>
      <c r="C22" s="6" t="s">
        <v>93</v>
      </c>
      <c r="D22" s="87" t="s">
        <v>68</v>
      </c>
      <c r="E22" s="6" t="s">
        <v>1166</v>
      </c>
      <c r="F22" s="87" t="s">
        <v>18</v>
      </c>
      <c r="G22" s="87" t="s">
        <v>1167</v>
      </c>
      <c r="H22" s="87" t="s">
        <v>869</v>
      </c>
      <c r="I22" s="87" t="s">
        <v>869</v>
      </c>
      <c r="J22" s="180" t="s">
        <v>1168</v>
      </c>
      <c r="K22" s="87" t="s">
        <v>869</v>
      </c>
      <c r="L22" s="87" t="s">
        <v>869</v>
      </c>
      <c r="M22" s="87" t="s">
        <v>869</v>
      </c>
      <c r="N22" s="87" t="s">
        <v>869</v>
      </c>
      <c r="O22" s="6" t="s">
        <v>1139</v>
      </c>
      <c r="P22" s="6"/>
    </row>
    <row r="23" spans="1:16" x14ac:dyDescent="0.3">
      <c r="A23" s="1"/>
      <c r="B23" s="6" t="s">
        <v>89</v>
      </c>
      <c r="C23" s="6" t="s">
        <v>93</v>
      </c>
      <c r="D23" s="87" t="s">
        <v>68</v>
      </c>
      <c r="E23" s="6" t="s">
        <v>1166</v>
      </c>
      <c r="F23" s="87" t="s">
        <v>1167</v>
      </c>
      <c r="G23" s="87" t="s">
        <v>1169</v>
      </c>
      <c r="H23" s="87" t="s">
        <v>869</v>
      </c>
      <c r="I23" s="87" t="s">
        <v>869</v>
      </c>
      <c r="J23" s="177" t="s">
        <v>1150</v>
      </c>
      <c r="K23" s="87" t="s">
        <v>869</v>
      </c>
      <c r="L23" s="87" t="s">
        <v>869</v>
      </c>
      <c r="M23" s="87" t="s">
        <v>869</v>
      </c>
      <c r="N23" s="87" t="s">
        <v>869</v>
      </c>
      <c r="O23" s="6" t="s">
        <v>1139</v>
      </c>
      <c r="P23" s="6"/>
    </row>
    <row r="24" spans="1:16" x14ac:dyDescent="0.3">
      <c r="A24" s="1"/>
      <c r="B24" s="6" t="s">
        <v>89</v>
      </c>
      <c r="C24" s="6" t="s">
        <v>93</v>
      </c>
      <c r="D24" s="87" t="s">
        <v>68</v>
      </c>
      <c r="E24" s="6" t="s">
        <v>1166</v>
      </c>
      <c r="F24" s="87" t="s">
        <v>1169</v>
      </c>
      <c r="G24" s="87" t="s">
        <v>1170</v>
      </c>
      <c r="H24" s="87" t="s">
        <v>869</v>
      </c>
      <c r="I24" s="87" t="s">
        <v>869</v>
      </c>
      <c r="J24" s="180" t="s">
        <v>1168</v>
      </c>
      <c r="K24" s="87" t="s">
        <v>869</v>
      </c>
      <c r="L24" s="87" t="s">
        <v>869</v>
      </c>
      <c r="M24" s="87" t="s">
        <v>869</v>
      </c>
      <c r="N24" s="87" t="s">
        <v>869</v>
      </c>
      <c r="O24" s="6" t="s">
        <v>1139</v>
      </c>
      <c r="P24" s="6"/>
    </row>
    <row r="25" spans="1:16" x14ac:dyDescent="0.3">
      <c r="A25" s="1"/>
      <c r="B25" s="6" t="s">
        <v>89</v>
      </c>
      <c r="C25" s="6" t="s">
        <v>93</v>
      </c>
      <c r="D25" s="87" t="s">
        <v>68</v>
      </c>
      <c r="E25" s="6" t="s">
        <v>1166</v>
      </c>
      <c r="F25" s="87" t="s">
        <v>1170</v>
      </c>
      <c r="G25" s="87" t="s">
        <v>1171</v>
      </c>
      <c r="H25" s="87" t="s">
        <v>869</v>
      </c>
      <c r="I25" s="87" t="s">
        <v>869</v>
      </c>
      <c r="J25" s="177" t="s">
        <v>1150</v>
      </c>
      <c r="K25" s="87" t="s">
        <v>869</v>
      </c>
      <c r="L25" s="87" t="s">
        <v>869</v>
      </c>
      <c r="M25" s="87" t="s">
        <v>869</v>
      </c>
      <c r="N25" s="87" t="s">
        <v>869</v>
      </c>
      <c r="O25" s="6" t="s">
        <v>1139</v>
      </c>
      <c r="P25" s="6"/>
    </row>
    <row r="26" spans="1:16" x14ac:dyDescent="0.3">
      <c r="A26" s="1"/>
      <c r="B26" s="6" t="s">
        <v>89</v>
      </c>
      <c r="C26" s="6" t="s">
        <v>93</v>
      </c>
      <c r="D26" s="87" t="s">
        <v>68</v>
      </c>
      <c r="E26" s="6" t="s">
        <v>1166</v>
      </c>
      <c r="F26" s="87" t="s">
        <v>1171</v>
      </c>
      <c r="G26" s="87" t="s">
        <v>19</v>
      </c>
      <c r="H26" s="87" t="s">
        <v>869</v>
      </c>
      <c r="I26" s="87" t="s">
        <v>869</v>
      </c>
      <c r="J26" s="180" t="s">
        <v>1168</v>
      </c>
      <c r="K26" s="87" t="s">
        <v>869</v>
      </c>
      <c r="L26" s="87" t="s">
        <v>869</v>
      </c>
      <c r="M26" s="87" t="s">
        <v>869</v>
      </c>
      <c r="N26" s="87" t="s">
        <v>869</v>
      </c>
      <c r="O26" s="6" t="s">
        <v>1139</v>
      </c>
      <c r="P26" s="6"/>
    </row>
    <row r="27" spans="1:16" x14ac:dyDescent="0.3">
      <c r="A27" s="1"/>
      <c r="B27" s="6" t="s">
        <v>89</v>
      </c>
      <c r="C27" s="6" t="s">
        <v>98</v>
      </c>
      <c r="D27" s="87" t="s">
        <v>68</v>
      </c>
      <c r="E27" s="6" t="s">
        <v>1172</v>
      </c>
      <c r="F27" s="87" t="s">
        <v>18</v>
      </c>
      <c r="G27" s="87" t="s">
        <v>19</v>
      </c>
      <c r="H27" s="87" t="s">
        <v>869</v>
      </c>
      <c r="I27" s="87" t="s">
        <v>869</v>
      </c>
      <c r="J27" s="177" t="s">
        <v>1150</v>
      </c>
      <c r="K27" s="87" t="s">
        <v>869</v>
      </c>
      <c r="L27" s="87" t="s">
        <v>869</v>
      </c>
      <c r="M27" s="87" t="s">
        <v>869</v>
      </c>
      <c r="N27" s="87" t="s">
        <v>869</v>
      </c>
      <c r="O27" s="6" t="s">
        <v>1139</v>
      </c>
      <c r="P27" s="6"/>
    </row>
    <row r="28" spans="1:16" x14ac:dyDescent="0.3">
      <c r="A28" s="1"/>
      <c r="B28" s="6" t="s">
        <v>107</v>
      </c>
      <c r="C28" s="6" t="s">
        <v>1061</v>
      </c>
      <c r="D28" s="87" t="s">
        <v>109</v>
      </c>
      <c r="E28" s="6" t="s">
        <v>1173</v>
      </c>
      <c r="F28" s="87" t="s">
        <v>1174</v>
      </c>
      <c r="G28" s="87" t="s">
        <v>1175</v>
      </c>
      <c r="H28" s="87" t="s">
        <v>869</v>
      </c>
      <c r="I28" s="87" t="s">
        <v>869</v>
      </c>
      <c r="J28" s="178" t="s">
        <v>1157</v>
      </c>
      <c r="K28" s="87" t="s">
        <v>869</v>
      </c>
      <c r="L28" s="87" t="s">
        <v>869</v>
      </c>
      <c r="M28" s="87" t="s">
        <v>869</v>
      </c>
      <c r="N28" s="87" t="s">
        <v>869</v>
      </c>
      <c r="O28" s="6" t="s">
        <v>1139</v>
      </c>
      <c r="P28" s="6"/>
    </row>
    <row r="29" spans="1:16" x14ac:dyDescent="0.3">
      <c r="A29" s="1"/>
      <c r="B29" s="6" t="s">
        <v>107</v>
      </c>
      <c r="C29" s="6" t="s">
        <v>112</v>
      </c>
      <c r="D29" s="87" t="s">
        <v>1031</v>
      </c>
      <c r="E29" s="6" t="s">
        <v>1176</v>
      </c>
      <c r="F29" s="87" t="s">
        <v>18</v>
      </c>
      <c r="G29" s="87" t="s">
        <v>1177</v>
      </c>
      <c r="H29" s="87" t="s">
        <v>869</v>
      </c>
      <c r="I29" s="87" t="s">
        <v>869</v>
      </c>
      <c r="J29" s="179" t="s">
        <v>1163</v>
      </c>
      <c r="K29" s="87" t="s">
        <v>869</v>
      </c>
      <c r="L29" s="87" t="s">
        <v>869</v>
      </c>
      <c r="M29" s="87" t="s">
        <v>869</v>
      </c>
      <c r="N29" s="87" t="s">
        <v>869</v>
      </c>
      <c r="O29" s="6" t="s">
        <v>1139</v>
      </c>
      <c r="P29" s="6"/>
    </row>
    <row r="30" spans="1:16" x14ac:dyDescent="0.3">
      <c r="A30" s="1"/>
      <c r="B30" s="6" t="s">
        <v>107</v>
      </c>
      <c r="C30" s="6" t="s">
        <v>112</v>
      </c>
      <c r="D30" s="87" t="s">
        <v>1031</v>
      </c>
      <c r="E30" s="6" t="s">
        <v>1176</v>
      </c>
      <c r="F30" s="87" t="s">
        <v>1178</v>
      </c>
      <c r="G30" s="87" t="s">
        <v>1146</v>
      </c>
      <c r="H30" s="87" t="s">
        <v>1179</v>
      </c>
      <c r="I30" s="87" t="s">
        <v>869</v>
      </c>
      <c r="J30" s="177" t="s">
        <v>1150</v>
      </c>
      <c r="K30" s="87" t="s">
        <v>869</v>
      </c>
      <c r="L30" s="87" t="s">
        <v>869</v>
      </c>
      <c r="M30" s="87" t="s">
        <v>869</v>
      </c>
      <c r="N30" s="87" t="s">
        <v>869</v>
      </c>
      <c r="O30" s="6" t="s">
        <v>1139</v>
      </c>
      <c r="P30" s="6"/>
    </row>
    <row r="31" spans="1:16" x14ac:dyDescent="0.3">
      <c r="A31" s="1"/>
      <c r="B31" s="6" t="s">
        <v>107</v>
      </c>
      <c r="C31" s="6" t="s">
        <v>112</v>
      </c>
      <c r="D31" s="87" t="s">
        <v>1031</v>
      </c>
      <c r="E31" s="6" t="s">
        <v>1176</v>
      </c>
      <c r="F31" s="87" t="s">
        <v>1146</v>
      </c>
      <c r="G31" s="87" t="s">
        <v>1180</v>
      </c>
      <c r="H31" s="87" t="s">
        <v>869</v>
      </c>
      <c r="I31" s="87" t="s">
        <v>1181</v>
      </c>
      <c r="J31" s="179" t="s">
        <v>1163</v>
      </c>
      <c r="K31" s="87" t="s">
        <v>869</v>
      </c>
      <c r="L31" s="87" t="s">
        <v>869</v>
      </c>
      <c r="M31" s="87" t="s">
        <v>869</v>
      </c>
      <c r="N31" s="87" t="s">
        <v>869</v>
      </c>
      <c r="O31" s="6" t="s">
        <v>1139</v>
      </c>
      <c r="P31" s="6"/>
    </row>
    <row r="32" spans="1:16" x14ac:dyDescent="0.3">
      <c r="A32" s="1"/>
      <c r="B32" s="6" t="s">
        <v>533</v>
      </c>
      <c r="C32" s="6" t="s">
        <v>958</v>
      </c>
      <c r="D32" s="87" t="s">
        <v>68</v>
      </c>
      <c r="E32" s="6" t="s">
        <v>1182</v>
      </c>
      <c r="F32" s="87" t="s">
        <v>18</v>
      </c>
      <c r="G32" s="87" t="s">
        <v>19</v>
      </c>
      <c r="H32" s="87" t="s">
        <v>869</v>
      </c>
      <c r="I32" s="87" t="s">
        <v>869</v>
      </c>
      <c r="J32" s="177" t="s">
        <v>1150</v>
      </c>
      <c r="K32" s="87" t="s">
        <v>869</v>
      </c>
      <c r="L32" s="87" t="s">
        <v>869</v>
      </c>
      <c r="M32" s="87" t="s">
        <v>869</v>
      </c>
      <c r="N32" s="87" t="s">
        <v>869</v>
      </c>
      <c r="O32" s="6" t="s">
        <v>1139</v>
      </c>
      <c r="P32" s="6"/>
    </row>
    <row r="33" spans="1:16" x14ac:dyDescent="0.3">
      <c r="A33" s="1"/>
      <c r="B33" s="6" t="s">
        <v>533</v>
      </c>
      <c r="C33" s="6" t="s">
        <v>1071</v>
      </c>
      <c r="D33" s="87" t="s">
        <v>68</v>
      </c>
      <c r="E33" s="6" t="s">
        <v>1183</v>
      </c>
      <c r="F33" s="87" t="s">
        <v>18</v>
      </c>
      <c r="G33" s="87" t="s">
        <v>19</v>
      </c>
      <c r="H33" s="87" t="s">
        <v>869</v>
      </c>
      <c r="I33" s="87" t="s">
        <v>869</v>
      </c>
      <c r="J33" s="177" t="s">
        <v>1150</v>
      </c>
      <c r="K33" s="87" t="s">
        <v>869</v>
      </c>
      <c r="L33" s="87" t="s">
        <v>869</v>
      </c>
      <c r="M33" s="87" t="s">
        <v>869</v>
      </c>
      <c r="N33" s="87" t="s">
        <v>869</v>
      </c>
      <c r="O33" s="6" t="s">
        <v>1139</v>
      </c>
      <c r="P33" s="6"/>
    </row>
    <row r="34" spans="1:16" x14ac:dyDescent="0.3">
      <c r="A34" s="1"/>
      <c r="B34" s="6" t="s">
        <v>533</v>
      </c>
      <c r="C34" s="6" t="s">
        <v>1072</v>
      </c>
      <c r="D34" s="87" t="s">
        <v>32</v>
      </c>
      <c r="E34" s="6" t="s">
        <v>1184</v>
      </c>
      <c r="F34" s="87" t="s">
        <v>1185</v>
      </c>
      <c r="G34" s="87" t="s">
        <v>19</v>
      </c>
      <c r="H34" s="87" t="s">
        <v>1186</v>
      </c>
      <c r="I34" s="87" t="s">
        <v>869</v>
      </c>
      <c r="J34" s="177" t="s">
        <v>1150</v>
      </c>
      <c r="K34" s="87" t="s">
        <v>869</v>
      </c>
      <c r="L34" s="87" t="s">
        <v>869</v>
      </c>
      <c r="M34" s="87" t="s">
        <v>869</v>
      </c>
      <c r="N34" s="87" t="s">
        <v>869</v>
      </c>
      <c r="O34" s="6" t="s">
        <v>1139</v>
      </c>
      <c r="P34" s="6"/>
    </row>
    <row r="35" spans="1:16" x14ac:dyDescent="0.3">
      <c r="A35" s="1"/>
      <c r="B35" s="6" t="s">
        <v>533</v>
      </c>
      <c r="C35" s="6" t="s">
        <v>1073</v>
      </c>
      <c r="D35" s="87" t="s">
        <v>68</v>
      </c>
      <c r="E35" s="6" t="s">
        <v>1187</v>
      </c>
      <c r="F35" s="87" t="s">
        <v>18</v>
      </c>
      <c r="G35" s="87" t="s">
        <v>19</v>
      </c>
      <c r="H35" s="87" t="s">
        <v>869</v>
      </c>
      <c r="I35" s="87" t="s">
        <v>869</v>
      </c>
      <c r="J35" s="177" t="s">
        <v>1150</v>
      </c>
      <c r="K35" s="87" t="s">
        <v>869</v>
      </c>
      <c r="L35" s="87" t="s">
        <v>869</v>
      </c>
      <c r="M35" s="87" t="s">
        <v>869</v>
      </c>
      <c r="N35" s="87" t="s">
        <v>869</v>
      </c>
      <c r="O35" s="6" t="s">
        <v>1139</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2731</v>
      </c>
      <c r="C5" s="1"/>
      <c r="D5" s="1"/>
      <c r="E5" s="1"/>
      <c r="F5" s="1"/>
      <c r="G5" s="1"/>
      <c r="H5" s="1"/>
    </row>
    <row r="6" spans="1:8" ht="52.95" customHeight="1" x14ac:dyDescent="0.3">
      <c r="A6" s="1"/>
      <c r="B6" s="3" t="s">
        <v>4</v>
      </c>
      <c r="C6" s="3" t="s">
        <v>2732</v>
      </c>
      <c r="D6" s="3" t="s">
        <v>2733</v>
      </c>
      <c r="E6" s="3" t="s">
        <v>7</v>
      </c>
      <c r="F6" s="3" t="s">
        <v>8</v>
      </c>
      <c r="G6" s="3" t="s">
        <v>2734</v>
      </c>
      <c r="H6" s="3" t="s">
        <v>1457</v>
      </c>
    </row>
    <row r="7" spans="1:8" x14ac:dyDescent="0.3">
      <c r="A7" s="1"/>
      <c r="B7" s="6" t="s">
        <v>2735</v>
      </c>
      <c r="C7" s="6" t="s">
        <v>379</v>
      </c>
      <c r="D7" s="87" t="s">
        <v>2153</v>
      </c>
      <c r="E7" s="87" t="s">
        <v>18</v>
      </c>
      <c r="F7" s="87" t="s">
        <v>2736</v>
      </c>
      <c r="G7" s="6" t="s">
        <v>869</v>
      </c>
      <c r="H7" s="6" t="s">
        <v>2737</v>
      </c>
    </row>
    <row r="8" spans="1:8" x14ac:dyDescent="0.3">
      <c r="A8" s="1"/>
      <c r="B8" s="6" t="s">
        <v>2735</v>
      </c>
      <c r="C8" s="6" t="s">
        <v>379</v>
      </c>
      <c r="D8" s="87" t="s">
        <v>2153</v>
      </c>
      <c r="E8" s="87" t="s">
        <v>2738</v>
      </c>
      <c r="F8" s="87" t="s">
        <v>19</v>
      </c>
      <c r="G8" s="6" t="s">
        <v>869</v>
      </c>
      <c r="H8" s="6" t="s">
        <v>2737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869</v>
      </c>
      <c r="C8" s="181" t="s">
        <v>869</v>
      </c>
      <c r="D8" s="181" t="s">
        <v>869</v>
      </c>
      <c r="E8" s="181" t="s">
        <v>869</v>
      </c>
      <c r="F8" s="181" t="s">
        <v>869</v>
      </c>
      <c r="G8" s="181" t="s">
        <v>2742</v>
      </c>
      <c r="H8" s="181" t="s">
        <v>869</v>
      </c>
      <c r="I8" s="181" t="s">
        <v>869</v>
      </c>
      <c r="J8" s="181" t="s">
        <v>2743</v>
      </c>
      <c r="K8" s="181" t="s">
        <v>869</v>
      </c>
      <c r="L8" s="181" t="s">
        <v>869</v>
      </c>
      <c r="M8" s="181" t="s">
        <v>2744</v>
      </c>
      <c r="N8" s="181" t="s">
        <v>869</v>
      </c>
      <c r="O8" s="181" t="s">
        <v>869</v>
      </c>
      <c r="P8" s="181" t="s">
        <v>2745</v>
      </c>
      <c r="Q8" s="181" t="s">
        <v>869</v>
      </c>
      <c r="R8" s="181" t="s">
        <v>869</v>
      </c>
      <c r="S8" s="181" t="s">
        <v>2746</v>
      </c>
      <c r="T8" s="181" t="s">
        <v>869</v>
      </c>
      <c r="U8" s="181" t="s">
        <v>869</v>
      </c>
      <c r="V8" s="181" t="s">
        <v>2747</v>
      </c>
      <c r="W8" s="181" t="s">
        <v>869</v>
      </c>
      <c r="X8" s="181" t="s">
        <v>869</v>
      </c>
      <c r="Y8" s="181" t="s">
        <v>2748</v>
      </c>
      <c r="Z8" s="181" t="s">
        <v>869</v>
      </c>
      <c r="AA8" s="181" t="s">
        <v>869</v>
      </c>
      <c r="AB8" s="181" t="s">
        <v>2749</v>
      </c>
      <c r="AC8" s="181" t="s">
        <v>869</v>
      </c>
      <c r="AD8" s="181" t="s">
        <v>869</v>
      </c>
      <c r="AE8" s="181" t="s">
        <v>2750</v>
      </c>
      <c r="AF8" s="181" t="s">
        <v>869</v>
      </c>
      <c r="AG8" s="181" t="s">
        <v>869</v>
      </c>
      <c r="AH8" s="181" t="s">
        <v>2751</v>
      </c>
      <c r="AI8" s="181" t="s">
        <v>869</v>
      </c>
      <c r="AJ8" s="181" t="s">
        <v>869</v>
      </c>
      <c r="AK8" s="181" t="s">
        <v>2752</v>
      </c>
      <c r="AL8" s="181" t="s">
        <v>869</v>
      </c>
      <c r="AM8" s="181" t="s">
        <v>869</v>
      </c>
      <c r="AN8" s="181" t="s">
        <v>2753</v>
      </c>
      <c r="AO8" s="181" t="s">
        <v>869</v>
      </c>
      <c r="AP8" s="181" t="s">
        <v>869</v>
      </c>
      <c r="AQ8" s="181" t="s">
        <v>2754</v>
      </c>
      <c r="AR8" s="181" t="s">
        <v>869</v>
      </c>
      <c r="AS8" s="181" t="s">
        <v>869</v>
      </c>
      <c r="AT8" s="181" t="s">
        <v>2755</v>
      </c>
      <c r="AU8" s="181" t="s">
        <v>869</v>
      </c>
      <c r="AV8" s="181" t="s">
        <v>869</v>
      </c>
      <c r="AW8" s="181" t="s">
        <v>2756</v>
      </c>
      <c r="AX8" s="181" t="s">
        <v>869</v>
      </c>
      <c r="AY8" s="181" t="s">
        <v>869</v>
      </c>
      <c r="AZ8" s="181" t="s">
        <v>2757</v>
      </c>
      <c r="BA8" s="181" t="s">
        <v>869</v>
      </c>
      <c r="BB8" s="181" t="s">
        <v>869</v>
      </c>
      <c r="BC8" s="181" t="s">
        <v>2758</v>
      </c>
      <c r="BD8" s="181" t="s">
        <v>869</v>
      </c>
      <c r="BE8" s="181" t="s">
        <v>869</v>
      </c>
      <c r="BF8" s="181" t="s">
        <v>2759</v>
      </c>
      <c r="BG8" s="181" t="s">
        <v>869</v>
      </c>
      <c r="BH8" s="181" t="s">
        <v>869</v>
      </c>
      <c r="BI8" s="181" t="s">
        <v>2760</v>
      </c>
      <c r="BJ8" s="181" t="s">
        <v>869</v>
      </c>
      <c r="BK8" s="181" t="s">
        <v>869</v>
      </c>
      <c r="BL8" s="181" t="s">
        <v>2761</v>
      </c>
      <c r="BM8" s="181" t="s">
        <v>869</v>
      </c>
      <c r="BN8" s="181" t="s">
        <v>869</v>
      </c>
      <c r="BO8" s="181" t="s">
        <v>2762</v>
      </c>
      <c r="BP8" s="181" t="s">
        <v>869</v>
      </c>
      <c r="BQ8" s="181" t="s">
        <v>869</v>
      </c>
      <c r="BR8" s="181" t="s">
        <v>2763</v>
      </c>
      <c r="BS8" s="181" t="s">
        <v>869</v>
      </c>
      <c r="BT8" s="181" t="s">
        <v>869</v>
      </c>
      <c r="BU8" s="181" t="s">
        <v>2764</v>
      </c>
      <c r="BV8" s="181" t="s">
        <v>869</v>
      </c>
      <c r="BW8" s="181" t="s">
        <v>869</v>
      </c>
      <c r="BX8" s="181" t="s">
        <v>2765</v>
      </c>
      <c r="BY8" s="181" t="s">
        <v>869</v>
      </c>
      <c r="BZ8" s="181" t="s">
        <v>869</v>
      </c>
      <c r="CA8" s="181" t="s">
        <v>2766</v>
      </c>
      <c r="CB8" s="181" t="s">
        <v>869</v>
      </c>
      <c r="CC8" s="181" t="s">
        <v>869</v>
      </c>
      <c r="CD8" s="181" t="s">
        <v>2767</v>
      </c>
      <c r="CE8" s="181" t="s">
        <v>869</v>
      </c>
      <c r="CF8" s="181" t="s">
        <v>869</v>
      </c>
      <c r="CG8" s="181" t="s">
        <v>2768</v>
      </c>
      <c r="CH8" s="181" t="s">
        <v>869</v>
      </c>
      <c r="CI8" s="181" t="s">
        <v>869</v>
      </c>
      <c r="CJ8" s="181" t="s">
        <v>2769</v>
      </c>
      <c r="CK8" s="181" t="s">
        <v>869</v>
      </c>
      <c r="CL8" s="181" t="s">
        <v>869</v>
      </c>
      <c r="CM8" s="181" t="s">
        <v>2770</v>
      </c>
      <c r="CN8" s="181" t="s">
        <v>869</v>
      </c>
      <c r="CO8" s="181" t="s">
        <v>869</v>
      </c>
      <c r="CP8" s="181" t="s">
        <v>2771</v>
      </c>
      <c r="CQ8" s="181" t="s">
        <v>869</v>
      </c>
      <c r="CR8" s="181" t="s">
        <v>869</v>
      </c>
      <c r="CS8" s="181" t="s">
        <v>2772</v>
      </c>
      <c r="CT8" s="181" t="s">
        <v>869</v>
      </c>
      <c r="CU8" s="181" t="s">
        <v>869</v>
      </c>
      <c r="CV8" s="181" t="s">
        <v>2773</v>
      </c>
      <c r="CW8" s="181" t="s">
        <v>869</v>
      </c>
      <c r="CX8" s="181" t="s">
        <v>869</v>
      </c>
      <c r="CY8" s="181" t="s">
        <v>2774</v>
      </c>
      <c r="CZ8" s="181" t="s">
        <v>869</v>
      </c>
      <c r="DA8" s="181" t="s">
        <v>869</v>
      </c>
      <c r="DB8" s="181" t="s">
        <v>2775</v>
      </c>
      <c r="DC8" s="181" t="s">
        <v>869</v>
      </c>
      <c r="DD8" s="181" t="s">
        <v>869</v>
      </c>
      <c r="DE8" s="181" t="s">
        <v>2776</v>
      </c>
      <c r="DF8" s="181" t="s">
        <v>869</v>
      </c>
      <c r="DG8" s="181" t="s">
        <v>869</v>
      </c>
      <c r="DH8" s="181" t="s">
        <v>2777</v>
      </c>
      <c r="DI8" s="181" t="s">
        <v>869</v>
      </c>
      <c r="DJ8" s="181" t="s">
        <v>869</v>
      </c>
      <c r="DK8" s="181" t="s">
        <v>2778</v>
      </c>
      <c r="DL8" s="181" t="s">
        <v>869</v>
      </c>
      <c r="DM8" s="181" t="s">
        <v>869</v>
      </c>
      <c r="DN8" s="181" t="s">
        <v>2779</v>
      </c>
      <c r="DO8" s="181" t="s">
        <v>869</v>
      </c>
      <c r="DP8" s="181" t="s">
        <v>869</v>
      </c>
      <c r="DQ8" s="181" t="s">
        <v>2780</v>
      </c>
      <c r="DR8" s="181" t="s">
        <v>869</v>
      </c>
      <c r="DS8" s="181" t="s">
        <v>869</v>
      </c>
      <c r="DT8" s="181" t="s">
        <v>2781</v>
      </c>
      <c r="DU8" s="181" t="s">
        <v>869</v>
      </c>
      <c r="DV8" s="181" t="s">
        <v>869</v>
      </c>
      <c r="DW8" s="181" t="s">
        <v>2782</v>
      </c>
      <c r="DX8" s="181" t="s">
        <v>869</v>
      </c>
      <c r="DY8" s="181" t="s">
        <v>869</v>
      </c>
      <c r="DZ8" s="181" t="s">
        <v>2783</v>
      </c>
      <c r="EA8" s="181" t="s">
        <v>869</v>
      </c>
      <c r="EB8" s="181" t="s">
        <v>869</v>
      </c>
      <c r="EC8" s="181" t="s">
        <v>2784</v>
      </c>
      <c r="ED8" s="181" t="s">
        <v>869</v>
      </c>
      <c r="EE8" s="181" t="s">
        <v>869</v>
      </c>
      <c r="EF8" s="181" t="s">
        <v>2785</v>
      </c>
      <c r="EG8" s="181" t="s">
        <v>869</v>
      </c>
      <c r="EH8" s="181" t="s">
        <v>869</v>
      </c>
      <c r="EI8" s="181" t="s">
        <v>2786</v>
      </c>
      <c r="EJ8" s="181" t="s">
        <v>869</v>
      </c>
      <c r="EK8" s="181" t="s">
        <v>869</v>
      </c>
      <c r="EL8" s="181" t="s">
        <v>2787</v>
      </c>
      <c r="EM8" s="181" t="s">
        <v>869</v>
      </c>
      <c r="EN8" s="181" t="s">
        <v>869</v>
      </c>
      <c r="EO8" s="181" t="s">
        <v>2788</v>
      </c>
      <c r="EP8" s="181" t="s">
        <v>869</v>
      </c>
      <c r="EQ8" s="181" t="s">
        <v>869</v>
      </c>
      <c r="ER8" s="181" t="s">
        <v>2789</v>
      </c>
      <c r="ES8" s="181" t="s">
        <v>869</v>
      </c>
      <c r="ET8" s="181" t="s">
        <v>869</v>
      </c>
    </row>
    <row r="9" spans="1:150" x14ac:dyDescent="0.3">
      <c r="A9" s="1"/>
      <c r="B9" s="181" t="s">
        <v>2790</v>
      </c>
      <c r="C9" s="181" t="s">
        <v>3</v>
      </c>
      <c r="D9" s="181" t="s">
        <v>68</v>
      </c>
      <c r="E9" s="181" t="s">
        <v>2791</v>
      </c>
      <c r="F9" s="181" t="s">
        <v>2792</v>
      </c>
      <c r="G9" s="181" t="s">
        <v>2793</v>
      </c>
      <c r="H9" s="181" t="s">
        <v>2794</v>
      </c>
      <c r="I9" s="181" t="s">
        <v>2795</v>
      </c>
      <c r="J9" s="181" t="s">
        <v>2793</v>
      </c>
      <c r="K9" s="181" t="s">
        <v>2794</v>
      </c>
      <c r="L9" s="181" t="s">
        <v>2795</v>
      </c>
      <c r="M9" s="181" t="s">
        <v>2793</v>
      </c>
      <c r="N9" s="181" t="s">
        <v>2794</v>
      </c>
      <c r="O9" s="181" t="s">
        <v>2795</v>
      </c>
      <c r="P9" s="181" t="s">
        <v>2793</v>
      </c>
      <c r="Q9" s="181" t="s">
        <v>2794</v>
      </c>
      <c r="R9" s="181" t="s">
        <v>2795</v>
      </c>
      <c r="S9" s="181" t="s">
        <v>2793</v>
      </c>
      <c r="T9" s="181" t="s">
        <v>2794</v>
      </c>
      <c r="U9" s="181" t="s">
        <v>2795</v>
      </c>
      <c r="V9" s="181" t="s">
        <v>2793</v>
      </c>
      <c r="W9" s="181" t="s">
        <v>2794</v>
      </c>
      <c r="X9" s="181" t="s">
        <v>2795</v>
      </c>
      <c r="Y9" s="181" t="s">
        <v>2793</v>
      </c>
      <c r="Z9" s="181" t="s">
        <v>2794</v>
      </c>
      <c r="AA9" s="181" t="s">
        <v>2795</v>
      </c>
      <c r="AB9" s="181" t="s">
        <v>2793</v>
      </c>
      <c r="AC9" s="181" t="s">
        <v>2794</v>
      </c>
      <c r="AD9" s="181" t="s">
        <v>2795</v>
      </c>
      <c r="AE9" s="181" t="s">
        <v>2793</v>
      </c>
      <c r="AF9" s="181" t="s">
        <v>2794</v>
      </c>
      <c r="AG9" s="181" t="s">
        <v>2795</v>
      </c>
      <c r="AH9" s="181" t="s">
        <v>2793</v>
      </c>
      <c r="AI9" s="181" t="s">
        <v>2794</v>
      </c>
      <c r="AJ9" s="181" t="s">
        <v>2795</v>
      </c>
      <c r="AK9" s="181" t="s">
        <v>2793</v>
      </c>
      <c r="AL9" s="181" t="s">
        <v>2794</v>
      </c>
      <c r="AM9" s="181" t="s">
        <v>2795</v>
      </c>
      <c r="AN9" s="181" t="s">
        <v>2793</v>
      </c>
      <c r="AO9" s="181" t="s">
        <v>2794</v>
      </c>
      <c r="AP9" s="181" t="s">
        <v>2795</v>
      </c>
      <c r="AQ9" s="181" t="s">
        <v>2793</v>
      </c>
      <c r="AR9" s="181" t="s">
        <v>2794</v>
      </c>
      <c r="AS9" s="181" t="s">
        <v>2795</v>
      </c>
      <c r="AT9" s="181" t="s">
        <v>2793</v>
      </c>
      <c r="AU9" s="181" t="s">
        <v>2794</v>
      </c>
      <c r="AV9" s="181" t="s">
        <v>2795</v>
      </c>
      <c r="AW9" s="181" t="s">
        <v>2793</v>
      </c>
      <c r="AX9" s="181" t="s">
        <v>2794</v>
      </c>
      <c r="AY9" s="181" t="s">
        <v>2795</v>
      </c>
      <c r="AZ9" s="181" t="s">
        <v>2793</v>
      </c>
      <c r="BA9" s="181" t="s">
        <v>2794</v>
      </c>
      <c r="BB9" s="181" t="s">
        <v>2795</v>
      </c>
      <c r="BC9" s="181" t="s">
        <v>2793</v>
      </c>
      <c r="BD9" s="181" t="s">
        <v>2794</v>
      </c>
      <c r="BE9" s="181" t="s">
        <v>2795</v>
      </c>
      <c r="BF9" s="181" t="s">
        <v>2793</v>
      </c>
      <c r="BG9" s="181" t="s">
        <v>2794</v>
      </c>
      <c r="BH9" s="181" t="s">
        <v>2795</v>
      </c>
      <c r="BI9" s="181" t="s">
        <v>2793</v>
      </c>
      <c r="BJ9" s="181" t="s">
        <v>2794</v>
      </c>
      <c r="BK9" s="181" t="s">
        <v>2795</v>
      </c>
      <c r="BL9" s="181" t="s">
        <v>2793</v>
      </c>
      <c r="BM9" s="181" t="s">
        <v>2794</v>
      </c>
      <c r="BN9" s="181" t="s">
        <v>2795</v>
      </c>
      <c r="BO9" s="181" t="s">
        <v>2793</v>
      </c>
      <c r="BP9" s="181" t="s">
        <v>2794</v>
      </c>
      <c r="BQ9" s="181" t="s">
        <v>2795</v>
      </c>
      <c r="BR9" s="181" t="s">
        <v>2793</v>
      </c>
      <c r="BS9" s="181" t="s">
        <v>2794</v>
      </c>
      <c r="BT9" s="181" t="s">
        <v>2795</v>
      </c>
      <c r="BU9" s="181" t="s">
        <v>2793</v>
      </c>
      <c r="BV9" s="181" t="s">
        <v>2794</v>
      </c>
      <c r="BW9" s="181" t="s">
        <v>2795</v>
      </c>
      <c r="BX9" s="181" t="s">
        <v>2793</v>
      </c>
      <c r="BY9" s="181" t="s">
        <v>2794</v>
      </c>
      <c r="BZ9" s="181" t="s">
        <v>2795</v>
      </c>
      <c r="CA9" s="181" t="s">
        <v>2793</v>
      </c>
      <c r="CB9" s="181" t="s">
        <v>2794</v>
      </c>
      <c r="CC9" s="181" t="s">
        <v>2795</v>
      </c>
      <c r="CD9" s="181" t="s">
        <v>2793</v>
      </c>
      <c r="CE9" s="181" t="s">
        <v>2794</v>
      </c>
      <c r="CF9" s="181" t="s">
        <v>2795</v>
      </c>
      <c r="CG9" s="181" t="s">
        <v>2793</v>
      </c>
      <c r="CH9" s="181" t="s">
        <v>2794</v>
      </c>
      <c r="CI9" s="181" t="s">
        <v>2795</v>
      </c>
      <c r="CJ9" s="181" t="s">
        <v>2793</v>
      </c>
      <c r="CK9" s="181" t="s">
        <v>2794</v>
      </c>
      <c r="CL9" s="181" t="s">
        <v>2795</v>
      </c>
      <c r="CM9" s="181" t="s">
        <v>2793</v>
      </c>
      <c r="CN9" s="181" t="s">
        <v>2794</v>
      </c>
      <c r="CO9" s="181" t="s">
        <v>2795</v>
      </c>
      <c r="CP9" s="181" t="s">
        <v>2793</v>
      </c>
      <c r="CQ9" s="181" t="s">
        <v>2794</v>
      </c>
      <c r="CR9" s="181" t="s">
        <v>2795</v>
      </c>
      <c r="CS9" s="181" t="s">
        <v>2793</v>
      </c>
      <c r="CT9" s="181" t="s">
        <v>2794</v>
      </c>
      <c r="CU9" s="181" t="s">
        <v>2795</v>
      </c>
      <c r="CV9" s="181" t="s">
        <v>2793</v>
      </c>
      <c r="CW9" s="181" t="s">
        <v>2794</v>
      </c>
      <c r="CX9" s="181" t="s">
        <v>2795</v>
      </c>
      <c r="CY9" s="181" t="s">
        <v>2793</v>
      </c>
      <c r="CZ9" s="181" t="s">
        <v>2794</v>
      </c>
      <c r="DA9" s="181" t="s">
        <v>2795</v>
      </c>
      <c r="DB9" s="181" t="s">
        <v>2793</v>
      </c>
      <c r="DC9" s="181" t="s">
        <v>2794</v>
      </c>
      <c r="DD9" s="181" t="s">
        <v>2795</v>
      </c>
      <c r="DE9" s="181" t="s">
        <v>2793</v>
      </c>
      <c r="DF9" s="181" t="s">
        <v>2794</v>
      </c>
      <c r="DG9" s="181" t="s">
        <v>2795</v>
      </c>
      <c r="DH9" s="181" t="s">
        <v>2793</v>
      </c>
      <c r="DI9" s="181" t="s">
        <v>2794</v>
      </c>
      <c r="DJ9" s="181" t="s">
        <v>2795</v>
      </c>
      <c r="DK9" s="181" t="s">
        <v>2793</v>
      </c>
      <c r="DL9" s="181" t="s">
        <v>2794</v>
      </c>
      <c r="DM9" s="181" t="s">
        <v>2795</v>
      </c>
      <c r="DN9" s="181" t="s">
        <v>2793</v>
      </c>
      <c r="DO9" s="181" t="s">
        <v>2794</v>
      </c>
      <c r="DP9" s="181" t="s">
        <v>2795</v>
      </c>
      <c r="DQ9" s="181" t="s">
        <v>2793</v>
      </c>
      <c r="DR9" s="181" t="s">
        <v>2794</v>
      </c>
      <c r="DS9" s="181" t="s">
        <v>2795</v>
      </c>
      <c r="DT9" s="181" t="s">
        <v>2793</v>
      </c>
      <c r="DU9" s="181" t="s">
        <v>2794</v>
      </c>
      <c r="DV9" s="181" t="s">
        <v>2795</v>
      </c>
      <c r="DW9" s="181" t="s">
        <v>2793</v>
      </c>
      <c r="DX9" s="181" t="s">
        <v>2794</v>
      </c>
      <c r="DY9" s="181" t="s">
        <v>2795</v>
      </c>
      <c r="DZ9" s="181" t="s">
        <v>2793</v>
      </c>
      <c r="EA9" s="181" t="s">
        <v>2794</v>
      </c>
      <c r="EB9" s="181" t="s">
        <v>2795</v>
      </c>
      <c r="EC9" s="181" t="s">
        <v>2793</v>
      </c>
      <c r="ED9" s="181" t="s">
        <v>2794</v>
      </c>
      <c r="EE9" s="181" t="s">
        <v>2795</v>
      </c>
      <c r="EF9" s="181" t="s">
        <v>2793</v>
      </c>
      <c r="EG9" s="181" t="s">
        <v>2794</v>
      </c>
      <c r="EH9" s="181" t="s">
        <v>2795</v>
      </c>
      <c r="EI9" s="181" t="s">
        <v>2793</v>
      </c>
      <c r="EJ9" s="181" t="s">
        <v>2794</v>
      </c>
      <c r="EK9" s="181" t="s">
        <v>2795</v>
      </c>
      <c r="EL9" s="181" t="s">
        <v>2793</v>
      </c>
      <c r="EM9" s="181" t="s">
        <v>2794</v>
      </c>
      <c r="EN9" s="181" t="s">
        <v>2795</v>
      </c>
      <c r="EO9" s="181" t="s">
        <v>2793</v>
      </c>
      <c r="EP9" s="181" t="s">
        <v>2794</v>
      </c>
      <c r="EQ9" s="181" t="s">
        <v>2795</v>
      </c>
      <c r="ER9" s="181" t="s">
        <v>2793</v>
      </c>
      <c r="ES9" s="181" t="s">
        <v>2794</v>
      </c>
      <c r="ET9" s="181" t="s">
        <v>2795</v>
      </c>
    </row>
    <row r="10" spans="1:150" x14ac:dyDescent="0.3">
      <c r="A10" s="1"/>
      <c r="B10" s="182" t="s">
        <v>2796</v>
      </c>
      <c r="C10" s="182" t="s">
        <v>89</v>
      </c>
      <c r="D10" s="182" t="s">
        <v>93</v>
      </c>
      <c r="E10" s="182" t="s">
        <v>2797</v>
      </c>
      <c r="F10" s="182" t="s">
        <v>2798</v>
      </c>
      <c r="G10" s="182" t="s">
        <v>2799</v>
      </c>
      <c r="H10" s="182" t="s">
        <v>2800</v>
      </c>
      <c r="I10" s="182" t="s">
        <v>2801</v>
      </c>
      <c r="J10" s="182" t="s">
        <v>2799</v>
      </c>
      <c r="K10" s="182" t="s">
        <v>2802</v>
      </c>
      <c r="L10" s="182" t="s">
        <v>2803</v>
      </c>
      <c r="M10" s="182" t="s">
        <v>2799</v>
      </c>
      <c r="N10" s="182" t="s">
        <v>2804</v>
      </c>
      <c r="O10" s="182" t="s">
        <v>2803</v>
      </c>
      <c r="P10" s="182" t="s">
        <v>2799</v>
      </c>
      <c r="Q10" s="182" t="s">
        <v>2805</v>
      </c>
      <c r="R10" s="182" t="s">
        <v>2806</v>
      </c>
      <c r="S10" s="182" t="s">
        <v>2799</v>
      </c>
      <c r="T10" s="182" t="s">
        <v>2807</v>
      </c>
      <c r="U10" s="182" t="s">
        <v>2803</v>
      </c>
      <c r="V10" s="182" t="s">
        <v>2799</v>
      </c>
      <c r="W10" s="182" t="s">
        <v>2807</v>
      </c>
      <c r="X10" s="182" t="s">
        <v>2808</v>
      </c>
      <c r="Y10" s="182" t="s">
        <v>2799</v>
      </c>
      <c r="Z10" s="182" t="s">
        <v>2809</v>
      </c>
      <c r="AA10" s="182" t="s">
        <v>2810</v>
      </c>
      <c r="AB10" s="182" t="s">
        <v>2799</v>
      </c>
      <c r="AC10" s="182" t="s">
        <v>2811</v>
      </c>
      <c r="AD10" s="182" t="s">
        <v>2812</v>
      </c>
      <c r="AE10" s="182" t="s">
        <v>2799</v>
      </c>
      <c r="AF10" s="182" t="s">
        <v>2813</v>
      </c>
      <c r="AG10" s="182" t="s">
        <v>2814</v>
      </c>
      <c r="AH10" s="182" t="s">
        <v>2799</v>
      </c>
      <c r="AI10" s="182" t="s">
        <v>2815</v>
      </c>
      <c r="AJ10" s="182" t="s">
        <v>2816</v>
      </c>
      <c r="AK10" s="182" t="s">
        <v>2799</v>
      </c>
      <c r="AL10" s="182" t="s">
        <v>2817</v>
      </c>
      <c r="AM10" s="182" t="s">
        <v>2818</v>
      </c>
      <c r="AN10" s="182" t="s">
        <v>2799</v>
      </c>
      <c r="AO10" s="182" t="s">
        <v>2819</v>
      </c>
      <c r="AP10" s="182" t="s">
        <v>2820</v>
      </c>
      <c r="AQ10" s="182" t="s">
        <v>2799</v>
      </c>
      <c r="AR10" s="182" t="s">
        <v>2821</v>
      </c>
      <c r="AS10" s="182" t="s">
        <v>2822</v>
      </c>
      <c r="AT10" s="182" t="s">
        <v>2799</v>
      </c>
      <c r="AU10" s="182" t="s">
        <v>2823</v>
      </c>
      <c r="AV10" s="182" t="s">
        <v>2824</v>
      </c>
      <c r="AW10" s="182" t="s">
        <v>2799</v>
      </c>
      <c r="AX10" s="182" t="s">
        <v>2825</v>
      </c>
      <c r="AY10" s="182" t="s">
        <v>2822</v>
      </c>
      <c r="AZ10" s="182" t="s">
        <v>2799</v>
      </c>
      <c r="BA10" s="182" t="s">
        <v>2826</v>
      </c>
      <c r="BB10" s="182" t="s">
        <v>2827</v>
      </c>
      <c r="BC10" s="182" t="s">
        <v>2799</v>
      </c>
      <c r="BD10" s="182" t="s">
        <v>2828</v>
      </c>
      <c r="BE10" s="182" t="s">
        <v>2829</v>
      </c>
      <c r="BF10" s="182" t="s">
        <v>2799</v>
      </c>
      <c r="BG10" s="182" t="s">
        <v>2828</v>
      </c>
      <c r="BH10" s="182" t="s">
        <v>2829</v>
      </c>
      <c r="BI10" s="182" t="s">
        <v>2799</v>
      </c>
      <c r="BJ10" s="182" t="s">
        <v>2830</v>
      </c>
      <c r="BK10" s="182" t="s">
        <v>2831</v>
      </c>
      <c r="BL10" s="182" t="s">
        <v>2799</v>
      </c>
      <c r="BM10" s="182" t="s">
        <v>2832</v>
      </c>
      <c r="BN10" s="182" t="s">
        <v>2833</v>
      </c>
      <c r="BO10" s="182" t="s">
        <v>2799</v>
      </c>
      <c r="BP10" s="182" t="s">
        <v>2834</v>
      </c>
      <c r="BQ10" s="182" t="s">
        <v>2835</v>
      </c>
      <c r="BR10" s="182" t="s">
        <v>2799</v>
      </c>
      <c r="BS10" s="182" t="s">
        <v>2687</v>
      </c>
      <c r="BT10" s="182" t="s">
        <v>2836</v>
      </c>
      <c r="BU10" s="182" t="s">
        <v>2799</v>
      </c>
      <c r="BV10" s="182" t="s">
        <v>2837</v>
      </c>
      <c r="BW10" s="182" t="s">
        <v>2838</v>
      </c>
      <c r="BX10" s="182" t="s">
        <v>2799</v>
      </c>
      <c r="BY10" s="182" t="s">
        <v>2839</v>
      </c>
      <c r="BZ10" s="182" t="s">
        <v>2840</v>
      </c>
      <c r="CA10" s="182" t="s">
        <v>2799</v>
      </c>
      <c r="CB10" s="182" t="s">
        <v>2837</v>
      </c>
      <c r="CC10" s="182" t="s">
        <v>2841</v>
      </c>
      <c r="CD10" s="182" t="s">
        <v>2799</v>
      </c>
      <c r="CE10" s="182" t="s">
        <v>2839</v>
      </c>
      <c r="CF10" s="182" t="s">
        <v>2842</v>
      </c>
      <c r="CG10" s="182" t="s">
        <v>2799</v>
      </c>
      <c r="CH10" s="182" t="s">
        <v>2843</v>
      </c>
      <c r="CI10" s="182" t="s">
        <v>2844</v>
      </c>
      <c r="CJ10" s="182" t="s">
        <v>2799</v>
      </c>
      <c r="CK10" s="182" t="s">
        <v>2845</v>
      </c>
      <c r="CL10" s="182" t="s">
        <v>2846</v>
      </c>
      <c r="CM10" s="182" t="s">
        <v>2799</v>
      </c>
      <c r="CN10" s="182" t="s">
        <v>2847</v>
      </c>
      <c r="CO10" s="182" t="s">
        <v>2848</v>
      </c>
      <c r="CP10" s="182" t="s">
        <v>2799</v>
      </c>
      <c r="CQ10" s="182" t="s">
        <v>2847</v>
      </c>
      <c r="CR10" s="182" t="s">
        <v>2849</v>
      </c>
      <c r="CS10" s="182" t="s">
        <v>2799</v>
      </c>
      <c r="CT10" s="182" t="s">
        <v>2850</v>
      </c>
      <c r="CU10" s="182" t="s">
        <v>2851</v>
      </c>
      <c r="CV10" s="182" t="s">
        <v>2799</v>
      </c>
      <c r="CW10" s="182" t="s">
        <v>2845</v>
      </c>
      <c r="CX10" s="182" t="s">
        <v>2852</v>
      </c>
      <c r="CY10" s="182" t="s">
        <v>2799</v>
      </c>
      <c r="CZ10" s="182" t="s">
        <v>2853</v>
      </c>
      <c r="DA10" s="182" t="s">
        <v>2854</v>
      </c>
      <c r="DB10" s="182" t="s">
        <v>2799</v>
      </c>
      <c r="DC10" s="182" t="s">
        <v>2855</v>
      </c>
      <c r="DD10" s="182" t="s">
        <v>2856</v>
      </c>
      <c r="DE10" s="182" t="s">
        <v>2799</v>
      </c>
      <c r="DF10" s="182" t="s">
        <v>2857</v>
      </c>
      <c r="DG10" s="182" t="s">
        <v>2858</v>
      </c>
      <c r="DH10" s="182" t="s">
        <v>2799</v>
      </c>
      <c r="DI10" s="182" t="s">
        <v>2859</v>
      </c>
      <c r="DJ10" s="182" t="s">
        <v>2860</v>
      </c>
      <c r="DK10" s="182" t="s">
        <v>2799</v>
      </c>
      <c r="DL10" s="182" t="s">
        <v>2861</v>
      </c>
      <c r="DM10" s="182" t="s">
        <v>2862</v>
      </c>
      <c r="DN10" s="182" t="s">
        <v>2799</v>
      </c>
      <c r="DO10" s="182" t="s">
        <v>2863</v>
      </c>
      <c r="DP10" s="182" t="s">
        <v>2864</v>
      </c>
      <c r="DQ10" s="182" t="s">
        <v>2799</v>
      </c>
      <c r="DR10" s="182" t="s">
        <v>2865</v>
      </c>
      <c r="DS10" s="182" t="s">
        <v>2866</v>
      </c>
      <c r="DT10" s="182" t="s">
        <v>2799</v>
      </c>
      <c r="DU10" s="182" t="s">
        <v>2867</v>
      </c>
      <c r="DV10" s="182" t="s">
        <v>2868</v>
      </c>
      <c r="DW10" s="182" t="s">
        <v>2799</v>
      </c>
      <c r="DX10" s="182" t="s">
        <v>2869</v>
      </c>
      <c r="DY10" s="182" t="s">
        <v>2870</v>
      </c>
      <c r="DZ10" s="182" t="s">
        <v>2799</v>
      </c>
      <c r="EA10" s="182" t="s">
        <v>2871</v>
      </c>
      <c r="EB10" s="182" t="s">
        <v>2872</v>
      </c>
      <c r="EC10" s="182" t="s">
        <v>2799</v>
      </c>
      <c r="ED10" s="182" t="s">
        <v>2873</v>
      </c>
      <c r="EE10" s="182" t="s">
        <v>2874</v>
      </c>
      <c r="EF10" s="182" t="s">
        <v>2799</v>
      </c>
      <c r="EG10" s="182" t="s">
        <v>2875</v>
      </c>
      <c r="EH10" s="182" t="s">
        <v>2876</v>
      </c>
      <c r="EI10" s="182" t="s">
        <v>2799</v>
      </c>
      <c r="EJ10" s="182" t="s">
        <v>2877</v>
      </c>
      <c r="EK10" s="182" t="s">
        <v>2814</v>
      </c>
      <c r="EL10" s="182" t="s">
        <v>2799</v>
      </c>
      <c r="EM10" s="182" t="s">
        <v>2878</v>
      </c>
      <c r="EN10" s="182" t="s">
        <v>2814</v>
      </c>
      <c r="EO10" s="182" t="s">
        <v>2799</v>
      </c>
      <c r="EP10" s="182" t="s">
        <v>2879</v>
      </c>
      <c r="EQ10" s="182" t="s">
        <v>2880</v>
      </c>
      <c r="ER10" s="182" t="s">
        <v>2799</v>
      </c>
      <c r="ES10" s="182" t="s">
        <v>2881</v>
      </c>
      <c r="ET10" s="182" t="s">
        <v>2814</v>
      </c>
    </row>
    <row r="11" spans="1:150" x14ac:dyDescent="0.3">
      <c r="A11" s="1"/>
      <c r="B11" s="183" t="s">
        <v>2882</v>
      </c>
      <c r="C11" s="183" t="s">
        <v>89</v>
      </c>
      <c r="D11" s="183" t="s">
        <v>93</v>
      </c>
      <c r="E11" s="183" t="s">
        <v>2883</v>
      </c>
      <c r="F11" s="183" t="s">
        <v>2884</v>
      </c>
      <c r="G11" s="184" t="s">
        <v>2799</v>
      </c>
      <c r="H11" s="184" t="s">
        <v>869</v>
      </c>
      <c r="I11" s="184" t="s">
        <v>869</v>
      </c>
      <c r="J11" s="184" t="s">
        <v>2799</v>
      </c>
      <c r="K11" s="184" t="s">
        <v>869</v>
      </c>
      <c r="L11" s="184" t="s">
        <v>869</v>
      </c>
      <c r="M11" s="184" t="s">
        <v>2799</v>
      </c>
      <c r="N11" s="184" t="s">
        <v>869</v>
      </c>
      <c r="O11" s="184" t="s">
        <v>869</v>
      </c>
      <c r="P11" s="184" t="s">
        <v>2799</v>
      </c>
      <c r="Q11" s="184" t="s">
        <v>869</v>
      </c>
      <c r="R11" s="184" t="s">
        <v>869</v>
      </c>
      <c r="S11" s="184" t="s">
        <v>2799</v>
      </c>
      <c r="T11" s="184" t="s">
        <v>869</v>
      </c>
      <c r="U11" s="184" t="s">
        <v>869</v>
      </c>
      <c r="V11" s="184" t="s">
        <v>2799</v>
      </c>
      <c r="W11" s="184" t="s">
        <v>869</v>
      </c>
      <c r="X11" s="184" t="s">
        <v>869</v>
      </c>
      <c r="Y11" s="184" t="s">
        <v>2799</v>
      </c>
      <c r="Z11" s="184" t="s">
        <v>869</v>
      </c>
      <c r="AA11" s="184" t="s">
        <v>869</v>
      </c>
      <c r="AB11" s="184" t="s">
        <v>2799</v>
      </c>
      <c r="AC11" s="184" t="s">
        <v>869</v>
      </c>
      <c r="AD11" s="184" t="s">
        <v>869</v>
      </c>
      <c r="AE11" s="184" t="s">
        <v>2799</v>
      </c>
      <c r="AF11" s="184" t="s">
        <v>869</v>
      </c>
      <c r="AG11" s="184" t="s">
        <v>869</v>
      </c>
      <c r="AH11" s="184" t="s">
        <v>2799</v>
      </c>
      <c r="AI11" s="184" t="s">
        <v>869</v>
      </c>
      <c r="AJ11" s="184" t="s">
        <v>869</v>
      </c>
      <c r="AK11" s="184" t="s">
        <v>2799</v>
      </c>
      <c r="AL11" s="184" t="s">
        <v>869</v>
      </c>
      <c r="AM11" s="184" t="s">
        <v>869</v>
      </c>
      <c r="AN11" s="184" t="s">
        <v>2799</v>
      </c>
      <c r="AO11" s="184" t="s">
        <v>869</v>
      </c>
      <c r="AP11" s="184" t="s">
        <v>869</v>
      </c>
      <c r="AQ11" s="184" t="s">
        <v>2799</v>
      </c>
      <c r="AR11" s="184" t="s">
        <v>869</v>
      </c>
      <c r="AS11" s="184" t="s">
        <v>869</v>
      </c>
      <c r="AT11" s="184" t="s">
        <v>2799</v>
      </c>
      <c r="AU11" s="184" t="s">
        <v>869</v>
      </c>
      <c r="AV11" s="184" t="s">
        <v>869</v>
      </c>
      <c r="AW11" s="184" t="s">
        <v>2799</v>
      </c>
      <c r="AX11" s="184" t="s">
        <v>869</v>
      </c>
      <c r="AY11" s="184" t="s">
        <v>869</v>
      </c>
      <c r="AZ11" s="184" t="s">
        <v>2799</v>
      </c>
      <c r="BA11" s="184" t="s">
        <v>869</v>
      </c>
      <c r="BB11" s="184" t="s">
        <v>869</v>
      </c>
      <c r="BC11" s="184" t="s">
        <v>2799</v>
      </c>
      <c r="BD11" s="184" t="s">
        <v>869</v>
      </c>
      <c r="BE11" s="184" t="s">
        <v>869</v>
      </c>
      <c r="BF11" s="184" t="s">
        <v>2799</v>
      </c>
      <c r="BG11" s="184" t="s">
        <v>869</v>
      </c>
      <c r="BH11" s="184" t="s">
        <v>869</v>
      </c>
      <c r="BI11" s="184" t="s">
        <v>2799</v>
      </c>
      <c r="BJ11" s="184" t="s">
        <v>869</v>
      </c>
      <c r="BK11" s="184" t="s">
        <v>869</v>
      </c>
      <c r="BL11" s="184" t="s">
        <v>2799</v>
      </c>
      <c r="BM11" s="184" t="s">
        <v>869</v>
      </c>
      <c r="BN11" s="184" t="s">
        <v>869</v>
      </c>
      <c r="BO11" s="184" t="s">
        <v>2799</v>
      </c>
      <c r="BP11" s="184" t="s">
        <v>869</v>
      </c>
      <c r="BQ11" s="184" t="s">
        <v>869</v>
      </c>
      <c r="BR11" s="184" t="s">
        <v>2799</v>
      </c>
      <c r="BS11" s="184" t="s">
        <v>869</v>
      </c>
      <c r="BT11" s="184" t="s">
        <v>869</v>
      </c>
      <c r="BU11" s="184" t="s">
        <v>2799</v>
      </c>
      <c r="BV11" s="184" t="s">
        <v>869</v>
      </c>
      <c r="BW11" s="184" t="s">
        <v>869</v>
      </c>
      <c r="BX11" s="184" t="s">
        <v>2799</v>
      </c>
      <c r="BY11" s="184" t="s">
        <v>869</v>
      </c>
      <c r="BZ11" s="184" t="s">
        <v>869</v>
      </c>
      <c r="CA11" s="184" t="s">
        <v>2799</v>
      </c>
      <c r="CB11" s="184" t="s">
        <v>869</v>
      </c>
      <c r="CC11" s="184" t="s">
        <v>869</v>
      </c>
      <c r="CD11" s="184" t="s">
        <v>2799</v>
      </c>
      <c r="CE11" s="184" t="s">
        <v>869</v>
      </c>
      <c r="CF11" s="184" t="s">
        <v>869</v>
      </c>
      <c r="CG11" s="184" t="s">
        <v>2799</v>
      </c>
      <c r="CH11" s="184" t="s">
        <v>869</v>
      </c>
      <c r="CI11" s="184" t="s">
        <v>869</v>
      </c>
      <c r="CJ11" s="184" t="s">
        <v>2799</v>
      </c>
      <c r="CK11" s="184" t="s">
        <v>869</v>
      </c>
      <c r="CL11" s="184" t="s">
        <v>869</v>
      </c>
      <c r="CM11" s="184" t="s">
        <v>2799</v>
      </c>
      <c r="CN11" s="184" t="s">
        <v>869</v>
      </c>
      <c r="CO11" s="184" t="s">
        <v>869</v>
      </c>
      <c r="CP11" s="184" t="s">
        <v>2799</v>
      </c>
      <c r="CQ11" s="184" t="s">
        <v>869</v>
      </c>
      <c r="CR11" s="184" t="s">
        <v>869</v>
      </c>
      <c r="CS11" s="184" t="s">
        <v>2799</v>
      </c>
      <c r="CT11" s="184" t="s">
        <v>869</v>
      </c>
      <c r="CU11" s="184" t="s">
        <v>869</v>
      </c>
      <c r="CV11" s="184" t="s">
        <v>2799</v>
      </c>
      <c r="CW11" s="184" t="s">
        <v>869</v>
      </c>
      <c r="CX11" s="184" t="s">
        <v>869</v>
      </c>
      <c r="CY11" s="184" t="s">
        <v>2799</v>
      </c>
      <c r="CZ11" s="184" t="s">
        <v>869</v>
      </c>
      <c r="DA11" s="184" t="s">
        <v>869</v>
      </c>
      <c r="DB11" s="184" t="s">
        <v>2799</v>
      </c>
      <c r="DC11" s="184" t="s">
        <v>869</v>
      </c>
      <c r="DD11" s="184" t="s">
        <v>869</v>
      </c>
      <c r="DE11" s="184" t="s">
        <v>2799</v>
      </c>
      <c r="DF11" s="184" t="s">
        <v>869</v>
      </c>
      <c r="DG11" s="184" t="s">
        <v>869</v>
      </c>
      <c r="DH11" s="184" t="s">
        <v>2799</v>
      </c>
      <c r="DI11" s="184" t="s">
        <v>869</v>
      </c>
      <c r="DJ11" s="184" t="s">
        <v>869</v>
      </c>
      <c r="DK11" s="184" t="s">
        <v>2799</v>
      </c>
      <c r="DL11" s="184" t="s">
        <v>869</v>
      </c>
      <c r="DM11" s="184" t="s">
        <v>869</v>
      </c>
      <c r="DN11" s="184" t="s">
        <v>2799</v>
      </c>
      <c r="DO11" s="184" t="s">
        <v>869</v>
      </c>
      <c r="DP11" s="184" t="s">
        <v>869</v>
      </c>
      <c r="DQ11" s="184" t="s">
        <v>2799</v>
      </c>
      <c r="DR11" s="184" t="s">
        <v>869</v>
      </c>
      <c r="DS11" s="184" t="s">
        <v>869</v>
      </c>
      <c r="DT11" s="184" t="s">
        <v>2799</v>
      </c>
      <c r="DU11" s="184" t="s">
        <v>869</v>
      </c>
      <c r="DV11" s="184" t="s">
        <v>869</v>
      </c>
      <c r="DW11" s="184" t="s">
        <v>2799</v>
      </c>
      <c r="DX11" s="184" t="s">
        <v>869</v>
      </c>
      <c r="DY11" s="184" t="s">
        <v>869</v>
      </c>
      <c r="DZ11" s="184" t="s">
        <v>2799</v>
      </c>
      <c r="EA11" s="184" t="s">
        <v>869</v>
      </c>
      <c r="EB11" s="184" t="s">
        <v>869</v>
      </c>
      <c r="EC11" s="184" t="s">
        <v>2799</v>
      </c>
      <c r="ED11" s="184" t="s">
        <v>869</v>
      </c>
      <c r="EE11" s="184" t="s">
        <v>869</v>
      </c>
      <c r="EF11" s="184" t="s">
        <v>2799</v>
      </c>
      <c r="EG11" s="184" t="s">
        <v>869</v>
      </c>
      <c r="EH11" s="184" t="s">
        <v>869</v>
      </c>
      <c r="EI11" s="184" t="s">
        <v>2799</v>
      </c>
      <c r="EJ11" s="184" t="s">
        <v>869</v>
      </c>
      <c r="EK11" s="184" t="s">
        <v>869</v>
      </c>
      <c r="EL11" s="184" t="s">
        <v>2799</v>
      </c>
      <c r="EM11" s="184" t="s">
        <v>869</v>
      </c>
      <c r="EN11" s="184" t="s">
        <v>869</v>
      </c>
      <c r="EO11" s="184" t="s">
        <v>2799</v>
      </c>
      <c r="EP11" s="184" t="s">
        <v>869</v>
      </c>
      <c r="EQ11" s="184" t="s">
        <v>869</v>
      </c>
      <c r="ER11" s="184" t="s">
        <v>2799</v>
      </c>
      <c r="ES11" s="184" t="s">
        <v>869</v>
      </c>
      <c r="ET11" s="184" t="s">
        <v>869</v>
      </c>
    </row>
    <row r="12" spans="1:150" x14ac:dyDescent="0.3">
      <c r="A12" s="1"/>
      <c r="B12" s="183" t="s">
        <v>2885</v>
      </c>
      <c r="C12" s="183" t="s">
        <v>89</v>
      </c>
      <c r="D12" s="183" t="s">
        <v>93</v>
      </c>
      <c r="E12" s="183" t="s">
        <v>2886</v>
      </c>
      <c r="F12" s="183" t="s">
        <v>2887</v>
      </c>
      <c r="G12" s="184" t="s">
        <v>2799</v>
      </c>
      <c r="H12" s="184" t="s">
        <v>869</v>
      </c>
      <c r="I12" s="184" t="s">
        <v>869</v>
      </c>
      <c r="J12" s="184" t="s">
        <v>2799</v>
      </c>
      <c r="K12" s="184" t="s">
        <v>869</v>
      </c>
      <c r="L12" s="184" t="s">
        <v>869</v>
      </c>
      <c r="M12" s="184" t="s">
        <v>2799</v>
      </c>
      <c r="N12" s="184" t="s">
        <v>869</v>
      </c>
      <c r="O12" s="184" t="s">
        <v>869</v>
      </c>
      <c r="P12" s="184" t="s">
        <v>2799</v>
      </c>
      <c r="Q12" s="184" t="s">
        <v>869</v>
      </c>
      <c r="R12" s="184" t="s">
        <v>869</v>
      </c>
      <c r="S12" s="184" t="s">
        <v>2799</v>
      </c>
      <c r="T12" s="184" t="s">
        <v>869</v>
      </c>
      <c r="U12" s="184" t="s">
        <v>869</v>
      </c>
      <c r="V12" s="184" t="s">
        <v>2799</v>
      </c>
      <c r="W12" s="184" t="s">
        <v>869</v>
      </c>
      <c r="X12" s="184" t="s">
        <v>869</v>
      </c>
      <c r="Y12" s="184" t="s">
        <v>2799</v>
      </c>
      <c r="Z12" s="184" t="s">
        <v>869</v>
      </c>
      <c r="AA12" s="184" t="s">
        <v>869</v>
      </c>
      <c r="AB12" s="184" t="s">
        <v>2799</v>
      </c>
      <c r="AC12" s="184" t="s">
        <v>869</v>
      </c>
      <c r="AD12" s="184" t="s">
        <v>869</v>
      </c>
      <c r="AE12" s="184" t="s">
        <v>2799</v>
      </c>
      <c r="AF12" s="184" t="s">
        <v>869</v>
      </c>
      <c r="AG12" s="184" t="s">
        <v>869</v>
      </c>
      <c r="AH12" s="184" t="s">
        <v>2799</v>
      </c>
      <c r="AI12" s="184" t="s">
        <v>869</v>
      </c>
      <c r="AJ12" s="184" t="s">
        <v>869</v>
      </c>
      <c r="AK12" s="184" t="s">
        <v>2799</v>
      </c>
      <c r="AL12" s="184" t="s">
        <v>869</v>
      </c>
      <c r="AM12" s="184" t="s">
        <v>869</v>
      </c>
      <c r="AN12" s="184" t="s">
        <v>2799</v>
      </c>
      <c r="AO12" s="184" t="s">
        <v>869</v>
      </c>
      <c r="AP12" s="184" t="s">
        <v>869</v>
      </c>
      <c r="AQ12" s="184" t="s">
        <v>2799</v>
      </c>
      <c r="AR12" s="184" t="s">
        <v>869</v>
      </c>
      <c r="AS12" s="184" t="s">
        <v>869</v>
      </c>
      <c r="AT12" s="184" t="s">
        <v>2799</v>
      </c>
      <c r="AU12" s="184" t="s">
        <v>869</v>
      </c>
      <c r="AV12" s="184" t="s">
        <v>869</v>
      </c>
      <c r="AW12" s="184" t="s">
        <v>2799</v>
      </c>
      <c r="AX12" s="184" t="s">
        <v>869</v>
      </c>
      <c r="AY12" s="184" t="s">
        <v>869</v>
      </c>
      <c r="AZ12" s="184" t="s">
        <v>2799</v>
      </c>
      <c r="BA12" s="184" t="s">
        <v>869</v>
      </c>
      <c r="BB12" s="184" t="s">
        <v>869</v>
      </c>
      <c r="BC12" s="184" t="s">
        <v>2799</v>
      </c>
      <c r="BD12" s="184" t="s">
        <v>869</v>
      </c>
      <c r="BE12" s="184" t="s">
        <v>869</v>
      </c>
      <c r="BF12" s="184" t="s">
        <v>2799</v>
      </c>
      <c r="BG12" s="184" t="s">
        <v>869</v>
      </c>
      <c r="BH12" s="184" t="s">
        <v>869</v>
      </c>
      <c r="BI12" s="184" t="s">
        <v>2799</v>
      </c>
      <c r="BJ12" s="184" t="s">
        <v>869</v>
      </c>
      <c r="BK12" s="184" t="s">
        <v>869</v>
      </c>
      <c r="BL12" s="184" t="s">
        <v>2799</v>
      </c>
      <c r="BM12" s="184" t="s">
        <v>869</v>
      </c>
      <c r="BN12" s="184" t="s">
        <v>869</v>
      </c>
      <c r="BO12" s="184" t="s">
        <v>2799</v>
      </c>
      <c r="BP12" s="184" t="s">
        <v>869</v>
      </c>
      <c r="BQ12" s="184" t="s">
        <v>869</v>
      </c>
      <c r="BR12" s="184" t="s">
        <v>2799</v>
      </c>
      <c r="BS12" s="184" t="s">
        <v>869</v>
      </c>
      <c r="BT12" s="184" t="s">
        <v>869</v>
      </c>
      <c r="BU12" s="184" t="s">
        <v>2799</v>
      </c>
      <c r="BV12" s="184" t="s">
        <v>869</v>
      </c>
      <c r="BW12" s="184" t="s">
        <v>869</v>
      </c>
      <c r="BX12" s="184" t="s">
        <v>2799</v>
      </c>
      <c r="BY12" s="184" t="s">
        <v>869</v>
      </c>
      <c r="BZ12" s="184" t="s">
        <v>869</v>
      </c>
      <c r="CA12" s="184" t="s">
        <v>2799</v>
      </c>
      <c r="CB12" s="184" t="s">
        <v>869</v>
      </c>
      <c r="CC12" s="184" t="s">
        <v>869</v>
      </c>
      <c r="CD12" s="184" t="s">
        <v>2799</v>
      </c>
      <c r="CE12" s="184" t="s">
        <v>869</v>
      </c>
      <c r="CF12" s="184" t="s">
        <v>869</v>
      </c>
      <c r="CG12" s="184" t="s">
        <v>2799</v>
      </c>
      <c r="CH12" s="184" t="s">
        <v>869</v>
      </c>
      <c r="CI12" s="184" t="s">
        <v>869</v>
      </c>
      <c r="CJ12" s="184" t="s">
        <v>2799</v>
      </c>
      <c r="CK12" s="184" t="s">
        <v>869</v>
      </c>
      <c r="CL12" s="184" t="s">
        <v>869</v>
      </c>
      <c r="CM12" s="184" t="s">
        <v>2799</v>
      </c>
      <c r="CN12" s="184" t="s">
        <v>869</v>
      </c>
      <c r="CO12" s="184" t="s">
        <v>869</v>
      </c>
      <c r="CP12" s="184" t="s">
        <v>2799</v>
      </c>
      <c r="CQ12" s="184" t="s">
        <v>869</v>
      </c>
      <c r="CR12" s="184" t="s">
        <v>869</v>
      </c>
      <c r="CS12" s="184" t="s">
        <v>2799</v>
      </c>
      <c r="CT12" s="184" t="s">
        <v>869</v>
      </c>
      <c r="CU12" s="184" t="s">
        <v>869</v>
      </c>
      <c r="CV12" s="184" t="s">
        <v>2799</v>
      </c>
      <c r="CW12" s="184" t="s">
        <v>869</v>
      </c>
      <c r="CX12" s="184" t="s">
        <v>869</v>
      </c>
      <c r="CY12" s="184" t="s">
        <v>2799</v>
      </c>
      <c r="CZ12" s="184" t="s">
        <v>869</v>
      </c>
      <c r="DA12" s="184" t="s">
        <v>869</v>
      </c>
      <c r="DB12" s="184" t="s">
        <v>2799</v>
      </c>
      <c r="DC12" s="184" t="s">
        <v>869</v>
      </c>
      <c r="DD12" s="184" t="s">
        <v>869</v>
      </c>
      <c r="DE12" s="184" t="s">
        <v>2799</v>
      </c>
      <c r="DF12" s="184" t="s">
        <v>869</v>
      </c>
      <c r="DG12" s="184" t="s">
        <v>869</v>
      </c>
      <c r="DH12" s="184" t="s">
        <v>2799</v>
      </c>
      <c r="DI12" s="184" t="s">
        <v>869</v>
      </c>
      <c r="DJ12" s="184" t="s">
        <v>869</v>
      </c>
      <c r="DK12" s="184" t="s">
        <v>2799</v>
      </c>
      <c r="DL12" s="184" t="s">
        <v>869</v>
      </c>
      <c r="DM12" s="184" t="s">
        <v>869</v>
      </c>
      <c r="DN12" s="184" t="s">
        <v>2799</v>
      </c>
      <c r="DO12" s="184" t="s">
        <v>869</v>
      </c>
      <c r="DP12" s="184" t="s">
        <v>869</v>
      </c>
      <c r="DQ12" s="184" t="s">
        <v>2799</v>
      </c>
      <c r="DR12" s="184" t="s">
        <v>869</v>
      </c>
      <c r="DS12" s="184" t="s">
        <v>869</v>
      </c>
      <c r="DT12" s="184" t="s">
        <v>2799</v>
      </c>
      <c r="DU12" s="184" t="s">
        <v>869</v>
      </c>
      <c r="DV12" s="184" t="s">
        <v>869</v>
      </c>
      <c r="DW12" s="184" t="s">
        <v>2799</v>
      </c>
      <c r="DX12" s="184" t="s">
        <v>869</v>
      </c>
      <c r="DY12" s="184" t="s">
        <v>869</v>
      </c>
      <c r="DZ12" s="184" t="s">
        <v>2799</v>
      </c>
      <c r="EA12" s="184" t="s">
        <v>869</v>
      </c>
      <c r="EB12" s="184" t="s">
        <v>869</v>
      </c>
      <c r="EC12" s="184" t="s">
        <v>2799</v>
      </c>
      <c r="ED12" s="184" t="s">
        <v>869</v>
      </c>
      <c r="EE12" s="184" t="s">
        <v>869</v>
      </c>
      <c r="EF12" s="184" t="s">
        <v>2799</v>
      </c>
      <c r="EG12" s="184" t="s">
        <v>869</v>
      </c>
      <c r="EH12" s="184" t="s">
        <v>869</v>
      </c>
      <c r="EI12" s="184" t="s">
        <v>2799</v>
      </c>
      <c r="EJ12" s="184" t="s">
        <v>869</v>
      </c>
      <c r="EK12" s="184" t="s">
        <v>869</v>
      </c>
      <c r="EL12" s="184" t="s">
        <v>2799</v>
      </c>
      <c r="EM12" s="184" t="s">
        <v>869</v>
      </c>
      <c r="EN12" s="184" t="s">
        <v>869</v>
      </c>
      <c r="EO12" s="184" t="s">
        <v>2799</v>
      </c>
      <c r="EP12" s="184" t="s">
        <v>869</v>
      </c>
      <c r="EQ12" s="184" t="s">
        <v>869</v>
      </c>
      <c r="ER12" s="184" t="s">
        <v>2799</v>
      </c>
      <c r="ES12" s="184" t="s">
        <v>869</v>
      </c>
      <c r="ET12" s="184" t="s">
        <v>869</v>
      </c>
    </row>
    <row r="13" spans="1:150" x14ac:dyDescent="0.3">
      <c r="A13" s="1"/>
      <c r="B13" s="183" t="s">
        <v>2888</v>
      </c>
      <c r="C13" s="183" t="s">
        <v>89</v>
      </c>
      <c r="D13" s="183" t="s">
        <v>93</v>
      </c>
      <c r="E13" s="183" t="s">
        <v>2889</v>
      </c>
      <c r="F13" s="183" t="s">
        <v>2890</v>
      </c>
      <c r="G13" s="184" t="s">
        <v>2799</v>
      </c>
      <c r="H13" s="184" t="s">
        <v>869</v>
      </c>
      <c r="I13" s="184" t="s">
        <v>869</v>
      </c>
      <c r="J13" s="184" t="s">
        <v>2799</v>
      </c>
      <c r="K13" s="184" t="s">
        <v>869</v>
      </c>
      <c r="L13" s="184" t="s">
        <v>869</v>
      </c>
      <c r="M13" s="184" t="s">
        <v>2799</v>
      </c>
      <c r="N13" s="184" t="s">
        <v>869</v>
      </c>
      <c r="O13" s="184" t="s">
        <v>869</v>
      </c>
      <c r="P13" s="184" t="s">
        <v>2799</v>
      </c>
      <c r="Q13" s="184" t="s">
        <v>869</v>
      </c>
      <c r="R13" s="184" t="s">
        <v>869</v>
      </c>
      <c r="S13" s="184" t="s">
        <v>2799</v>
      </c>
      <c r="T13" s="184" t="s">
        <v>869</v>
      </c>
      <c r="U13" s="184" t="s">
        <v>869</v>
      </c>
      <c r="V13" s="184" t="s">
        <v>2799</v>
      </c>
      <c r="W13" s="184" t="s">
        <v>869</v>
      </c>
      <c r="X13" s="184" t="s">
        <v>869</v>
      </c>
      <c r="Y13" s="184" t="s">
        <v>2799</v>
      </c>
      <c r="Z13" s="184" t="s">
        <v>869</v>
      </c>
      <c r="AA13" s="184" t="s">
        <v>869</v>
      </c>
      <c r="AB13" s="184" t="s">
        <v>2799</v>
      </c>
      <c r="AC13" s="184" t="s">
        <v>869</v>
      </c>
      <c r="AD13" s="184" t="s">
        <v>869</v>
      </c>
      <c r="AE13" s="184" t="s">
        <v>2799</v>
      </c>
      <c r="AF13" s="184" t="s">
        <v>869</v>
      </c>
      <c r="AG13" s="184" t="s">
        <v>869</v>
      </c>
      <c r="AH13" s="184" t="s">
        <v>2799</v>
      </c>
      <c r="AI13" s="184" t="s">
        <v>869</v>
      </c>
      <c r="AJ13" s="184" t="s">
        <v>869</v>
      </c>
      <c r="AK13" s="184" t="s">
        <v>2799</v>
      </c>
      <c r="AL13" s="184" t="s">
        <v>869</v>
      </c>
      <c r="AM13" s="184" t="s">
        <v>869</v>
      </c>
      <c r="AN13" s="184" t="s">
        <v>2799</v>
      </c>
      <c r="AO13" s="184" t="s">
        <v>869</v>
      </c>
      <c r="AP13" s="184" t="s">
        <v>869</v>
      </c>
      <c r="AQ13" s="184" t="s">
        <v>2799</v>
      </c>
      <c r="AR13" s="184" t="s">
        <v>869</v>
      </c>
      <c r="AS13" s="184" t="s">
        <v>869</v>
      </c>
      <c r="AT13" s="184" t="s">
        <v>2799</v>
      </c>
      <c r="AU13" s="184" t="s">
        <v>869</v>
      </c>
      <c r="AV13" s="184" t="s">
        <v>869</v>
      </c>
      <c r="AW13" s="184" t="s">
        <v>2799</v>
      </c>
      <c r="AX13" s="184" t="s">
        <v>869</v>
      </c>
      <c r="AY13" s="184" t="s">
        <v>869</v>
      </c>
      <c r="AZ13" s="184" t="s">
        <v>2799</v>
      </c>
      <c r="BA13" s="184" t="s">
        <v>869</v>
      </c>
      <c r="BB13" s="184" t="s">
        <v>869</v>
      </c>
      <c r="BC13" s="184" t="s">
        <v>2799</v>
      </c>
      <c r="BD13" s="184" t="s">
        <v>869</v>
      </c>
      <c r="BE13" s="184" t="s">
        <v>869</v>
      </c>
      <c r="BF13" s="184" t="s">
        <v>2799</v>
      </c>
      <c r="BG13" s="184" t="s">
        <v>869</v>
      </c>
      <c r="BH13" s="184" t="s">
        <v>869</v>
      </c>
      <c r="BI13" s="184" t="s">
        <v>2799</v>
      </c>
      <c r="BJ13" s="184" t="s">
        <v>869</v>
      </c>
      <c r="BK13" s="184" t="s">
        <v>869</v>
      </c>
      <c r="BL13" s="184" t="s">
        <v>2799</v>
      </c>
      <c r="BM13" s="184" t="s">
        <v>869</v>
      </c>
      <c r="BN13" s="184" t="s">
        <v>869</v>
      </c>
      <c r="BO13" s="184" t="s">
        <v>2799</v>
      </c>
      <c r="BP13" s="184" t="s">
        <v>869</v>
      </c>
      <c r="BQ13" s="184" t="s">
        <v>869</v>
      </c>
      <c r="BR13" s="184" t="s">
        <v>2799</v>
      </c>
      <c r="BS13" s="184" t="s">
        <v>869</v>
      </c>
      <c r="BT13" s="184" t="s">
        <v>869</v>
      </c>
      <c r="BU13" s="184" t="s">
        <v>2799</v>
      </c>
      <c r="BV13" s="184" t="s">
        <v>869</v>
      </c>
      <c r="BW13" s="184" t="s">
        <v>869</v>
      </c>
      <c r="BX13" s="184" t="s">
        <v>2799</v>
      </c>
      <c r="BY13" s="184" t="s">
        <v>869</v>
      </c>
      <c r="BZ13" s="184" t="s">
        <v>869</v>
      </c>
      <c r="CA13" s="184" t="s">
        <v>2799</v>
      </c>
      <c r="CB13" s="184" t="s">
        <v>869</v>
      </c>
      <c r="CC13" s="184" t="s">
        <v>869</v>
      </c>
      <c r="CD13" s="184" t="s">
        <v>2799</v>
      </c>
      <c r="CE13" s="184" t="s">
        <v>869</v>
      </c>
      <c r="CF13" s="184" t="s">
        <v>869</v>
      </c>
      <c r="CG13" s="184" t="s">
        <v>2799</v>
      </c>
      <c r="CH13" s="184" t="s">
        <v>869</v>
      </c>
      <c r="CI13" s="184" t="s">
        <v>869</v>
      </c>
      <c r="CJ13" s="184" t="s">
        <v>2799</v>
      </c>
      <c r="CK13" s="184" t="s">
        <v>869</v>
      </c>
      <c r="CL13" s="184" t="s">
        <v>869</v>
      </c>
      <c r="CM13" s="184" t="s">
        <v>2799</v>
      </c>
      <c r="CN13" s="184" t="s">
        <v>869</v>
      </c>
      <c r="CO13" s="184" t="s">
        <v>869</v>
      </c>
      <c r="CP13" s="184" t="s">
        <v>2799</v>
      </c>
      <c r="CQ13" s="184" t="s">
        <v>869</v>
      </c>
      <c r="CR13" s="184" t="s">
        <v>869</v>
      </c>
      <c r="CS13" s="184" t="s">
        <v>2799</v>
      </c>
      <c r="CT13" s="184" t="s">
        <v>869</v>
      </c>
      <c r="CU13" s="184" t="s">
        <v>869</v>
      </c>
      <c r="CV13" s="184" t="s">
        <v>2799</v>
      </c>
      <c r="CW13" s="184" t="s">
        <v>869</v>
      </c>
      <c r="CX13" s="184" t="s">
        <v>869</v>
      </c>
      <c r="CY13" s="184" t="s">
        <v>2799</v>
      </c>
      <c r="CZ13" s="184" t="s">
        <v>869</v>
      </c>
      <c r="DA13" s="184" t="s">
        <v>869</v>
      </c>
      <c r="DB13" s="184" t="s">
        <v>2799</v>
      </c>
      <c r="DC13" s="184" t="s">
        <v>869</v>
      </c>
      <c r="DD13" s="184" t="s">
        <v>869</v>
      </c>
      <c r="DE13" s="184" t="s">
        <v>2799</v>
      </c>
      <c r="DF13" s="184" t="s">
        <v>869</v>
      </c>
      <c r="DG13" s="184" t="s">
        <v>869</v>
      </c>
      <c r="DH13" s="184" t="s">
        <v>2799</v>
      </c>
      <c r="DI13" s="184" t="s">
        <v>869</v>
      </c>
      <c r="DJ13" s="184" t="s">
        <v>869</v>
      </c>
      <c r="DK13" s="184" t="s">
        <v>2799</v>
      </c>
      <c r="DL13" s="184" t="s">
        <v>869</v>
      </c>
      <c r="DM13" s="184" t="s">
        <v>869</v>
      </c>
      <c r="DN13" s="184" t="s">
        <v>2799</v>
      </c>
      <c r="DO13" s="184" t="s">
        <v>869</v>
      </c>
      <c r="DP13" s="184" t="s">
        <v>869</v>
      </c>
      <c r="DQ13" s="184" t="s">
        <v>2799</v>
      </c>
      <c r="DR13" s="184" t="s">
        <v>869</v>
      </c>
      <c r="DS13" s="184" t="s">
        <v>869</v>
      </c>
      <c r="DT13" s="184" t="s">
        <v>2799</v>
      </c>
      <c r="DU13" s="184" t="s">
        <v>869</v>
      </c>
      <c r="DV13" s="184" t="s">
        <v>869</v>
      </c>
      <c r="DW13" s="184" t="s">
        <v>2799</v>
      </c>
      <c r="DX13" s="184" t="s">
        <v>869</v>
      </c>
      <c r="DY13" s="184" t="s">
        <v>869</v>
      </c>
      <c r="DZ13" s="184" t="s">
        <v>2799</v>
      </c>
      <c r="EA13" s="184" t="s">
        <v>869</v>
      </c>
      <c r="EB13" s="184" t="s">
        <v>869</v>
      </c>
      <c r="EC13" s="184" t="s">
        <v>2799</v>
      </c>
      <c r="ED13" s="184" t="s">
        <v>869</v>
      </c>
      <c r="EE13" s="184" t="s">
        <v>869</v>
      </c>
      <c r="EF13" s="184" t="s">
        <v>2799</v>
      </c>
      <c r="EG13" s="184" t="s">
        <v>869</v>
      </c>
      <c r="EH13" s="184" t="s">
        <v>869</v>
      </c>
      <c r="EI13" s="184" t="s">
        <v>2799</v>
      </c>
      <c r="EJ13" s="184" t="s">
        <v>869</v>
      </c>
      <c r="EK13" s="184" t="s">
        <v>869</v>
      </c>
      <c r="EL13" s="184" t="s">
        <v>2799</v>
      </c>
      <c r="EM13" s="184" t="s">
        <v>869</v>
      </c>
      <c r="EN13" s="184" t="s">
        <v>869</v>
      </c>
      <c r="EO13" s="184" t="s">
        <v>2799</v>
      </c>
      <c r="EP13" s="184" t="s">
        <v>869</v>
      </c>
      <c r="EQ13" s="184" t="s">
        <v>869</v>
      </c>
      <c r="ER13" s="184" t="s">
        <v>2799</v>
      </c>
      <c r="ES13" s="184" t="s">
        <v>869</v>
      </c>
      <c r="ET13" s="184" t="s">
        <v>869</v>
      </c>
    </row>
    <row r="14" spans="1:150" x14ac:dyDescent="0.3">
      <c r="A14" s="1"/>
      <c r="B14" s="183" t="s">
        <v>2891</v>
      </c>
      <c r="C14" s="183" t="s">
        <v>89</v>
      </c>
      <c r="D14" s="183" t="s">
        <v>93</v>
      </c>
      <c r="E14" s="183" t="s">
        <v>2892</v>
      </c>
      <c r="F14" s="183" t="s">
        <v>2893</v>
      </c>
      <c r="G14" s="184" t="s">
        <v>2799</v>
      </c>
      <c r="H14" s="184" t="s">
        <v>2800</v>
      </c>
      <c r="I14" s="184" t="s">
        <v>2801</v>
      </c>
      <c r="J14" s="184" t="s">
        <v>2799</v>
      </c>
      <c r="K14" s="184" t="s">
        <v>2802</v>
      </c>
      <c r="L14" s="184" t="s">
        <v>2803</v>
      </c>
      <c r="M14" s="184" t="s">
        <v>2799</v>
      </c>
      <c r="N14" s="184" t="s">
        <v>2804</v>
      </c>
      <c r="O14" s="184" t="s">
        <v>2803</v>
      </c>
      <c r="P14" s="184" t="s">
        <v>2799</v>
      </c>
      <c r="Q14" s="184" t="s">
        <v>2805</v>
      </c>
      <c r="R14" s="184" t="s">
        <v>2806</v>
      </c>
      <c r="S14" s="184" t="s">
        <v>2799</v>
      </c>
      <c r="T14" s="184" t="s">
        <v>2807</v>
      </c>
      <c r="U14" s="184" t="s">
        <v>2803</v>
      </c>
      <c r="V14" s="184" t="s">
        <v>2799</v>
      </c>
      <c r="W14" s="184" t="s">
        <v>2807</v>
      </c>
      <c r="X14" s="184" t="s">
        <v>2808</v>
      </c>
      <c r="Y14" s="184" t="s">
        <v>2799</v>
      </c>
      <c r="Z14" s="184" t="s">
        <v>2809</v>
      </c>
      <c r="AA14" s="184" t="s">
        <v>2810</v>
      </c>
      <c r="AB14" s="184" t="s">
        <v>2799</v>
      </c>
      <c r="AC14" s="184" t="s">
        <v>2811</v>
      </c>
      <c r="AD14" s="184" t="s">
        <v>2812</v>
      </c>
      <c r="AE14" s="184" t="s">
        <v>2799</v>
      </c>
      <c r="AF14" s="184" t="s">
        <v>2813</v>
      </c>
      <c r="AG14" s="184" t="s">
        <v>2814</v>
      </c>
      <c r="AH14" s="184" t="s">
        <v>2799</v>
      </c>
      <c r="AI14" s="184" t="s">
        <v>2815</v>
      </c>
      <c r="AJ14" s="184" t="s">
        <v>2816</v>
      </c>
      <c r="AK14" s="184" t="s">
        <v>2799</v>
      </c>
      <c r="AL14" s="184" t="s">
        <v>2817</v>
      </c>
      <c r="AM14" s="184" t="s">
        <v>2818</v>
      </c>
      <c r="AN14" s="184" t="s">
        <v>2799</v>
      </c>
      <c r="AO14" s="184" t="s">
        <v>2819</v>
      </c>
      <c r="AP14" s="184" t="s">
        <v>2820</v>
      </c>
      <c r="AQ14" s="184" t="s">
        <v>2799</v>
      </c>
      <c r="AR14" s="184" t="s">
        <v>2821</v>
      </c>
      <c r="AS14" s="184" t="s">
        <v>2822</v>
      </c>
      <c r="AT14" s="184" t="s">
        <v>2799</v>
      </c>
      <c r="AU14" s="184" t="s">
        <v>2823</v>
      </c>
      <c r="AV14" s="184" t="s">
        <v>2824</v>
      </c>
      <c r="AW14" s="184" t="s">
        <v>2799</v>
      </c>
      <c r="AX14" s="184" t="s">
        <v>2825</v>
      </c>
      <c r="AY14" s="184" t="s">
        <v>2822</v>
      </c>
      <c r="AZ14" s="184" t="s">
        <v>2799</v>
      </c>
      <c r="BA14" s="184" t="s">
        <v>2826</v>
      </c>
      <c r="BB14" s="184" t="s">
        <v>2827</v>
      </c>
      <c r="BC14" s="184" t="s">
        <v>2799</v>
      </c>
      <c r="BD14" s="184" t="s">
        <v>2828</v>
      </c>
      <c r="BE14" s="184" t="s">
        <v>2829</v>
      </c>
      <c r="BF14" s="184" t="s">
        <v>2799</v>
      </c>
      <c r="BG14" s="184" t="s">
        <v>2828</v>
      </c>
      <c r="BH14" s="184" t="s">
        <v>2829</v>
      </c>
      <c r="BI14" s="184" t="s">
        <v>2799</v>
      </c>
      <c r="BJ14" s="184" t="s">
        <v>2830</v>
      </c>
      <c r="BK14" s="184" t="s">
        <v>2831</v>
      </c>
      <c r="BL14" s="184" t="s">
        <v>2799</v>
      </c>
      <c r="BM14" s="184" t="s">
        <v>2832</v>
      </c>
      <c r="BN14" s="184" t="s">
        <v>2833</v>
      </c>
      <c r="BO14" s="184" t="s">
        <v>2799</v>
      </c>
      <c r="BP14" s="184" t="s">
        <v>2834</v>
      </c>
      <c r="BQ14" s="184" t="s">
        <v>2835</v>
      </c>
      <c r="BR14" s="184" t="s">
        <v>2799</v>
      </c>
      <c r="BS14" s="184" t="s">
        <v>2687</v>
      </c>
      <c r="BT14" s="184" t="s">
        <v>2836</v>
      </c>
      <c r="BU14" s="184" t="s">
        <v>2799</v>
      </c>
      <c r="BV14" s="184" t="s">
        <v>2837</v>
      </c>
      <c r="BW14" s="184" t="s">
        <v>2838</v>
      </c>
      <c r="BX14" s="184" t="s">
        <v>2799</v>
      </c>
      <c r="BY14" s="184" t="s">
        <v>2839</v>
      </c>
      <c r="BZ14" s="184" t="s">
        <v>2840</v>
      </c>
      <c r="CA14" s="184" t="s">
        <v>2799</v>
      </c>
      <c r="CB14" s="184" t="s">
        <v>2837</v>
      </c>
      <c r="CC14" s="184" t="s">
        <v>2841</v>
      </c>
      <c r="CD14" s="184" t="s">
        <v>2799</v>
      </c>
      <c r="CE14" s="184" t="s">
        <v>2839</v>
      </c>
      <c r="CF14" s="184" t="s">
        <v>2842</v>
      </c>
      <c r="CG14" s="184" t="s">
        <v>2799</v>
      </c>
      <c r="CH14" s="184" t="s">
        <v>2843</v>
      </c>
      <c r="CI14" s="184" t="s">
        <v>2844</v>
      </c>
      <c r="CJ14" s="184" t="s">
        <v>2799</v>
      </c>
      <c r="CK14" s="184" t="s">
        <v>2845</v>
      </c>
      <c r="CL14" s="184" t="s">
        <v>2846</v>
      </c>
      <c r="CM14" s="184" t="s">
        <v>2799</v>
      </c>
      <c r="CN14" s="184" t="s">
        <v>2847</v>
      </c>
      <c r="CO14" s="184" t="s">
        <v>2848</v>
      </c>
      <c r="CP14" s="184" t="s">
        <v>2799</v>
      </c>
      <c r="CQ14" s="184" t="s">
        <v>2847</v>
      </c>
      <c r="CR14" s="184" t="s">
        <v>2849</v>
      </c>
      <c r="CS14" s="184" t="s">
        <v>2799</v>
      </c>
      <c r="CT14" s="184" t="s">
        <v>2850</v>
      </c>
      <c r="CU14" s="184" t="s">
        <v>2851</v>
      </c>
      <c r="CV14" s="184" t="s">
        <v>2799</v>
      </c>
      <c r="CW14" s="184" t="s">
        <v>2845</v>
      </c>
      <c r="CX14" s="184" t="s">
        <v>2852</v>
      </c>
      <c r="CY14" s="184" t="s">
        <v>2799</v>
      </c>
      <c r="CZ14" s="184" t="s">
        <v>2853</v>
      </c>
      <c r="DA14" s="184" t="s">
        <v>2854</v>
      </c>
      <c r="DB14" s="184" t="s">
        <v>2799</v>
      </c>
      <c r="DC14" s="184" t="s">
        <v>2855</v>
      </c>
      <c r="DD14" s="184" t="s">
        <v>2856</v>
      </c>
      <c r="DE14" s="184" t="s">
        <v>2799</v>
      </c>
      <c r="DF14" s="184" t="s">
        <v>2857</v>
      </c>
      <c r="DG14" s="184" t="s">
        <v>2858</v>
      </c>
      <c r="DH14" s="184" t="s">
        <v>2799</v>
      </c>
      <c r="DI14" s="184" t="s">
        <v>2859</v>
      </c>
      <c r="DJ14" s="184" t="s">
        <v>2860</v>
      </c>
      <c r="DK14" s="184" t="s">
        <v>2799</v>
      </c>
      <c r="DL14" s="184" t="s">
        <v>2861</v>
      </c>
      <c r="DM14" s="184" t="s">
        <v>2862</v>
      </c>
      <c r="DN14" s="184" t="s">
        <v>2799</v>
      </c>
      <c r="DO14" s="184" t="s">
        <v>2863</v>
      </c>
      <c r="DP14" s="184" t="s">
        <v>2864</v>
      </c>
      <c r="DQ14" s="184" t="s">
        <v>2799</v>
      </c>
      <c r="DR14" s="184" t="s">
        <v>2865</v>
      </c>
      <c r="DS14" s="184" t="s">
        <v>2866</v>
      </c>
      <c r="DT14" s="184" t="s">
        <v>2799</v>
      </c>
      <c r="DU14" s="184" t="s">
        <v>2867</v>
      </c>
      <c r="DV14" s="184" t="s">
        <v>2868</v>
      </c>
      <c r="DW14" s="184" t="s">
        <v>2799</v>
      </c>
      <c r="DX14" s="184" t="s">
        <v>2869</v>
      </c>
      <c r="DY14" s="184" t="s">
        <v>2870</v>
      </c>
      <c r="DZ14" s="184" t="s">
        <v>2799</v>
      </c>
      <c r="EA14" s="184" t="s">
        <v>2871</v>
      </c>
      <c r="EB14" s="184" t="s">
        <v>2872</v>
      </c>
      <c r="EC14" s="184" t="s">
        <v>2799</v>
      </c>
      <c r="ED14" s="184" t="s">
        <v>2873</v>
      </c>
      <c r="EE14" s="184" t="s">
        <v>2874</v>
      </c>
      <c r="EF14" s="184" t="s">
        <v>2799</v>
      </c>
      <c r="EG14" s="184" t="s">
        <v>2875</v>
      </c>
      <c r="EH14" s="184" t="s">
        <v>2876</v>
      </c>
      <c r="EI14" s="184" t="s">
        <v>2799</v>
      </c>
      <c r="EJ14" s="184" t="s">
        <v>2877</v>
      </c>
      <c r="EK14" s="184" t="s">
        <v>2814</v>
      </c>
      <c r="EL14" s="184" t="s">
        <v>2799</v>
      </c>
      <c r="EM14" s="184" t="s">
        <v>2878</v>
      </c>
      <c r="EN14" s="184" t="s">
        <v>2814</v>
      </c>
      <c r="EO14" s="184" t="s">
        <v>2799</v>
      </c>
      <c r="EP14" s="184" t="s">
        <v>2879</v>
      </c>
      <c r="EQ14" s="184" t="s">
        <v>2880</v>
      </c>
      <c r="ER14" s="184" t="s">
        <v>2799</v>
      </c>
      <c r="ES14" s="184" t="s">
        <v>2881</v>
      </c>
      <c r="ET14" s="184" t="s">
        <v>2814</v>
      </c>
    </row>
    <row r="15" spans="1:150" x14ac:dyDescent="0.3">
      <c r="A15" s="1"/>
      <c r="B15" s="182" t="s">
        <v>2894</v>
      </c>
      <c r="C15" s="182" t="s">
        <v>89</v>
      </c>
      <c r="D15" s="182" t="s">
        <v>98</v>
      </c>
      <c r="E15" s="182" t="s">
        <v>2895</v>
      </c>
      <c r="F15" s="182" t="s">
        <v>2896</v>
      </c>
      <c r="G15" s="182" t="s">
        <v>2799</v>
      </c>
      <c r="H15" s="182" t="s">
        <v>2687</v>
      </c>
      <c r="I15" s="182" t="s">
        <v>2687</v>
      </c>
      <c r="J15" s="182" t="s">
        <v>2799</v>
      </c>
      <c r="K15" s="182" t="s">
        <v>2687</v>
      </c>
      <c r="L15" s="182" t="s">
        <v>2687</v>
      </c>
      <c r="M15" s="182" t="s">
        <v>2799</v>
      </c>
      <c r="N15" s="182" t="s">
        <v>2687</v>
      </c>
      <c r="O15" s="182" t="s">
        <v>2687</v>
      </c>
      <c r="P15" s="182" t="s">
        <v>2799</v>
      </c>
      <c r="Q15" s="182" t="s">
        <v>2687</v>
      </c>
      <c r="R15" s="182" t="s">
        <v>2687</v>
      </c>
      <c r="S15" s="182" t="s">
        <v>2799</v>
      </c>
      <c r="T15" s="182" t="s">
        <v>2687</v>
      </c>
      <c r="U15" s="182" t="s">
        <v>2687</v>
      </c>
      <c r="V15" s="182" t="s">
        <v>2799</v>
      </c>
      <c r="W15" s="182" t="s">
        <v>2687</v>
      </c>
      <c r="X15" s="182" t="s">
        <v>2687</v>
      </c>
      <c r="Y15" s="182" t="s">
        <v>2799</v>
      </c>
      <c r="Z15" s="182" t="s">
        <v>2687</v>
      </c>
      <c r="AA15" s="182" t="s">
        <v>2687</v>
      </c>
      <c r="AB15" s="182" t="s">
        <v>2799</v>
      </c>
      <c r="AC15" s="182" t="s">
        <v>2687</v>
      </c>
      <c r="AD15" s="182" t="s">
        <v>2687</v>
      </c>
      <c r="AE15" s="182" t="s">
        <v>2799</v>
      </c>
      <c r="AF15" s="182" t="s">
        <v>2687</v>
      </c>
      <c r="AG15" s="182" t="s">
        <v>2687</v>
      </c>
      <c r="AH15" s="182" t="s">
        <v>2799</v>
      </c>
      <c r="AI15" s="182" t="s">
        <v>2687</v>
      </c>
      <c r="AJ15" s="182" t="s">
        <v>2687</v>
      </c>
      <c r="AK15" s="182" t="s">
        <v>2799</v>
      </c>
      <c r="AL15" s="182" t="s">
        <v>2687</v>
      </c>
      <c r="AM15" s="182" t="s">
        <v>2687</v>
      </c>
      <c r="AN15" s="182" t="s">
        <v>2799</v>
      </c>
      <c r="AO15" s="182" t="s">
        <v>2687</v>
      </c>
      <c r="AP15" s="182" t="s">
        <v>2687</v>
      </c>
      <c r="AQ15" s="182" t="s">
        <v>2799</v>
      </c>
      <c r="AR15" s="182" t="s">
        <v>2687</v>
      </c>
      <c r="AS15" s="182" t="s">
        <v>2687</v>
      </c>
      <c r="AT15" s="182" t="s">
        <v>2799</v>
      </c>
      <c r="AU15" s="182" t="s">
        <v>2687</v>
      </c>
      <c r="AV15" s="182" t="s">
        <v>2687</v>
      </c>
      <c r="AW15" s="182" t="s">
        <v>2799</v>
      </c>
      <c r="AX15" s="182" t="s">
        <v>2687</v>
      </c>
      <c r="AY15" s="182" t="s">
        <v>2687</v>
      </c>
      <c r="AZ15" s="182" t="s">
        <v>2799</v>
      </c>
      <c r="BA15" s="182" t="s">
        <v>2687</v>
      </c>
      <c r="BB15" s="182" t="s">
        <v>2687</v>
      </c>
      <c r="BC15" s="182" t="s">
        <v>2799</v>
      </c>
      <c r="BD15" s="182" t="s">
        <v>2687</v>
      </c>
      <c r="BE15" s="182" t="s">
        <v>2687</v>
      </c>
      <c r="BF15" s="182" t="s">
        <v>2799</v>
      </c>
      <c r="BG15" s="182" t="s">
        <v>2687</v>
      </c>
      <c r="BH15" s="182" t="s">
        <v>2687</v>
      </c>
      <c r="BI15" s="182" t="s">
        <v>2799</v>
      </c>
      <c r="BJ15" s="182" t="s">
        <v>2687</v>
      </c>
      <c r="BK15" s="182" t="s">
        <v>2687</v>
      </c>
      <c r="BL15" s="182" t="s">
        <v>2799</v>
      </c>
      <c r="BM15" s="182" t="s">
        <v>2687</v>
      </c>
      <c r="BN15" s="182" t="s">
        <v>2687</v>
      </c>
      <c r="BO15" s="182" t="s">
        <v>2799</v>
      </c>
      <c r="BP15" s="182" t="s">
        <v>2687</v>
      </c>
      <c r="BQ15" s="182" t="s">
        <v>2687</v>
      </c>
      <c r="BR15" s="182" t="s">
        <v>2799</v>
      </c>
      <c r="BS15" s="182" t="s">
        <v>2687</v>
      </c>
      <c r="BT15" s="182" t="s">
        <v>2687</v>
      </c>
      <c r="BU15" s="182" t="s">
        <v>2799</v>
      </c>
      <c r="BV15" s="182" t="s">
        <v>2687</v>
      </c>
      <c r="BW15" s="182" t="s">
        <v>2687</v>
      </c>
      <c r="BX15" s="182" t="s">
        <v>2799</v>
      </c>
      <c r="BY15" s="182" t="s">
        <v>2687</v>
      </c>
      <c r="BZ15" s="182" t="s">
        <v>2687</v>
      </c>
      <c r="CA15" s="182" t="s">
        <v>2799</v>
      </c>
      <c r="CB15" s="182" t="s">
        <v>2687</v>
      </c>
      <c r="CC15" s="182" t="s">
        <v>2687</v>
      </c>
      <c r="CD15" s="182" t="s">
        <v>2799</v>
      </c>
      <c r="CE15" s="182" t="s">
        <v>2687</v>
      </c>
      <c r="CF15" s="182" t="s">
        <v>2687</v>
      </c>
      <c r="CG15" s="182" t="s">
        <v>2799</v>
      </c>
      <c r="CH15" s="182" t="s">
        <v>2687</v>
      </c>
      <c r="CI15" s="182" t="s">
        <v>2687</v>
      </c>
      <c r="CJ15" s="182" t="s">
        <v>2799</v>
      </c>
      <c r="CK15" s="182" t="s">
        <v>2687</v>
      </c>
      <c r="CL15" s="182" t="s">
        <v>2687</v>
      </c>
      <c r="CM15" s="182" t="s">
        <v>2799</v>
      </c>
      <c r="CN15" s="182" t="s">
        <v>2687</v>
      </c>
      <c r="CO15" s="182" t="s">
        <v>2687</v>
      </c>
      <c r="CP15" s="182" t="s">
        <v>2799</v>
      </c>
      <c r="CQ15" s="182" t="s">
        <v>2687</v>
      </c>
      <c r="CR15" s="182" t="s">
        <v>2687</v>
      </c>
      <c r="CS15" s="182" t="s">
        <v>2799</v>
      </c>
      <c r="CT15" s="182" t="s">
        <v>2687</v>
      </c>
      <c r="CU15" s="182" t="s">
        <v>2687</v>
      </c>
      <c r="CV15" s="182" t="s">
        <v>2799</v>
      </c>
      <c r="CW15" s="182" t="s">
        <v>2687</v>
      </c>
      <c r="CX15" s="182" t="s">
        <v>2687</v>
      </c>
      <c r="CY15" s="182" t="s">
        <v>2799</v>
      </c>
      <c r="CZ15" s="182" t="s">
        <v>2687</v>
      </c>
      <c r="DA15" s="182" t="s">
        <v>2687</v>
      </c>
      <c r="DB15" s="182" t="s">
        <v>2799</v>
      </c>
      <c r="DC15" s="182" t="s">
        <v>2687</v>
      </c>
      <c r="DD15" s="182" t="s">
        <v>2687</v>
      </c>
      <c r="DE15" s="182" t="s">
        <v>2799</v>
      </c>
      <c r="DF15" s="182" t="s">
        <v>2687</v>
      </c>
      <c r="DG15" s="182" t="s">
        <v>2687</v>
      </c>
      <c r="DH15" s="182" t="s">
        <v>2799</v>
      </c>
      <c r="DI15" s="182" t="s">
        <v>2687</v>
      </c>
      <c r="DJ15" s="182" t="s">
        <v>2687</v>
      </c>
      <c r="DK15" s="182" t="s">
        <v>2799</v>
      </c>
      <c r="DL15" s="182" t="s">
        <v>2687</v>
      </c>
      <c r="DM15" s="182" t="s">
        <v>2687</v>
      </c>
      <c r="DN15" s="182" t="s">
        <v>2799</v>
      </c>
      <c r="DO15" s="182" t="s">
        <v>2687</v>
      </c>
      <c r="DP15" s="182" t="s">
        <v>2687</v>
      </c>
      <c r="DQ15" s="182" t="s">
        <v>2799</v>
      </c>
      <c r="DR15" s="182" t="s">
        <v>2687</v>
      </c>
      <c r="DS15" s="182" t="s">
        <v>2687</v>
      </c>
      <c r="DT15" s="182" t="s">
        <v>2799</v>
      </c>
      <c r="DU15" s="182" t="s">
        <v>2687</v>
      </c>
      <c r="DV15" s="182" t="s">
        <v>2687</v>
      </c>
      <c r="DW15" s="182" t="s">
        <v>2799</v>
      </c>
      <c r="DX15" s="182" t="s">
        <v>2687</v>
      </c>
      <c r="DY15" s="182" t="s">
        <v>2687</v>
      </c>
      <c r="DZ15" s="182" t="s">
        <v>2799</v>
      </c>
      <c r="EA15" s="182" t="s">
        <v>2687</v>
      </c>
      <c r="EB15" s="182" t="s">
        <v>2687</v>
      </c>
      <c r="EC15" s="182" t="s">
        <v>2799</v>
      </c>
      <c r="ED15" s="182" t="s">
        <v>2687</v>
      </c>
      <c r="EE15" s="182" t="s">
        <v>2687</v>
      </c>
      <c r="EF15" s="182" t="s">
        <v>2799</v>
      </c>
      <c r="EG15" s="182" t="s">
        <v>2687</v>
      </c>
      <c r="EH15" s="182" t="s">
        <v>2687</v>
      </c>
      <c r="EI15" s="182" t="s">
        <v>2799</v>
      </c>
      <c r="EJ15" s="182" t="s">
        <v>2687</v>
      </c>
      <c r="EK15" s="182" t="s">
        <v>2687</v>
      </c>
      <c r="EL15" s="182" t="s">
        <v>2799</v>
      </c>
      <c r="EM15" s="182" t="s">
        <v>2687</v>
      </c>
      <c r="EN15" s="182" t="s">
        <v>2687</v>
      </c>
      <c r="EO15" s="182" t="s">
        <v>2799</v>
      </c>
      <c r="EP15" s="182" t="s">
        <v>2687</v>
      </c>
      <c r="EQ15" s="182" t="s">
        <v>2687</v>
      </c>
      <c r="ER15" s="182" t="s">
        <v>2799</v>
      </c>
      <c r="ES15" s="182" t="s">
        <v>2687</v>
      </c>
      <c r="ET15" s="182" t="s">
        <v>2687</v>
      </c>
    </row>
    <row r="16" spans="1:150" x14ac:dyDescent="0.3">
      <c r="A16" s="1"/>
      <c r="B16" s="183" t="s">
        <v>2897</v>
      </c>
      <c r="C16" s="183" t="s">
        <v>89</v>
      </c>
      <c r="D16" s="183" t="s">
        <v>98</v>
      </c>
      <c r="E16" s="183" t="s">
        <v>2898</v>
      </c>
      <c r="F16" s="183" t="s">
        <v>2899</v>
      </c>
      <c r="G16" s="184" t="s">
        <v>2799</v>
      </c>
      <c r="H16" s="184" t="s">
        <v>2687</v>
      </c>
      <c r="I16" s="184" t="s">
        <v>2687</v>
      </c>
      <c r="J16" s="184" t="s">
        <v>2799</v>
      </c>
      <c r="K16" s="184" t="s">
        <v>2687</v>
      </c>
      <c r="L16" s="184" t="s">
        <v>2687</v>
      </c>
      <c r="M16" s="184" t="s">
        <v>2799</v>
      </c>
      <c r="N16" s="184" t="s">
        <v>2687</v>
      </c>
      <c r="O16" s="184" t="s">
        <v>2687</v>
      </c>
      <c r="P16" s="184" t="s">
        <v>2799</v>
      </c>
      <c r="Q16" s="184" t="s">
        <v>2687</v>
      </c>
      <c r="R16" s="184" t="s">
        <v>2687</v>
      </c>
      <c r="S16" s="184" t="s">
        <v>2799</v>
      </c>
      <c r="T16" s="184" t="s">
        <v>2687</v>
      </c>
      <c r="U16" s="184" t="s">
        <v>2687</v>
      </c>
      <c r="V16" s="184" t="s">
        <v>2799</v>
      </c>
      <c r="W16" s="184" t="s">
        <v>2687</v>
      </c>
      <c r="X16" s="184" t="s">
        <v>2687</v>
      </c>
      <c r="Y16" s="184" t="s">
        <v>2799</v>
      </c>
      <c r="Z16" s="184" t="s">
        <v>2687</v>
      </c>
      <c r="AA16" s="184" t="s">
        <v>2687</v>
      </c>
      <c r="AB16" s="184" t="s">
        <v>2799</v>
      </c>
      <c r="AC16" s="184" t="s">
        <v>2687</v>
      </c>
      <c r="AD16" s="184" t="s">
        <v>2687</v>
      </c>
      <c r="AE16" s="184" t="s">
        <v>2799</v>
      </c>
      <c r="AF16" s="184" t="s">
        <v>2687</v>
      </c>
      <c r="AG16" s="184" t="s">
        <v>2687</v>
      </c>
      <c r="AH16" s="184" t="s">
        <v>2799</v>
      </c>
      <c r="AI16" s="184" t="s">
        <v>2687</v>
      </c>
      <c r="AJ16" s="184" t="s">
        <v>2687</v>
      </c>
      <c r="AK16" s="184" t="s">
        <v>2799</v>
      </c>
      <c r="AL16" s="184" t="s">
        <v>2687</v>
      </c>
      <c r="AM16" s="184" t="s">
        <v>2687</v>
      </c>
      <c r="AN16" s="184" t="s">
        <v>2799</v>
      </c>
      <c r="AO16" s="184" t="s">
        <v>2687</v>
      </c>
      <c r="AP16" s="184" t="s">
        <v>2687</v>
      </c>
      <c r="AQ16" s="184" t="s">
        <v>2799</v>
      </c>
      <c r="AR16" s="184" t="s">
        <v>2687</v>
      </c>
      <c r="AS16" s="184" t="s">
        <v>2687</v>
      </c>
      <c r="AT16" s="184" t="s">
        <v>2799</v>
      </c>
      <c r="AU16" s="184" t="s">
        <v>2687</v>
      </c>
      <c r="AV16" s="184" t="s">
        <v>2687</v>
      </c>
      <c r="AW16" s="184" t="s">
        <v>2799</v>
      </c>
      <c r="AX16" s="184" t="s">
        <v>2687</v>
      </c>
      <c r="AY16" s="184" t="s">
        <v>2687</v>
      </c>
      <c r="AZ16" s="184" t="s">
        <v>2799</v>
      </c>
      <c r="BA16" s="184" t="s">
        <v>2687</v>
      </c>
      <c r="BB16" s="184" t="s">
        <v>2687</v>
      </c>
      <c r="BC16" s="184" t="s">
        <v>2799</v>
      </c>
      <c r="BD16" s="184" t="s">
        <v>2687</v>
      </c>
      <c r="BE16" s="184" t="s">
        <v>2687</v>
      </c>
      <c r="BF16" s="184" t="s">
        <v>2799</v>
      </c>
      <c r="BG16" s="184" t="s">
        <v>2687</v>
      </c>
      <c r="BH16" s="184" t="s">
        <v>2687</v>
      </c>
      <c r="BI16" s="184" t="s">
        <v>2799</v>
      </c>
      <c r="BJ16" s="184" t="s">
        <v>2687</v>
      </c>
      <c r="BK16" s="184" t="s">
        <v>2687</v>
      </c>
      <c r="BL16" s="184" t="s">
        <v>2799</v>
      </c>
      <c r="BM16" s="184" t="s">
        <v>2687</v>
      </c>
      <c r="BN16" s="184" t="s">
        <v>2687</v>
      </c>
      <c r="BO16" s="184" t="s">
        <v>2799</v>
      </c>
      <c r="BP16" s="184" t="s">
        <v>2687</v>
      </c>
      <c r="BQ16" s="184" t="s">
        <v>2687</v>
      </c>
      <c r="BR16" s="184" t="s">
        <v>2799</v>
      </c>
      <c r="BS16" s="184" t="s">
        <v>2687</v>
      </c>
      <c r="BT16" s="184" t="s">
        <v>2687</v>
      </c>
      <c r="BU16" s="184" t="s">
        <v>2799</v>
      </c>
      <c r="BV16" s="184" t="s">
        <v>2687</v>
      </c>
      <c r="BW16" s="184" t="s">
        <v>2687</v>
      </c>
      <c r="BX16" s="184" t="s">
        <v>2799</v>
      </c>
      <c r="BY16" s="184" t="s">
        <v>2687</v>
      </c>
      <c r="BZ16" s="184" t="s">
        <v>2687</v>
      </c>
      <c r="CA16" s="184" t="s">
        <v>2799</v>
      </c>
      <c r="CB16" s="184" t="s">
        <v>2687</v>
      </c>
      <c r="CC16" s="184" t="s">
        <v>2687</v>
      </c>
      <c r="CD16" s="184" t="s">
        <v>2799</v>
      </c>
      <c r="CE16" s="184" t="s">
        <v>2687</v>
      </c>
      <c r="CF16" s="184" t="s">
        <v>2687</v>
      </c>
      <c r="CG16" s="184" t="s">
        <v>2799</v>
      </c>
      <c r="CH16" s="184" t="s">
        <v>2687</v>
      </c>
      <c r="CI16" s="184" t="s">
        <v>2687</v>
      </c>
      <c r="CJ16" s="184" t="s">
        <v>2799</v>
      </c>
      <c r="CK16" s="184" t="s">
        <v>2687</v>
      </c>
      <c r="CL16" s="184" t="s">
        <v>2687</v>
      </c>
      <c r="CM16" s="184" t="s">
        <v>2799</v>
      </c>
      <c r="CN16" s="184" t="s">
        <v>2687</v>
      </c>
      <c r="CO16" s="184" t="s">
        <v>2687</v>
      </c>
      <c r="CP16" s="184" t="s">
        <v>2799</v>
      </c>
      <c r="CQ16" s="184" t="s">
        <v>2687</v>
      </c>
      <c r="CR16" s="184" t="s">
        <v>2687</v>
      </c>
      <c r="CS16" s="184" t="s">
        <v>2799</v>
      </c>
      <c r="CT16" s="184" t="s">
        <v>2687</v>
      </c>
      <c r="CU16" s="184" t="s">
        <v>2687</v>
      </c>
      <c r="CV16" s="184" t="s">
        <v>2799</v>
      </c>
      <c r="CW16" s="184" t="s">
        <v>2687</v>
      </c>
      <c r="CX16" s="184" t="s">
        <v>2687</v>
      </c>
      <c r="CY16" s="184" t="s">
        <v>2799</v>
      </c>
      <c r="CZ16" s="184" t="s">
        <v>2687</v>
      </c>
      <c r="DA16" s="184" t="s">
        <v>2687</v>
      </c>
      <c r="DB16" s="184" t="s">
        <v>2799</v>
      </c>
      <c r="DC16" s="184" t="s">
        <v>2687</v>
      </c>
      <c r="DD16" s="184" t="s">
        <v>2687</v>
      </c>
      <c r="DE16" s="184" t="s">
        <v>2799</v>
      </c>
      <c r="DF16" s="184" t="s">
        <v>2687</v>
      </c>
      <c r="DG16" s="184" t="s">
        <v>2687</v>
      </c>
      <c r="DH16" s="184" t="s">
        <v>2799</v>
      </c>
      <c r="DI16" s="184" t="s">
        <v>2687</v>
      </c>
      <c r="DJ16" s="184" t="s">
        <v>2687</v>
      </c>
      <c r="DK16" s="184" t="s">
        <v>2799</v>
      </c>
      <c r="DL16" s="184" t="s">
        <v>2687</v>
      </c>
      <c r="DM16" s="184" t="s">
        <v>2687</v>
      </c>
      <c r="DN16" s="184" t="s">
        <v>2799</v>
      </c>
      <c r="DO16" s="184" t="s">
        <v>2687</v>
      </c>
      <c r="DP16" s="184" t="s">
        <v>2687</v>
      </c>
      <c r="DQ16" s="184" t="s">
        <v>2799</v>
      </c>
      <c r="DR16" s="184" t="s">
        <v>2687</v>
      </c>
      <c r="DS16" s="184" t="s">
        <v>2687</v>
      </c>
      <c r="DT16" s="184" t="s">
        <v>2799</v>
      </c>
      <c r="DU16" s="184" t="s">
        <v>2687</v>
      </c>
      <c r="DV16" s="184" t="s">
        <v>2687</v>
      </c>
      <c r="DW16" s="184" t="s">
        <v>2799</v>
      </c>
      <c r="DX16" s="184" t="s">
        <v>2687</v>
      </c>
      <c r="DY16" s="184" t="s">
        <v>2687</v>
      </c>
      <c r="DZ16" s="184" t="s">
        <v>2799</v>
      </c>
      <c r="EA16" s="184" t="s">
        <v>2687</v>
      </c>
      <c r="EB16" s="184" t="s">
        <v>2687</v>
      </c>
      <c r="EC16" s="184" t="s">
        <v>2799</v>
      </c>
      <c r="ED16" s="184" t="s">
        <v>2687</v>
      </c>
      <c r="EE16" s="184" t="s">
        <v>2687</v>
      </c>
      <c r="EF16" s="184" t="s">
        <v>2799</v>
      </c>
      <c r="EG16" s="184" t="s">
        <v>2687</v>
      </c>
      <c r="EH16" s="184" t="s">
        <v>2687</v>
      </c>
      <c r="EI16" s="184" t="s">
        <v>2799</v>
      </c>
      <c r="EJ16" s="184" t="s">
        <v>2687</v>
      </c>
      <c r="EK16" s="184" t="s">
        <v>2687</v>
      </c>
      <c r="EL16" s="184" t="s">
        <v>2799</v>
      </c>
      <c r="EM16" s="184" t="s">
        <v>2687</v>
      </c>
      <c r="EN16" s="184" t="s">
        <v>2687</v>
      </c>
      <c r="EO16" s="184" t="s">
        <v>2799</v>
      </c>
      <c r="EP16" s="184" t="s">
        <v>2687</v>
      </c>
      <c r="EQ16" s="184" t="s">
        <v>2687</v>
      </c>
      <c r="ER16" s="184" t="s">
        <v>2799</v>
      </c>
      <c r="ES16" s="184" t="s">
        <v>2687</v>
      </c>
      <c r="ET16" s="184" t="s">
        <v>2687</v>
      </c>
    </row>
    <row r="17" spans="1:150" x14ac:dyDescent="0.3">
      <c r="A17" s="1"/>
      <c r="B17" s="183" t="s">
        <v>2900</v>
      </c>
      <c r="C17" s="183" t="s">
        <v>89</v>
      </c>
      <c r="D17" s="183" t="s">
        <v>98</v>
      </c>
      <c r="E17" s="183" t="s">
        <v>2901</v>
      </c>
      <c r="F17" s="183" t="s">
        <v>2902</v>
      </c>
      <c r="G17" s="184" t="s">
        <v>2799</v>
      </c>
      <c r="H17" s="184" t="s">
        <v>869</v>
      </c>
      <c r="I17" s="184" t="s">
        <v>869</v>
      </c>
      <c r="J17" s="184" t="s">
        <v>2799</v>
      </c>
      <c r="K17" s="184" t="s">
        <v>869</v>
      </c>
      <c r="L17" s="184" t="s">
        <v>869</v>
      </c>
      <c r="M17" s="184" t="s">
        <v>2799</v>
      </c>
      <c r="N17" s="184" t="s">
        <v>869</v>
      </c>
      <c r="O17" s="184" t="s">
        <v>869</v>
      </c>
      <c r="P17" s="184" t="s">
        <v>2799</v>
      </c>
      <c r="Q17" s="184" t="s">
        <v>869</v>
      </c>
      <c r="R17" s="184" t="s">
        <v>869</v>
      </c>
      <c r="S17" s="184" t="s">
        <v>2799</v>
      </c>
      <c r="T17" s="184" t="s">
        <v>869</v>
      </c>
      <c r="U17" s="184" t="s">
        <v>869</v>
      </c>
      <c r="V17" s="184" t="s">
        <v>2799</v>
      </c>
      <c r="W17" s="184" t="s">
        <v>869</v>
      </c>
      <c r="X17" s="184" t="s">
        <v>869</v>
      </c>
      <c r="Y17" s="184" t="s">
        <v>2799</v>
      </c>
      <c r="Z17" s="184" t="s">
        <v>869</v>
      </c>
      <c r="AA17" s="184" t="s">
        <v>869</v>
      </c>
      <c r="AB17" s="184" t="s">
        <v>2799</v>
      </c>
      <c r="AC17" s="184" t="s">
        <v>869</v>
      </c>
      <c r="AD17" s="184" t="s">
        <v>869</v>
      </c>
      <c r="AE17" s="184" t="s">
        <v>2799</v>
      </c>
      <c r="AF17" s="184" t="s">
        <v>869</v>
      </c>
      <c r="AG17" s="184" t="s">
        <v>869</v>
      </c>
      <c r="AH17" s="184" t="s">
        <v>2799</v>
      </c>
      <c r="AI17" s="184" t="s">
        <v>869</v>
      </c>
      <c r="AJ17" s="184" t="s">
        <v>869</v>
      </c>
      <c r="AK17" s="184" t="s">
        <v>2799</v>
      </c>
      <c r="AL17" s="184" t="s">
        <v>869</v>
      </c>
      <c r="AM17" s="184" t="s">
        <v>869</v>
      </c>
      <c r="AN17" s="184" t="s">
        <v>2799</v>
      </c>
      <c r="AO17" s="184" t="s">
        <v>869</v>
      </c>
      <c r="AP17" s="184" t="s">
        <v>869</v>
      </c>
      <c r="AQ17" s="184" t="s">
        <v>2799</v>
      </c>
      <c r="AR17" s="184" t="s">
        <v>869</v>
      </c>
      <c r="AS17" s="184" t="s">
        <v>869</v>
      </c>
      <c r="AT17" s="184" t="s">
        <v>2799</v>
      </c>
      <c r="AU17" s="184" t="s">
        <v>869</v>
      </c>
      <c r="AV17" s="184" t="s">
        <v>869</v>
      </c>
      <c r="AW17" s="184" t="s">
        <v>2799</v>
      </c>
      <c r="AX17" s="184" t="s">
        <v>869</v>
      </c>
      <c r="AY17" s="184" t="s">
        <v>869</v>
      </c>
      <c r="AZ17" s="184" t="s">
        <v>2799</v>
      </c>
      <c r="BA17" s="184" t="s">
        <v>869</v>
      </c>
      <c r="BB17" s="184" t="s">
        <v>869</v>
      </c>
      <c r="BC17" s="184" t="s">
        <v>2799</v>
      </c>
      <c r="BD17" s="184" t="s">
        <v>869</v>
      </c>
      <c r="BE17" s="184" t="s">
        <v>869</v>
      </c>
      <c r="BF17" s="184" t="s">
        <v>2799</v>
      </c>
      <c r="BG17" s="184" t="s">
        <v>869</v>
      </c>
      <c r="BH17" s="184" t="s">
        <v>869</v>
      </c>
      <c r="BI17" s="184" t="s">
        <v>2799</v>
      </c>
      <c r="BJ17" s="184" t="s">
        <v>869</v>
      </c>
      <c r="BK17" s="184" t="s">
        <v>869</v>
      </c>
      <c r="BL17" s="184" t="s">
        <v>2799</v>
      </c>
      <c r="BM17" s="184" t="s">
        <v>869</v>
      </c>
      <c r="BN17" s="184" t="s">
        <v>869</v>
      </c>
      <c r="BO17" s="184" t="s">
        <v>2799</v>
      </c>
      <c r="BP17" s="184" t="s">
        <v>869</v>
      </c>
      <c r="BQ17" s="184" t="s">
        <v>869</v>
      </c>
      <c r="BR17" s="184" t="s">
        <v>2799</v>
      </c>
      <c r="BS17" s="184" t="s">
        <v>869</v>
      </c>
      <c r="BT17" s="184" t="s">
        <v>869</v>
      </c>
      <c r="BU17" s="184" t="s">
        <v>2799</v>
      </c>
      <c r="BV17" s="184" t="s">
        <v>869</v>
      </c>
      <c r="BW17" s="184" t="s">
        <v>869</v>
      </c>
      <c r="BX17" s="184" t="s">
        <v>2799</v>
      </c>
      <c r="BY17" s="184" t="s">
        <v>869</v>
      </c>
      <c r="BZ17" s="184" t="s">
        <v>869</v>
      </c>
      <c r="CA17" s="184" t="s">
        <v>2799</v>
      </c>
      <c r="CB17" s="184" t="s">
        <v>869</v>
      </c>
      <c r="CC17" s="184" t="s">
        <v>869</v>
      </c>
      <c r="CD17" s="184" t="s">
        <v>2799</v>
      </c>
      <c r="CE17" s="184" t="s">
        <v>869</v>
      </c>
      <c r="CF17" s="184" t="s">
        <v>869</v>
      </c>
      <c r="CG17" s="184" t="s">
        <v>2799</v>
      </c>
      <c r="CH17" s="184" t="s">
        <v>869</v>
      </c>
      <c r="CI17" s="184" t="s">
        <v>869</v>
      </c>
      <c r="CJ17" s="184" t="s">
        <v>2799</v>
      </c>
      <c r="CK17" s="184" t="s">
        <v>869</v>
      </c>
      <c r="CL17" s="184" t="s">
        <v>869</v>
      </c>
      <c r="CM17" s="184" t="s">
        <v>2799</v>
      </c>
      <c r="CN17" s="184" t="s">
        <v>869</v>
      </c>
      <c r="CO17" s="184" t="s">
        <v>869</v>
      </c>
      <c r="CP17" s="184" t="s">
        <v>2799</v>
      </c>
      <c r="CQ17" s="184" t="s">
        <v>869</v>
      </c>
      <c r="CR17" s="184" t="s">
        <v>869</v>
      </c>
      <c r="CS17" s="184" t="s">
        <v>2799</v>
      </c>
      <c r="CT17" s="184" t="s">
        <v>869</v>
      </c>
      <c r="CU17" s="184" t="s">
        <v>869</v>
      </c>
      <c r="CV17" s="184" t="s">
        <v>2799</v>
      </c>
      <c r="CW17" s="184" t="s">
        <v>869</v>
      </c>
      <c r="CX17" s="184" t="s">
        <v>869</v>
      </c>
      <c r="CY17" s="184" t="s">
        <v>2799</v>
      </c>
      <c r="CZ17" s="184" t="s">
        <v>869</v>
      </c>
      <c r="DA17" s="184" t="s">
        <v>869</v>
      </c>
      <c r="DB17" s="184" t="s">
        <v>2799</v>
      </c>
      <c r="DC17" s="184" t="s">
        <v>869</v>
      </c>
      <c r="DD17" s="184" t="s">
        <v>869</v>
      </c>
      <c r="DE17" s="184" t="s">
        <v>2799</v>
      </c>
      <c r="DF17" s="184" t="s">
        <v>869</v>
      </c>
      <c r="DG17" s="184" t="s">
        <v>869</v>
      </c>
      <c r="DH17" s="184" t="s">
        <v>2799</v>
      </c>
      <c r="DI17" s="184" t="s">
        <v>869</v>
      </c>
      <c r="DJ17" s="184" t="s">
        <v>869</v>
      </c>
      <c r="DK17" s="184" t="s">
        <v>2799</v>
      </c>
      <c r="DL17" s="184" t="s">
        <v>869</v>
      </c>
      <c r="DM17" s="184" t="s">
        <v>869</v>
      </c>
      <c r="DN17" s="184" t="s">
        <v>2799</v>
      </c>
      <c r="DO17" s="184" t="s">
        <v>869</v>
      </c>
      <c r="DP17" s="184" t="s">
        <v>869</v>
      </c>
      <c r="DQ17" s="184" t="s">
        <v>2799</v>
      </c>
      <c r="DR17" s="184" t="s">
        <v>869</v>
      </c>
      <c r="DS17" s="184" t="s">
        <v>869</v>
      </c>
      <c r="DT17" s="184" t="s">
        <v>2799</v>
      </c>
      <c r="DU17" s="184" t="s">
        <v>869</v>
      </c>
      <c r="DV17" s="184" t="s">
        <v>869</v>
      </c>
      <c r="DW17" s="184" t="s">
        <v>2799</v>
      </c>
      <c r="DX17" s="184" t="s">
        <v>869</v>
      </c>
      <c r="DY17" s="184" t="s">
        <v>869</v>
      </c>
      <c r="DZ17" s="184" t="s">
        <v>2799</v>
      </c>
      <c r="EA17" s="184" t="s">
        <v>869</v>
      </c>
      <c r="EB17" s="184" t="s">
        <v>869</v>
      </c>
      <c r="EC17" s="184" t="s">
        <v>2799</v>
      </c>
      <c r="ED17" s="184" t="s">
        <v>869</v>
      </c>
      <c r="EE17" s="184" t="s">
        <v>869</v>
      </c>
      <c r="EF17" s="184" t="s">
        <v>2799</v>
      </c>
      <c r="EG17" s="184" t="s">
        <v>869</v>
      </c>
      <c r="EH17" s="184" t="s">
        <v>869</v>
      </c>
      <c r="EI17" s="184" t="s">
        <v>2799</v>
      </c>
      <c r="EJ17" s="184" t="s">
        <v>869</v>
      </c>
      <c r="EK17" s="184" t="s">
        <v>869</v>
      </c>
      <c r="EL17" s="184" t="s">
        <v>2799</v>
      </c>
      <c r="EM17" s="184" t="s">
        <v>869</v>
      </c>
      <c r="EN17" s="184" t="s">
        <v>869</v>
      </c>
      <c r="EO17" s="184" t="s">
        <v>2799</v>
      </c>
      <c r="EP17" s="184" t="s">
        <v>869</v>
      </c>
      <c r="EQ17" s="184" t="s">
        <v>869</v>
      </c>
      <c r="ER17" s="184" t="s">
        <v>2799</v>
      </c>
      <c r="ES17" s="184" t="s">
        <v>869</v>
      </c>
      <c r="ET17" s="184" t="s">
        <v>869</v>
      </c>
    </row>
    <row r="18" spans="1:150" x14ac:dyDescent="0.3">
      <c r="A18" s="1"/>
      <c r="B18" s="182" t="s">
        <v>2903</v>
      </c>
      <c r="C18" s="182" t="s">
        <v>29</v>
      </c>
      <c r="D18" s="182" t="s">
        <v>938</v>
      </c>
      <c r="E18" s="182" t="s">
        <v>2904</v>
      </c>
      <c r="F18" s="182" t="s">
        <v>2905</v>
      </c>
      <c r="G18" s="182" t="s">
        <v>2799</v>
      </c>
      <c r="H18" s="182" t="s">
        <v>2687</v>
      </c>
      <c r="I18" s="182" t="s">
        <v>2687</v>
      </c>
      <c r="J18" s="182" t="s">
        <v>2799</v>
      </c>
      <c r="K18" s="182" t="s">
        <v>2687</v>
      </c>
      <c r="L18" s="182" t="s">
        <v>2687</v>
      </c>
      <c r="M18" s="182" t="s">
        <v>2799</v>
      </c>
      <c r="N18" s="182" t="s">
        <v>2687</v>
      </c>
      <c r="O18" s="182" t="s">
        <v>2687</v>
      </c>
      <c r="P18" s="182" t="s">
        <v>2799</v>
      </c>
      <c r="Q18" s="182" t="s">
        <v>2687</v>
      </c>
      <c r="R18" s="182" t="s">
        <v>2687</v>
      </c>
      <c r="S18" s="182" t="s">
        <v>2799</v>
      </c>
      <c r="T18" s="182" t="s">
        <v>2687</v>
      </c>
      <c r="U18" s="182" t="s">
        <v>2687</v>
      </c>
      <c r="V18" s="182" t="s">
        <v>2799</v>
      </c>
      <c r="W18" s="182" t="s">
        <v>2687</v>
      </c>
      <c r="X18" s="182" t="s">
        <v>2687</v>
      </c>
      <c r="Y18" s="182" t="s">
        <v>2799</v>
      </c>
      <c r="Z18" s="182" t="s">
        <v>2687</v>
      </c>
      <c r="AA18" s="182" t="s">
        <v>2687</v>
      </c>
      <c r="AB18" s="182" t="s">
        <v>2799</v>
      </c>
      <c r="AC18" s="182" t="s">
        <v>2687</v>
      </c>
      <c r="AD18" s="182" t="s">
        <v>2687</v>
      </c>
      <c r="AE18" s="182" t="s">
        <v>2799</v>
      </c>
      <c r="AF18" s="182" t="s">
        <v>2687</v>
      </c>
      <c r="AG18" s="182" t="s">
        <v>2687</v>
      </c>
      <c r="AH18" s="182" t="s">
        <v>2799</v>
      </c>
      <c r="AI18" s="182" t="s">
        <v>2687</v>
      </c>
      <c r="AJ18" s="182" t="s">
        <v>2687</v>
      </c>
      <c r="AK18" s="182" t="s">
        <v>2799</v>
      </c>
      <c r="AL18" s="182" t="s">
        <v>2687</v>
      </c>
      <c r="AM18" s="182" t="s">
        <v>2687</v>
      </c>
      <c r="AN18" s="182" t="s">
        <v>2799</v>
      </c>
      <c r="AO18" s="182" t="s">
        <v>2687</v>
      </c>
      <c r="AP18" s="182" t="s">
        <v>2687</v>
      </c>
      <c r="AQ18" s="182" t="s">
        <v>2799</v>
      </c>
      <c r="AR18" s="182" t="s">
        <v>2687</v>
      </c>
      <c r="AS18" s="182" t="s">
        <v>2687</v>
      </c>
      <c r="AT18" s="182" t="s">
        <v>2799</v>
      </c>
      <c r="AU18" s="182" t="s">
        <v>2687</v>
      </c>
      <c r="AV18" s="182" t="s">
        <v>2687</v>
      </c>
      <c r="AW18" s="182" t="s">
        <v>2799</v>
      </c>
      <c r="AX18" s="182" t="s">
        <v>2687</v>
      </c>
      <c r="AY18" s="182" t="s">
        <v>2687</v>
      </c>
      <c r="AZ18" s="182" t="s">
        <v>2799</v>
      </c>
      <c r="BA18" s="182" t="s">
        <v>2687</v>
      </c>
      <c r="BB18" s="182" t="s">
        <v>2687</v>
      </c>
      <c r="BC18" s="182" t="s">
        <v>2799</v>
      </c>
      <c r="BD18" s="182" t="s">
        <v>2687</v>
      </c>
      <c r="BE18" s="182" t="s">
        <v>2687</v>
      </c>
      <c r="BF18" s="182" t="s">
        <v>2799</v>
      </c>
      <c r="BG18" s="182" t="s">
        <v>2687</v>
      </c>
      <c r="BH18" s="182" t="s">
        <v>2687</v>
      </c>
      <c r="BI18" s="182" t="s">
        <v>2799</v>
      </c>
      <c r="BJ18" s="182" t="s">
        <v>2687</v>
      </c>
      <c r="BK18" s="182" t="s">
        <v>2687</v>
      </c>
      <c r="BL18" s="182" t="s">
        <v>2799</v>
      </c>
      <c r="BM18" s="182" t="s">
        <v>2687</v>
      </c>
      <c r="BN18" s="182" t="s">
        <v>2687</v>
      </c>
      <c r="BO18" s="182" t="s">
        <v>2799</v>
      </c>
      <c r="BP18" s="182" t="s">
        <v>2687</v>
      </c>
      <c r="BQ18" s="182" t="s">
        <v>2687</v>
      </c>
      <c r="BR18" s="182" t="s">
        <v>2799</v>
      </c>
      <c r="BS18" s="182" t="s">
        <v>2687</v>
      </c>
      <c r="BT18" s="182" t="s">
        <v>2687</v>
      </c>
      <c r="BU18" s="182" t="s">
        <v>2799</v>
      </c>
      <c r="BV18" s="182" t="s">
        <v>2687</v>
      </c>
      <c r="BW18" s="182" t="s">
        <v>2687</v>
      </c>
      <c r="BX18" s="182" t="s">
        <v>2799</v>
      </c>
      <c r="BY18" s="182" t="s">
        <v>2687</v>
      </c>
      <c r="BZ18" s="182" t="s">
        <v>2687</v>
      </c>
      <c r="CA18" s="182" t="s">
        <v>2799</v>
      </c>
      <c r="CB18" s="182" t="s">
        <v>2687</v>
      </c>
      <c r="CC18" s="182" t="s">
        <v>2687</v>
      </c>
      <c r="CD18" s="182" t="s">
        <v>2799</v>
      </c>
      <c r="CE18" s="182" t="s">
        <v>2687</v>
      </c>
      <c r="CF18" s="182" t="s">
        <v>2687</v>
      </c>
      <c r="CG18" s="182" t="s">
        <v>2799</v>
      </c>
      <c r="CH18" s="182" t="s">
        <v>2687</v>
      </c>
      <c r="CI18" s="182" t="s">
        <v>2687</v>
      </c>
      <c r="CJ18" s="182" t="s">
        <v>2799</v>
      </c>
      <c r="CK18" s="182" t="s">
        <v>2687</v>
      </c>
      <c r="CL18" s="182" t="s">
        <v>2687</v>
      </c>
      <c r="CM18" s="182" t="s">
        <v>2799</v>
      </c>
      <c r="CN18" s="182" t="s">
        <v>2687</v>
      </c>
      <c r="CO18" s="182" t="s">
        <v>2687</v>
      </c>
      <c r="CP18" s="182" t="s">
        <v>2799</v>
      </c>
      <c r="CQ18" s="182" t="s">
        <v>2687</v>
      </c>
      <c r="CR18" s="182" t="s">
        <v>2687</v>
      </c>
      <c r="CS18" s="182" t="s">
        <v>2799</v>
      </c>
      <c r="CT18" s="182" t="s">
        <v>2687</v>
      </c>
      <c r="CU18" s="182" t="s">
        <v>2687</v>
      </c>
      <c r="CV18" s="182" t="s">
        <v>2799</v>
      </c>
      <c r="CW18" s="182" t="s">
        <v>2687</v>
      </c>
      <c r="CX18" s="182" t="s">
        <v>2687</v>
      </c>
      <c r="CY18" s="182" t="s">
        <v>2799</v>
      </c>
      <c r="CZ18" s="182" t="s">
        <v>2687</v>
      </c>
      <c r="DA18" s="182" t="s">
        <v>2687</v>
      </c>
      <c r="DB18" s="182" t="s">
        <v>2799</v>
      </c>
      <c r="DC18" s="182" t="s">
        <v>2687</v>
      </c>
      <c r="DD18" s="182" t="s">
        <v>2687</v>
      </c>
      <c r="DE18" s="182" t="s">
        <v>2799</v>
      </c>
      <c r="DF18" s="182" t="s">
        <v>2687</v>
      </c>
      <c r="DG18" s="182" t="s">
        <v>2687</v>
      </c>
      <c r="DH18" s="182" t="s">
        <v>2799</v>
      </c>
      <c r="DI18" s="182" t="s">
        <v>2687</v>
      </c>
      <c r="DJ18" s="182" t="s">
        <v>2687</v>
      </c>
      <c r="DK18" s="182" t="s">
        <v>2799</v>
      </c>
      <c r="DL18" s="182" t="s">
        <v>2687</v>
      </c>
      <c r="DM18" s="182" t="s">
        <v>2687</v>
      </c>
      <c r="DN18" s="182" t="s">
        <v>2799</v>
      </c>
      <c r="DO18" s="182" t="s">
        <v>2687</v>
      </c>
      <c r="DP18" s="182" t="s">
        <v>2687</v>
      </c>
      <c r="DQ18" s="182" t="s">
        <v>2799</v>
      </c>
      <c r="DR18" s="182" t="s">
        <v>2687</v>
      </c>
      <c r="DS18" s="182" t="s">
        <v>2687</v>
      </c>
      <c r="DT18" s="182" t="s">
        <v>2799</v>
      </c>
      <c r="DU18" s="182" t="s">
        <v>2687</v>
      </c>
      <c r="DV18" s="182" t="s">
        <v>2687</v>
      </c>
      <c r="DW18" s="182" t="s">
        <v>2799</v>
      </c>
      <c r="DX18" s="182" t="s">
        <v>2687</v>
      </c>
      <c r="DY18" s="182" t="s">
        <v>2687</v>
      </c>
      <c r="DZ18" s="182" t="s">
        <v>2799</v>
      </c>
      <c r="EA18" s="182" t="s">
        <v>2687</v>
      </c>
      <c r="EB18" s="182" t="s">
        <v>2687</v>
      </c>
      <c r="EC18" s="182" t="s">
        <v>2799</v>
      </c>
      <c r="ED18" s="182" t="s">
        <v>2687</v>
      </c>
      <c r="EE18" s="182" t="s">
        <v>2687</v>
      </c>
      <c r="EF18" s="182" t="s">
        <v>2799</v>
      </c>
      <c r="EG18" s="182" t="s">
        <v>2687</v>
      </c>
      <c r="EH18" s="182" t="s">
        <v>2687</v>
      </c>
      <c r="EI18" s="182" t="s">
        <v>2799</v>
      </c>
      <c r="EJ18" s="182" t="s">
        <v>2687</v>
      </c>
      <c r="EK18" s="182" t="s">
        <v>2687</v>
      </c>
      <c r="EL18" s="182" t="s">
        <v>2799</v>
      </c>
      <c r="EM18" s="182" t="s">
        <v>2687</v>
      </c>
      <c r="EN18" s="182" t="s">
        <v>2687</v>
      </c>
      <c r="EO18" s="182" t="s">
        <v>2799</v>
      </c>
      <c r="EP18" s="182" t="s">
        <v>2687</v>
      </c>
      <c r="EQ18" s="182" t="s">
        <v>2687</v>
      </c>
      <c r="ER18" s="182" t="s">
        <v>2799</v>
      </c>
      <c r="ES18" s="182" t="s">
        <v>2687</v>
      </c>
      <c r="ET18" s="182" t="s">
        <v>2687</v>
      </c>
    </row>
    <row r="19" spans="1:150" x14ac:dyDescent="0.3">
      <c r="A19" s="1"/>
      <c r="B19" s="183" t="s">
        <v>2906</v>
      </c>
      <c r="C19" s="183" t="s">
        <v>29</v>
      </c>
      <c r="D19" s="183" t="s">
        <v>938</v>
      </c>
      <c r="E19" s="183" t="s">
        <v>2907</v>
      </c>
      <c r="F19" s="183" t="s">
        <v>2908</v>
      </c>
      <c r="G19" s="184" t="s">
        <v>2799</v>
      </c>
      <c r="H19" s="184" t="s">
        <v>2687</v>
      </c>
      <c r="I19" s="184" t="s">
        <v>2687</v>
      </c>
      <c r="J19" s="184" t="s">
        <v>2799</v>
      </c>
      <c r="K19" s="184" t="s">
        <v>2687</v>
      </c>
      <c r="L19" s="184" t="s">
        <v>2687</v>
      </c>
      <c r="M19" s="184" t="s">
        <v>2799</v>
      </c>
      <c r="N19" s="184" t="s">
        <v>2687</v>
      </c>
      <c r="O19" s="184" t="s">
        <v>2687</v>
      </c>
      <c r="P19" s="184" t="s">
        <v>2799</v>
      </c>
      <c r="Q19" s="184" t="s">
        <v>2687</v>
      </c>
      <c r="R19" s="184" t="s">
        <v>2687</v>
      </c>
      <c r="S19" s="184" t="s">
        <v>2799</v>
      </c>
      <c r="T19" s="184" t="s">
        <v>2687</v>
      </c>
      <c r="U19" s="184" t="s">
        <v>2687</v>
      </c>
      <c r="V19" s="184" t="s">
        <v>2799</v>
      </c>
      <c r="W19" s="184" t="s">
        <v>2687</v>
      </c>
      <c r="X19" s="184" t="s">
        <v>2687</v>
      </c>
      <c r="Y19" s="184" t="s">
        <v>2799</v>
      </c>
      <c r="Z19" s="184" t="s">
        <v>2687</v>
      </c>
      <c r="AA19" s="184" t="s">
        <v>2687</v>
      </c>
      <c r="AB19" s="184" t="s">
        <v>2799</v>
      </c>
      <c r="AC19" s="184" t="s">
        <v>2687</v>
      </c>
      <c r="AD19" s="184" t="s">
        <v>2687</v>
      </c>
      <c r="AE19" s="184" t="s">
        <v>2799</v>
      </c>
      <c r="AF19" s="184" t="s">
        <v>2687</v>
      </c>
      <c r="AG19" s="184" t="s">
        <v>2687</v>
      </c>
      <c r="AH19" s="184" t="s">
        <v>2799</v>
      </c>
      <c r="AI19" s="184" t="s">
        <v>2687</v>
      </c>
      <c r="AJ19" s="184" t="s">
        <v>2687</v>
      </c>
      <c r="AK19" s="184" t="s">
        <v>2799</v>
      </c>
      <c r="AL19" s="184" t="s">
        <v>2687</v>
      </c>
      <c r="AM19" s="184" t="s">
        <v>2687</v>
      </c>
      <c r="AN19" s="184" t="s">
        <v>2799</v>
      </c>
      <c r="AO19" s="184" t="s">
        <v>2687</v>
      </c>
      <c r="AP19" s="184" t="s">
        <v>2687</v>
      </c>
      <c r="AQ19" s="184" t="s">
        <v>2799</v>
      </c>
      <c r="AR19" s="184" t="s">
        <v>2687</v>
      </c>
      <c r="AS19" s="184" t="s">
        <v>2687</v>
      </c>
      <c r="AT19" s="184" t="s">
        <v>2799</v>
      </c>
      <c r="AU19" s="184" t="s">
        <v>2687</v>
      </c>
      <c r="AV19" s="184" t="s">
        <v>2687</v>
      </c>
      <c r="AW19" s="184" t="s">
        <v>2799</v>
      </c>
      <c r="AX19" s="184" t="s">
        <v>2687</v>
      </c>
      <c r="AY19" s="184" t="s">
        <v>2687</v>
      </c>
      <c r="AZ19" s="184" t="s">
        <v>2799</v>
      </c>
      <c r="BA19" s="184" t="s">
        <v>2687</v>
      </c>
      <c r="BB19" s="184" t="s">
        <v>2687</v>
      </c>
      <c r="BC19" s="184" t="s">
        <v>2799</v>
      </c>
      <c r="BD19" s="184" t="s">
        <v>2687</v>
      </c>
      <c r="BE19" s="184" t="s">
        <v>2687</v>
      </c>
      <c r="BF19" s="184" t="s">
        <v>2799</v>
      </c>
      <c r="BG19" s="184" t="s">
        <v>2687</v>
      </c>
      <c r="BH19" s="184" t="s">
        <v>2687</v>
      </c>
      <c r="BI19" s="184" t="s">
        <v>2799</v>
      </c>
      <c r="BJ19" s="184" t="s">
        <v>2687</v>
      </c>
      <c r="BK19" s="184" t="s">
        <v>2687</v>
      </c>
      <c r="BL19" s="184" t="s">
        <v>2799</v>
      </c>
      <c r="BM19" s="184" t="s">
        <v>2687</v>
      </c>
      <c r="BN19" s="184" t="s">
        <v>2687</v>
      </c>
      <c r="BO19" s="184" t="s">
        <v>2799</v>
      </c>
      <c r="BP19" s="184" t="s">
        <v>2687</v>
      </c>
      <c r="BQ19" s="184" t="s">
        <v>2687</v>
      </c>
      <c r="BR19" s="184" t="s">
        <v>2799</v>
      </c>
      <c r="BS19" s="184" t="s">
        <v>2687</v>
      </c>
      <c r="BT19" s="184" t="s">
        <v>2687</v>
      </c>
      <c r="BU19" s="184" t="s">
        <v>2799</v>
      </c>
      <c r="BV19" s="184" t="s">
        <v>2687</v>
      </c>
      <c r="BW19" s="184" t="s">
        <v>2687</v>
      </c>
      <c r="BX19" s="184" t="s">
        <v>2799</v>
      </c>
      <c r="BY19" s="184" t="s">
        <v>2687</v>
      </c>
      <c r="BZ19" s="184" t="s">
        <v>2687</v>
      </c>
      <c r="CA19" s="184" t="s">
        <v>2799</v>
      </c>
      <c r="CB19" s="184" t="s">
        <v>2687</v>
      </c>
      <c r="CC19" s="184" t="s">
        <v>2687</v>
      </c>
      <c r="CD19" s="184" t="s">
        <v>2799</v>
      </c>
      <c r="CE19" s="184" t="s">
        <v>2687</v>
      </c>
      <c r="CF19" s="184" t="s">
        <v>2687</v>
      </c>
      <c r="CG19" s="184" t="s">
        <v>2799</v>
      </c>
      <c r="CH19" s="184" t="s">
        <v>2687</v>
      </c>
      <c r="CI19" s="184" t="s">
        <v>2687</v>
      </c>
      <c r="CJ19" s="184" t="s">
        <v>2799</v>
      </c>
      <c r="CK19" s="184" t="s">
        <v>2687</v>
      </c>
      <c r="CL19" s="184" t="s">
        <v>2687</v>
      </c>
      <c r="CM19" s="184" t="s">
        <v>2799</v>
      </c>
      <c r="CN19" s="184" t="s">
        <v>2687</v>
      </c>
      <c r="CO19" s="184" t="s">
        <v>2687</v>
      </c>
      <c r="CP19" s="184" t="s">
        <v>2799</v>
      </c>
      <c r="CQ19" s="184" t="s">
        <v>2687</v>
      </c>
      <c r="CR19" s="184" t="s">
        <v>2687</v>
      </c>
      <c r="CS19" s="184" t="s">
        <v>2799</v>
      </c>
      <c r="CT19" s="184" t="s">
        <v>2687</v>
      </c>
      <c r="CU19" s="184" t="s">
        <v>2687</v>
      </c>
      <c r="CV19" s="184" t="s">
        <v>2799</v>
      </c>
      <c r="CW19" s="184" t="s">
        <v>2687</v>
      </c>
      <c r="CX19" s="184" t="s">
        <v>2687</v>
      </c>
      <c r="CY19" s="184" t="s">
        <v>2799</v>
      </c>
      <c r="CZ19" s="184" t="s">
        <v>2687</v>
      </c>
      <c r="DA19" s="184" t="s">
        <v>2687</v>
      </c>
      <c r="DB19" s="184" t="s">
        <v>2799</v>
      </c>
      <c r="DC19" s="184" t="s">
        <v>2687</v>
      </c>
      <c r="DD19" s="184" t="s">
        <v>2687</v>
      </c>
      <c r="DE19" s="184" t="s">
        <v>2799</v>
      </c>
      <c r="DF19" s="184" t="s">
        <v>2687</v>
      </c>
      <c r="DG19" s="184" t="s">
        <v>2687</v>
      </c>
      <c r="DH19" s="184" t="s">
        <v>2799</v>
      </c>
      <c r="DI19" s="184" t="s">
        <v>2687</v>
      </c>
      <c r="DJ19" s="184" t="s">
        <v>2687</v>
      </c>
      <c r="DK19" s="184" t="s">
        <v>2799</v>
      </c>
      <c r="DL19" s="184" t="s">
        <v>2687</v>
      </c>
      <c r="DM19" s="184" t="s">
        <v>2687</v>
      </c>
      <c r="DN19" s="184" t="s">
        <v>2799</v>
      </c>
      <c r="DO19" s="184" t="s">
        <v>2687</v>
      </c>
      <c r="DP19" s="184" t="s">
        <v>2687</v>
      </c>
      <c r="DQ19" s="184" t="s">
        <v>2799</v>
      </c>
      <c r="DR19" s="184" t="s">
        <v>2687</v>
      </c>
      <c r="DS19" s="184" t="s">
        <v>2687</v>
      </c>
      <c r="DT19" s="184" t="s">
        <v>2799</v>
      </c>
      <c r="DU19" s="184" t="s">
        <v>2687</v>
      </c>
      <c r="DV19" s="184" t="s">
        <v>2687</v>
      </c>
      <c r="DW19" s="184" t="s">
        <v>2799</v>
      </c>
      <c r="DX19" s="184" t="s">
        <v>2687</v>
      </c>
      <c r="DY19" s="184" t="s">
        <v>2687</v>
      </c>
      <c r="DZ19" s="184" t="s">
        <v>2799</v>
      </c>
      <c r="EA19" s="184" t="s">
        <v>2687</v>
      </c>
      <c r="EB19" s="184" t="s">
        <v>2687</v>
      </c>
      <c r="EC19" s="184" t="s">
        <v>2799</v>
      </c>
      <c r="ED19" s="184" t="s">
        <v>2687</v>
      </c>
      <c r="EE19" s="184" t="s">
        <v>2687</v>
      </c>
      <c r="EF19" s="184" t="s">
        <v>2799</v>
      </c>
      <c r="EG19" s="184" t="s">
        <v>2687</v>
      </c>
      <c r="EH19" s="184" t="s">
        <v>2687</v>
      </c>
      <c r="EI19" s="184" t="s">
        <v>2799</v>
      </c>
      <c r="EJ19" s="184" t="s">
        <v>2687</v>
      </c>
      <c r="EK19" s="184" t="s">
        <v>2687</v>
      </c>
      <c r="EL19" s="184" t="s">
        <v>2799</v>
      </c>
      <c r="EM19" s="184" t="s">
        <v>2687</v>
      </c>
      <c r="EN19" s="184" t="s">
        <v>2687</v>
      </c>
      <c r="EO19" s="184" t="s">
        <v>2799</v>
      </c>
      <c r="EP19" s="184" t="s">
        <v>2687</v>
      </c>
      <c r="EQ19" s="184" t="s">
        <v>2687</v>
      </c>
      <c r="ER19" s="184" t="s">
        <v>2799</v>
      </c>
      <c r="ES19" s="184" t="s">
        <v>2687</v>
      </c>
      <c r="ET19" s="184" t="s">
        <v>2687</v>
      </c>
    </row>
    <row r="20" spans="1:150" x14ac:dyDescent="0.3">
      <c r="A20" s="1"/>
      <c r="B20" s="183" t="s">
        <v>2909</v>
      </c>
      <c r="C20" s="183" t="s">
        <v>29</v>
      </c>
      <c r="D20" s="183" t="s">
        <v>938</v>
      </c>
      <c r="E20" s="183" t="s">
        <v>2910</v>
      </c>
      <c r="F20" s="183" t="s">
        <v>2911</v>
      </c>
      <c r="G20" s="184" t="s">
        <v>2799</v>
      </c>
      <c r="H20" s="184" t="s">
        <v>2687</v>
      </c>
      <c r="I20" s="184" t="s">
        <v>2687</v>
      </c>
      <c r="J20" s="184" t="s">
        <v>2799</v>
      </c>
      <c r="K20" s="184" t="s">
        <v>2687</v>
      </c>
      <c r="L20" s="184" t="s">
        <v>2687</v>
      </c>
      <c r="M20" s="184" t="s">
        <v>2799</v>
      </c>
      <c r="N20" s="184" t="s">
        <v>2687</v>
      </c>
      <c r="O20" s="184" t="s">
        <v>2687</v>
      </c>
      <c r="P20" s="184" t="s">
        <v>2799</v>
      </c>
      <c r="Q20" s="184" t="s">
        <v>2687</v>
      </c>
      <c r="R20" s="184" t="s">
        <v>2687</v>
      </c>
      <c r="S20" s="184" t="s">
        <v>2799</v>
      </c>
      <c r="T20" s="184" t="s">
        <v>2687</v>
      </c>
      <c r="U20" s="184" t="s">
        <v>2687</v>
      </c>
      <c r="V20" s="184" t="s">
        <v>2799</v>
      </c>
      <c r="W20" s="184" t="s">
        <v>2687</v>
      </c>
      <c r="X20" s="184" t="s">
        <v>2687</v>
      </c>
      <c r="Y20" s="184" t="s">
        <v>2799</v>
      </c>
      <c r="Z20" s="184" t="s">
        <v>2687</v>
      </c>
      <c r="AA20" s="184" t="s">
        <v>2687</v>
      </c>
      <c r="AB20" s="184" t="s">
        <v>2799</v>
      </c>
      <c r="AC20" s="184" t="s">
        <v>2687</v>
      </c>
      <c r="AD20" s="184" t="s">
        <v>2687</v>
      </c>
      <c r="AE20" s="184" t="s">
        <v>2799</v>
      </c>
      <c r="AF20" s="184" t="s">
        <v>2687</v>
      </c>
      <c r="AG20" s="184" t="s">
        <v>2687</v>
      </c>
      <c r="AH20" s="184" t="s">
        <v>2799</v>
      </c>
      <c r="AI20" s="184" t="s">
        <v>2687</v>
      </c>
      <c r="AJ20" s="184" t="s">
        <v>2687</v>
      </c>
      <c r="AK20" s="184" t="s">
        <v>2799</v>
      </c>
      <c r="AL20" s="184" t="s">
        <v>2687</v>
      </c>
      <c r="AM20" s="184" t="s">
        <v>2687</v>
      </c>
      <c r="AN20" s="184" t="s">
        <v>2799</v>
      </c>
      <c r="AO20" s="184" t="s">
        <v>2687</v>
      </c>
      <c r="AP20" s="184" t="s">
        <v>2687</v>
      </c>
      <c r="AQ20" s="184" t="s">
        <v>2799</v>
      </c>
      <c r="AR20" s="184" t="s">
        <v>2687</v>
      </c>
      <c r="AS20" s="184" t="s">
        <v>2687</v>
      </c>
      <c r="AT20" s="184" t="s">
        <v>2799</v>
      </c>
      <c r="AU20" s="184" t="s">
        <v>2687</v>
      </c>
      <c r="AV20" s="184" t="s">
        <v>2687</v>
      </c>
      <c r="AW20" s="184" t="s">
        <v>2799</v>
      </c>
      <c r="AX20" s="184" t="s">
        <v>2687</v>
      </c>
      <c r="AY20" s="184" t="s">
        <v>2687</v>
      </c>
      <c r="AZ20" s="184" t="s">
        <v>2799</v>
      </c>
      <c r="BA20" s="184" t="s">
        <v>2687</v>
      </c>
      <c r="BB20" s="184" t="s">
        <v>2687</v>
      </c>
      <c r="BC20" s="184" t="s">
        <v>2799</v>
      </c>
      <c r="BD20" s="184" t="s">
        <v>2687</v>
      </c>
      <c r="BE20" s="184" t="s">
        <v>2687</v>
      </c>
      <c r="BF20" s="184" t="s">
        <v>2799</v>
      </c>
      <c r="BG20" s="184" t="s">
        <v>2687</v>
      </c>
      <c r="BH20" s="184" t="s">
        <v>2687</v>
      </c>
      <c r="BI20" s="184" t="s">
        <v>2799</v>
      </c>
      <c r="BJ20" s="184" t="s">
        <v>2687</v>
      </c>
      <c r="BK20" s="184" t="s">
        <v>2687</v>
      </c>
      <c r="BL20" s="184" t="s">
        <v>2799</v>
      </c>
      <c r="BM20" s="184" t="s">
        <v>2687</v>
      </c>
      <c r="BN20" s="184" t="s">
        <v>2687</v>
      </c>
      <c r="BO20" s="184" t="s">
        <v>2799</v>
      </c>
      <c r="BP20" s="184" t="s">
        <v>2687</v>
      </c>
      <c r="BQ20" s="184" t="s">
        <v>2687</v>
      </c>
      <c r="BR20" s="184" t="s">
        <v>2799</v>
      </c>
      <c r="BS20" s="184" t="s">
        <v>2687</v>
      </c>
      <c r="BT20" s="184" t="s">
        <v>2687</v>
      </c>
      <c r="BU20" s="184" t="s">
        <v>2799</v>
      </c>
      <c r="BV20" s="184" t="s">
        <v>2687</v>
      </c>
      <c r="BW20" s="184" t="s">
        <v>2687</v>
      </c>
      <c r="BX20" s="184" t="s">
        <v>2799</v>
      </c>
      <c r="BY20" s="184" t="s">
        <v>2687</v>
      </c>
      <c r="BZ20" s="184" t="s">
        <v>2687</v>
      </c>
      <c r="CA20" s="184" t="s">
        <v>2799</v>
      </c>
      <c r="CB20" s="184" t="s">
        <v>2687</v>
      </c>
      <c r="CC20" s="184" t="s">
        <v>2687</v>
      </c>
      <c r="CD20" s="184" t="s">
        <v>2799</v>
      </c>
      <c r="CE20" s="184" t="s">
        <v>2687</v>
      </c>
      <c r="CF20" s="184" t="s">
        <v>2687</v>
      </c>
      <c r="CG20" s="184" t="s">
        <v>2799</v>
      </c>
      <c r="CH20" s="184" t="s">
        <v>2687</v>
      </c>
      <c r="CI20" s="184" t="s">
        <v>2687</v>
      </c>
      <c r="CJ20" s="184" t="s">
        <v>2799</v>
      </c>
      <c r="CK20" s="184" t="s">
        <v>2687</v>
      </c>
      <c r="CL20" s="184" t="s">
        <v>2687</v>
      </c>
      <c r="CM20" s="184" t="s">
        <v>2799</v>
      </c>
      <c r="CN20" s="184" t="s">
        <v>2687</v>
      </c>
      <c r="CO20" s="184" t="s">
        <v>2687</v>
      </c>
      <c r="CP20" s="184" t="s">
        <v>2799</v>
      </c>
      <c r="CQ20" s="184" t="s">
        <v>2687</v>
      </c>
      <c r="CR20" s="184" t="s">
        <v>2687</v>
      </c>
      <c r="CS20" s="184" t="s">
        <v>2799</v>
      </c>
      <c r="CT20" s="184" t="s">
        <v>2687</v>
      </c>
      <c r="CU20" s="184" t="s">
        <v>2687</v>
      </c>
      <c r="CV20" s="184" t="s">
        <v>2799</v>
      </c>
      <c r="CW20" s="184" t="s">
        <v>2687</v>
      </c>
      <c r="CX20" s="184" t="s">
        <v>2687</v>
      </c>
      <c r="CY20" s="184" t="s">
        <v>2799</v>
      </c>
      <c r="CZ20" s="184" t="s">
        <v>2687</v>
      </c>
      <c r="DA20" s="184" t="s">
        <v>2687</v>
      </c>
      <c r="DB20" s="184" t="s">
        <v>2799</v>
      </c>
      <c r="DC20" s="184" t="s">
        <v>2687</v>
      </c>
      <c r="DD20" s="184" t="s">
        <v>2687</v>
      </c>
      <c r="DE20" s="184" t="s">
        <v>2799</v>
      </c>
      <c r="DF20" s="184" t="s">
        <v>2687</v>
      </c>
      <c r="DG20" s="184" t="s">
        <v>2687</v>
      </c>
      <c r="DH20" s="184" t="s">
        <v>2799</v>
      </c>
      <c r="DI20" s="184" t="s">
        <v>2687</v>
      </c>
      <c r="DJ20" s="184" t="s">
        <v>2687</v>
      </c>
      <c r="DK20" s="184" t="s">
        <v>2799</v>
      </c>
      <c r="DL20" s="184" t="s">
        <v>2687</v>
      </c>
      <c r="DM20" s="184" t="s">
        <v>2687</v>
      </c>
      <c r="DN20" s="184" t="s">
        <v>2799</v>
      </c>
      <c r="DO20" s="184" t="s">
        <v>2687</v>
      </c>
      <c r="DP20" s="184" t="s">
        <v>2687</v>
      </c>
      <c r="DQ20" s="184" t="s">
        <v>2799</v>
      </c>
      <c r="DR20" s="184" t="s">
        <v>2687</v>
      </c>
      <c r="DS20" s="184" t="s">
        <v>2687</v>
      </c>
      <c r="DT20" s="184" t="s">
        <v>2799</v>
      </c>
      <c r="DU20" s="184" t="s">
        <v>2687</v>
      </c>
      <c r="DV20" s="184" t="s">
        <v>2687</v>
      </c>
      <c r="DW20" s="184" t="s">
        <v>2799</v>
      </c>
      <c r="DX20" s="184" t="s">
        <v>2687</v>
      </c>
      <c r="DY20" s="184" t="s">
        <v>2687</v>
      </c>
      <c r="DZ20" s="184" t="s">
        <v>2799</v>
      </c>
      <c r="EA20" s="184" t="s">
        <v>2687</v>
      </c>
      <c r="EB20" s="184" t="s">
        <v>2687</v>
      </c>
      <c r="EC20" s="184" t="s">
        <v>2799</v>
      </c>
      <c r="ED20" s="184" t="s">
        <v>2687</v>
      </c>
      <c r="EE20" s="184" t="s">
        <v>2687</v>
      </c>
      <c r="EF20" s="184" t="s">
        <v>2799</v>
      </c>
      <c r="EG20" s="184" t="s">
        <v>2687</v>
      </c>
      <c r="EH20" s="184" t="s">
        <v>2687</v>
      </c>
      <c r="EI20" s="184" t="s">
        <v>2799</v>
      </c>
      <c r="EJ20" s="184" t="s">
        <v>2687</v>
      </c>
      <c r="EK20" s="184" t="s">
        <v>2687</v>
      </c>
      <c r="EL20" s="184" t="s">
        <v>2799</v>
      </c>
      <c r="EM20" s="184" t="s">
        <v>2687</v>
      </c>
      <c r="EN20" s="184" t="s">
        <v>2687</v>
      </c>
      <c r="EO20" s="184" t="s">
        <v>2799</v>
      </c>
      <c r="EP20" s="184" t="s">
        <v>2687</v>
      </c>
      <c r="EQ20" s="184" t="s">
        <v>2687</v>
      </c>
      <c r="ER20" s="184" t="s">
        <v>2799</v>
      </c>
      <c r="ES20" s="184" t="s">
        <v>2687</v>
      </c>
      <c r="ET20" s="184" t="s">
        <v>2687</v>
      </c>
    </row>
    <row r="21" spans="1:150" x14ac:dyDescent="0.3">
      <c r="A21" s="1"/>
      <c r="B21" s="183" t="s">
        <v>2912</v>
      </c>
      <c r="C21" s="183" t="s">
        <v>29</v>
      </c>
      <c r="D21" s="183" t="s">
        <v>938</v>
      </c>
      <c r="E21" s="183" t="s">
        <v>2913</v>
      </c>
      <c r="F21" s="183" t="s">
        <v>2914</v>
      </c>
      <c r="G21" s="184" t="s">
        <v>2799</v>
      </c>
      <c r="H21" s="184" t="s">
        <v>2687</v>
      </c>
      <c r="I21" s="184" t="s">
        <v>2687</v>
      </c>
      <c r="J21" s="184" t="s">
        <v>2799</v>
      </c>
      <c r="K21" s="184" t="s">
        <v>2687</v>
      </c>
      <c r="L21" s="184" t="s">
        <v>2687</v>
      </c>
      <c r="M21" s="184" t="s">
        <v>2799</v>
      </c>
      <c r="N21" s="184" t="s">
        <v>2687</v>
      </c>
      <c r="O21" s="184" t="s">
        <v>2687</v>
      </c>
      <c r="P21" s="184" t="s">
        <v>2799</v>
      </c>
      <c r="Q21" s="184" t="s">
        <v>2687</v>
      </c>
      <c r="R21" s="184" t="s">
        <v>2687</v>
      </c>
      <c r="S21" s="184" t="s">
        <v>2799</v>
      </c>
      <c r="T21" s="184" t="s">
        <v>2687</v>
      </c>
      <c r="U21" s="184" t="s">
        <v>2687</v>
      </c>
      <c r="V21" s="184" t="s">
        <v>2799</v>
      </c>
      <c r="W21" s="184" t="s">
        <v>2687</v>
      </c>
      <c r="X21" s="184" t="s">
        <v>2687</v>
      </c>
      <c r="Y21" s="184" t="s">
        <v>2799</v>
      </c>
      <c r="Z21" s="184" t="s">
        <v>2687</v>
      </c>
      <c r="AA21" s="184" t="s">
        <v>2687</v>
      </c>
      <c r="AB21" s="184" t="s">
        <v>2799</v>
      </c>
      <c r="AC21" s="184" t="s">
        <v>2687</v>
      </c>
      <c r="AD21" s="184" t="s">
        <v>2687</v>
      </c>
      <c r="AE21" s="184" t="s">
        <v>2799</v>
      </c>
      <c r="AF21" s="184" t="s">
        <v>2687</v>
      </c>
      <c r="AG21" s="184" t="s">
        <v>2687</v>
      </c>
      <c r="AH21" s="184" t="s">
        <v>2799</v>
      </c>
      <c r="AI21" s="184" t="s">
        <v>2687</v>
      </c>
      <c r="AJ21" s="184" t="s">
        <v>2687</v>
      </c>
      <c r="AK21" s="184" t="s">
        <v>2799</v>
      </c>
      <c r="AL21" s="184" t="s">
        <v>2687</v>
      </c>
      <c r="AM21" s="184" t="s">
        <v>2687</v>
      </c>
      <c r="AN21" s="184" t="s">
        <v>2799</v>
      </c>
      <c r="AO21" s="184" t="s">
        <v>2687</v>
      </c>
      <c r="AP21" s="184" t="s">
        <v>2687</v>
      </c>
      <c r="AQ21" s="184" t="s">
        <v>2799</v>
      </c>
      <c r="AR21" s="184" t="s">
        <v>2687</v>
      </c>
      <c r="AS21" s="184" t="s">
        <v>2687</v>
      </c>
      <c r="AT21" s="184" t="s">
        <v>2799</v>
      </c>
      <c r="AU21" s="184" t="s">
        <v>2687</v>
      </c>
      <c r="AV21" s="184" t="s">
        <v>2687</v>
      </c>
      <c r="AW21" s="184" t="s">
        <v>2799</v>
      </c>
      <c r="AX21" s="184" t="s">
        <v>2687</v>
      </c>
      <c r="AY21" s="184" t="s">
        <v>2687</v>
      </c>
      <c r="AZ21" s="184" t="s">
        <v>2799</v>
      </c>
      <c r="BA21" s="184" t="s">
        <v>2687</v>
      </c>
      <c r="BB21" s="184" t="s">
        <v>2687</v>
      </c>
      <c r="BC21" s="184" t="s">
        <v>2799</v>
      </c>
      <c r="BD21" s="184" t="s">
        <v>2687</v>
      </c>
      <c r="BE21" s="184" t="s">
        <v>2687</v>
      </c>
      <c r="BF21" s="184" t="s">
        <v>2799</v>
      </c>
      <c r="BG21" s="184" t="s">
        <v>2687</v>
      </c>
      <c r="BH21" s="184" t="s">
        <v>2687</v>
      </c>
      <c r="BI21" s="184" t="s">
        <v>2799</v>
      </c>
      <c r="BJ21" s="184" t="s">
        <v>2687</v>
      </c>
      <c r="BK21" s="184" t="s">
        <v>2687</v>
      </c>
      <c r="BL21" s="184" t="s">
        <v>2799</v>
      </c>
      <c r="BM21" s="184" t="s">
        <v>2687</v>
      </c>
      <c r="BN21" s="184" t="s">
        <v>2687</v>
      </c>
      <c r="BO21" s="184" t="s">
        <v>2799</v>
      </c>
      <c r="BP21" s="184" t="s">
        <v>2687</v>
      </c>
      <c r="BQ21" s="184" t="s">
        <v>2687</v>
      </c>
      <c r="BR21" s="184" t="s">
        <v>2799</v>
      </c>
      <c r="BS21" s="184" t="s">
        <v>2687</v>
      </c>
      <c r="BT21" s="184" t="s">
        <v>2687</v>
      </c>
      <c r="BU21" s="184" t="s">
        <v>2799</v>
      </c>
      <c r="BV21" s="184" t="s">
        <v>2687</v>
      </c>
      <c r="BW21" s="184" t="s">
        <v>2687</v>
      </c>
      <c r="BX21" s="184" t="s">
        <v>2799</v>
      </c>
      <c r="BY21" s="184" t="s">
        <v>2687</v>
      </c>
      <c r="BZ21" s="184" t="s">
        <v>2687</v>
      </c>
      <c r="CA21" s="184" t="s">
        <v>2799</v>
      </c>
      <c r="CB21" s="184" t="s">
        <v>2687</v>
      </c>
      <c r="CC21" s="184" t="s">
        <v>2687</v>
      </c>
      <c r="CD21" s="184" t="s">
        <v>2799</v>
      </c>
      <c r="CE21" s="184" t="s">
        <v>2687</v>
      </c>
      <c r="CF21" s="184" t="s">
        <v>2687</v>
      </c>
      <c r="CG21" s="184" t="s">
        <v>2799</v>
      </c>
      <c r="CH21" s="184" t="s">
        <v>2687</v>
      </c>
      <c r="CI21" s="184" t="s">
        <v>2687</v>
      </c>
      <c r="CJ21" s="184" t="s">
        <v>2799</v>
      </c>
      <c r="CK21" s="184" t="s">
        <v>2687</v>
      </c>
      <c r="CL21" s="184" t="s">
        <v>2687</v>
      </c>
      <c r="CM21" s="184" t="s">
        <v>2799</v>
      </c>
      <c r="CN21" s="184" t="s">
        <v>2687</v>
      </c>
      <c r="CO21" s="184" t="s">
        <v>2687</v>
      </c>
      <c r="CP21" s="184" t="s">
        <v>2799</v>
      </c>
      <c r="CQ21" s="184" t="s">
        <v>2687</v>
      </c>
      <c r="CR21" s="184" t="s">
        <v>2687</v>
      </c>
      <c r="CS21" s="184" t="s">
        <v>2799</v>
      </c>
      <c r="CT21" s="184" t="s">
        <v>2687</v>
      </c>
      <c r="CU21" s="184" t="s">
        <v>2687</v>
      </c>
      <c r="CV21" s="184" t="s">
        <v>2799</v>
      </c>
      <c r="CW21" s="184" t="s">
        <v>2687</v>
      </c>
      <c r="CX21" s="184" t="s">
        <v>2687</v>
      </c>
      <c r="CY21" s="184" t="s">
        <v>2799</v>
      </c>
      <c r="CZ21" s="184" t="s">
        <v>2687</v>
      </c>
      <c r="DA21" s="184" t="s">
        <v>2687</v>
      </c>
      <c r="DB21" s="184" t="s">
        <v>2799</v>
      </c>
      <c r="DC21" s="184" t="s">
        <v>2687</v>
      </c>
      <c r="DD21" s="184" t="s">
        <v>2687</v>
      </c>
      <c r="DE21" s="184" t="s">
        <v>2799</v>
      </c>
      <c r="DF21" s="184" t="s">
        <v>2687</v>
      </c>
      <c r="DG21" s="184" t="s">
        <v>2687</v>
      </c>
      <c r="DH21" s="184" t="s">
        <v>2799</v>
      </c>
      <c r="DI21" s="184" t="s">
        <v>2687</v>
      </c>
      <c r="DJ21" s="184" t="s">
        <v>2687</v>
      </c>
      <c r="DK21" s="184" t="s">
        <v>2799</v>
      </c>
      <c r="DL21" s="184" t="s">
        <v>2687</v>
      </c>
      <c r="DM21" s="184" t="s">
        <v>2687</v>
      </c>
      <c r="DN21" s="184" t="s">
        <v>2799</v>
      </c>
      <c r="DO21" s="184" t="s">
        <v>2687</v>
      </c>
      <c r="DP21" s="184" t="s">
        <v>2687</v>
      </c>
      <c r="DQ21" s="184" t="s">
        <v>2799</v>
      </c>
      <c r="DR21" s="184" t="s">
        <v>2687</v>
      </c>
      <c r="DS21" s="184" t="s">
        <v>2687</v>
      </c>
      <c r="DT21" s="184" t="s">
        <v>2799</v>
      </c>
      <c r="DU21" s="184" t="s">
        <v>2687</v>
      </c>
      <c r="DV21" s="184" t="s">
        <v>2687</v>
      </c>
      <c r="DW21" s="184" t="s">
        <v>2799</v>
      </c>
      <c r="DX21" s="184" t="s">
        <v>2687</v>
      </c>
      <c r="DY21" s="184" t="s">
        <v>2687</v>
      </c>
      <c r="DZ21" s="184" t="s">
        <v>2799</v>
      </c>
      <c r="EA21" s="184" t="s">
        <v>2687</v>
      </c>
      <c r="EB21" s="184" t="s">
        <v>2687</v>
      </c>
      <c r="EC21" s="184" t="s">
        <v>2799</v>
      </c>
      <c r="ED21" s="184" t="s">
        <v>2687</v>
      </c>
      <c r="EE21" s="184" t="s">
        <v>2687</v>
      </c>
      <c r="EF21" s="184" t="s">
        <v>2799</v>
      </c>
      <c r="EG21" s="184" t="s">
        <v>2687</v>
      </c>
      <c r="EH21" s="184" t="s">
        <v>2687</v>
      </c>
      <c r="EI21" s="184" t="s">
        <v>2799</v>
      </c>
      <c r="EJ21" s="184" t="s">
        <v>2687</v>
      </c>
      <c r="EK21" s="184" t="s">
        <v>2687</v>
      </c>
      <c r="EL21" s="184" t="s">
        <v>2799</v>
      </c>
      <c r="EM21" s="184" t="s">
        <v>2687</v>
      </c>
      <c r="EN21" s="184" t="s">
        <v>2687</v>
      </c>
      <c r="EO21" s="184" t="s">
        <v>2799</v>
      </c>
      <c r="EP21" s="184" t="s">
        <v>2687</v>
      </c>
      <c r="EQ21" s="184" t="s">
        <v>2687</v>
      </c>
      <c r="ER21" s="184" t="s">
        <v>2799</v>
      </c>
      <c r="ES21" s="184" t="s">
        <v>2687</v>
      </c>
      <c r="ET21" s="184" t="s">
        <v>2687</v>
      </c>
    </row>
    <row r="22" spans="1:150" x14ac:dyDescent="0.3">
      <c r="A22" s="1"/>
      <c r="B22" s="183" t="s">
        <v>2915</v>
      </c>
      <c r="C22" s="183" t="s">
        <v>29</v>
      </c>
      <c r="D22" s="183" t="s">
        <v>938</v>
      </c>
      <c r="E22" s="183" t="s">
        <v>2916</v>
      </c>
      <c r="F22" s="183" t="s">
        <v>2917</v>
      </c>
      <c r="G22" s="184" t="s">
        <v>2799</v>
      </c>
      <c r="H22" s="184" t="s">
        <v>2687</v>
      </c>
      <c r="I22" s="184" t="s">
        <v>2687</v>
      </c>
      <c r="J22" s="184" t="s">
        <v>2799</v>
      </c>
      <c r="K22" s="184" t="s">
        <v>2687</v>
      </c>
      <c r="L22" s="184" t="s">
        <v>2687</v>
      </c>
      <c r="M22" s="184" t="s">
        <v>2799</v>
      </c>
      <c r="N22" s="184" t="s">
        <v>2687</v>
      </c>
      <c r="O22" s="184" t="s">
        <v>2687</v>
      </c>
      <c r="P22" s="184" t="s">
        <v>2799</v>
      </c>
      <c r="Q22" s="184" t="s">
        <v>2687</v>
      </c>
      <c r="R22" s="184" t="s">
        <v>2687</v>
      </c>
      <c r="S22" s="184" t="s">
        <v>2799</v>
      </c>
      <c r="T22" s="184" t="s">
        <v>2687</v>
      </c>
      <c r="U22" s="184" t="s">
        <v>2687</v>
      </c>
      <c r="V22" s="184" t="s">
        <v>2799</v>
      </c>
      <c r="W22" s="184" t="s">
        <v>2687</v>
      </c>
      <c r="X22" s="184" t="s">
        <v>2687</v>
      </c>
      <c r="Y22" s="184" t="s">
        <v>2799</v>
      </c>
      <c r="Z22" s="184" t="s">
        <v>2687</v>
      </c>
      <c r="AA22" s="184" t="s">
        <v>2687</v>
      </c>
      <c r="AB22" s="184" t="s">
        <v>2799</v>
      </c>
      <c r="AC22" s="184" t="s">
        <v>2687</v>
      </c>
      <c r="AD22" s="184" t="s">
        <v>2687</v>
      </c>
      <c r="AE22" s="184" t="s">
        <v>2799</v>
      </c>
      <c r="AF22" s="184" t="s">
        <v>2687</v>
      </c>
      <c r="AG22" s="184" t="s">
        <v>2687</v>
      </c>
      <c r="AH22" s="184" t="s">
        <v>2799</v>
      </c>
      <c r="AI22" s="184" t="s">
        <v>2687</v>
      </c>
      <c r="AJ22" s="184" t="s">
        <v>2687</v>
      </c>
      <c r="AK22" s="184" t="s">
        <v>2799</v>
      </c>
      <c r="AL22" s="184" t="s">
        <v>2687</v>
      </c>
      <c r="AM22" s="184" t="s">
        <v>2687</v>
      </c>
      <c r="AN22" s="184" t="s">
        <v>2799</v>
      </c>
      <c r="AO22" s="184" t="s">
        <v>2687</v>
      </c>
      <c r="AP22" s="184" t="s">
        <v>2687</v>
      </c>
      <c r="AQ22" s="184" t="s">
        <v>2799</v>
      </c>
      <c r="AR22" s="184" t="s">
        <v>2687</v>
      </c>
      <c r="AS22" s="184" t="s">
        <v>2687</v>
      </c>
      <c r="AT22" s="184" t="s">
        <v>2799</v>
      </c>
      <c r="AU22" s="184" t="s">
        <v>2687</v>
      </c>
      <c r="AV22" s="184" t="s">
        <v>2687</v>
      </c>
      <c r="AW22" s="184" t="s">
        <v>2799</v>
      </c>
      <c r="AX22" s="184" t="s">
        <v>2687</v>
      </c>
      <c r="AY22" s="184" t="s">
        <v>2687</v>
      </c>
      <c r="AZ22" s="184" t="s">
        <v>2799</v>
      </c>
      <c r="BA22" s="184" t="s">
        <v>2687</v>
      </c>
      <c r="BB22" s="184" t="s">
        <v>2687</v>
      </c>
      <c r="BC22" s="184" t="s">
        <v>2799</v>
      </c>
      <c r="BD22" s="184" t="s">
        <v>2687</v>
      </c>
      <c r="BE22" s="184" t="s">
        <v>2687</v>
      </c>
      <c r="BF22" s="184" t="s">
        <v>2799</v>
      </c>
      <c r="BG22" s="184" t="s">
        <v>2687</v>
      </c>
      <c r="BH22" s="184" t="s">
        <v>2687</v>
      </c>
      <c r="BI22" s="184" t="s">
        <v>2799</v>
      </c>
      <c r="BJ22" s="184" t="s">
        <v>2687</v>
      </c>
      <c r="BK22" s="184" t="s">
        <v>2687</v>
      </c>
      <c r="BL22" s="184" t="s">
        <v>2799</v>
      </c>
      <c r="BM22" s="184" t="s">
        <v>2687</v>
      </c>
      <c r="BN22" s="184" t="s">
        <v>2687</v>
      </c>
      <c r="BO22" s="184" t="s">
        <v>2799</v>
      </c>
      <c r="BP22" s="184" t="s">
        <v>2687</v>
      </c>
      <c r="BQ22" s="184" t="s">
        <v>2687</v>
      </c>
      <c r="BR22" s="184" t="s">
        <v>2799</v>
      </c>
      <c r="BS22" s="184" t="s">
        <v>2687</v>
      </c>
      <c r="BT22" s="184" t="s">
        <v>2687</v>
      </c>
      <c r="BU22" s="184" t="s">
        <v>2799</v>
      </c>
      <c r="BV22" s="184" t="s">
        <v>2687</v>
      </c>
      <c r="BW22" s="184" t="s">
        <v>2687</v>
      </c>
      <c r="BX22" s="184" t="s">
        <v>2799</v>
      </c>
      <c r="BY22" s="184" t="s">
        <v>2687</v>
      </c>
      <c r="BZ22" s="184" t="s">
        <v>2687</v>
      </c>
      <c r="CA22" s="184" t="s">
        <v>2799</v>
      </c>
      <c r="CB22" s="184" t="s">
        <v>2687</v>
      </c>
      <c r="CC22" s="184" t="s">
        <v>2687</v>
      </c>
      <c r="CD22" s="184" t="s">
        <v>2799</v>
      </c>
      <c r="CE22" s="184" t="s">
        <v>2687</v>
      </c>
      <c r="CF22" s="184" t="s">
        <v>2687</v>
      </c>
      <c r="CG22" s="184" t="s">
        <v>2799</v>
      </c>
      <c r="CH22" s="184" t="s">
        <v>2687</v>
      </c>
      <c r="CI22" s="184" t="s">
        <v>2687</v>
      </c>
      <c r="CJ22" s="184" t="s">
        <v>2799</v>
      </c>
      <c r="CK22" s="184" t="s">
        <v>2687</v>
      </c>
      <c r="CL22" s="184" t="s">
        <v>2687</v>
      </c>
      <c r="CM22" s="184" t="s">
        <v>2799</v>
      </c>
      <c r="CN22" s="184" t="s">
        <v>2687</v>
      </c>
      <c r="CO22" s="184" t="s">
        <v>2687</v>
      </c>
      <c r="CP22" s="184" t="s">
        <v>2799</v>
      </c>
      <c r="CQ22" s="184" t="s">
        <v>2687</v>
      </c>
      <c r="CR22" s="184" t="s">
        <v>2687</v>
      </c>
      <c r="CS22" s="184" t="s">
        <v>2799</v>
      </c>
      <c r="CT22" s="184" t="s">
        <v>2687</v>
      </c>
      <c r="CU22" s="184" t="s">
        <v>2687</v>
      </c>
      <c r="CV22" s="184" t="s">
        <v>2799</v>
      </c>
      <c r="CW22" s="184" t="s">
        <v>2687</v>
      </c>
      <c r="CX22" s="184" t="s">
        <v>2687</v>
      </c>
      <c r="CY22" s="184" t="s">
        <v>2799</v>
      </c>
      <c r="CZ22" s="184" t="s">
        <v>2687</v>
      </c>
      <c r="DA22" s="184" t="s">
        <v>2687</v>
      </c>
      <c r="DB22" s="184" t="s">
        <v>2799</v>
      </c>
      <c r="DC22" s="184" t="s">
        <v>2687</v>
      </c>
      <c r="DD22" s="184" t="s">
        <v>2687</v>
      </c>
      <c r="DE22" s="184" t="s">
        <v>2799</v>
      </c>
      <c r="DF22" s="184" t="s">
        <v>2687</v>
      </c>
      <c r="DG22" s="184" t="s">
        <v>2687</v>
      </c>
      <c r="DH22" s="184" t="s">
        <v>2799</v>
      </c>
      <c r="DI22" s="184" t="s">
        <v>2687</v>
      </c>
      <c r="DJ22" s="184" t="s">
        <v>2687</v>
      </c>
      <c r="DK22" s="184" t="s">
        <v>2799</v>
      </c>
      <c r="DL22" s="184" t="s">
        <v>2687</v>
      </c>
      <c r="DM22" s="184" t="s">
        <v>2687</v>
      </c>
      <c r="DN22" s="184" t="s">
        <v>2799</v>
      </c>
      <c r="DO22" s="184" t="s">
        <v>2687</v>
      </c>
      <c r="DP22" s="184" t="s">
        <v>2687</v>
      </c>
      <c r="DQ22" s="184" t="s">
        <v>2799</v>
      </c>
      <c r="DR22" s="184" t="s">
        <v>2687</v>
      </c>
      <c r="DS22" s="184" t="s">
        <v>2687</v>
      </c>
      <c r="DT22" s="184" t="s">
        <v>2799</v>
      </c>
      <c r="DU22" s="184" t="s">
        <v>2687</v>
      </c>
      <c r="DV22" s="184" t="s">
        <v>2687</v>
      </c>
      <c r="DW22" s="184" t="s">
        <v>2799</v>
      </c>
      <c r="DX22" s="184" t="s">
        <v>2687</v>
      </c>
      <c r="DY22" s="184" t="s">
        <v>2687</v>
      </c>
      <c r="DZ22" s="184" t="s">
        <v>2799</v>
      </c>
      <c r="EA22" s="184" t="s">
        <v>2687</v>
      </c>
      <c r="EB22" s="184" t="s">
        <v>2687</v>
      </c>
      <c r="EC22" s="184" t="s">
        <v>2799</v>
      </c>
      <c r="ED22" s="184" t="s">
        <v>2687</v>
      </c>
      <c r="EE22" s="184" t="s">
        <v>2687</v>
      </c>
      <c r="EF22" s="184" t="s">
        <v>2799</v>
      </c>
      <c r="EG22" s="184" t="s">
        <v>2687</v>
      </c>
      <c r="EH22" s="184" t="s">
        <v>2687</v>
      </c>
      <c r="EI22" s="184" t="s">
        <v>2799</v>
      </c>
      <c r="EJ22" s="184" t="s">
        <v>2687</v>
      </c>
      <c r="EK22" s="184" t="s">
        <v>2687</v>
      </c>
      <c r="EL22" s="184" t="s">
        <v>2799</v>
      </c>
      <c r="EM22" s="184" t="s">
        <v>2687</v>
      </c>
      <c r="EN22" s="184" t="s">
        <v>2687</v>
      </c>
      <c r="EO22" s="184" t="s">
        <v>2799</v>
      </c>
      <c r="EP22" s="184" t="s">
        <v>2687</v>
      </c>
      <c r="EQ22" s="184" t="s">
        <v>2687</v>
      </c>
      <c r="ER22" s="184" t="s">
        <v>2799</v>
      </c>
      <c r="ES22" s="184" t="s">
        <v>2687</v>
      </c>
      <c r="ET22" s="184" t="s">
        <v>2687</v>
      </c>
    </row>
    <row r="23" spans="1:150" x14ac:dyDescent="0.3">
      <c r="A23" s="1"/>
      <c r="B23" s="183" t="s">
        <v>2918</v>
      </c>
      <c r="C23" s="183" t="s">
        <v>29</v>
      </c>
      <c r="D23" s="183" t="s">
        <v>938</v>
      </c>
      <c r="E23" s="183" t="s">
        <v>2919</v>
      </c>
      <c r="F23" s="183" t="s">
        <v>2920</v>
      </c>
      <c r="G23" s="184" t="s">
        <v>2799</v>
      </c>
      <c r="H23" s="184" t="s">
        <v>2687</v>
      </c>
      <c r="I23" s="184" t="s">
        <v>2687</v>
      </c>
      <c r="J23" s="184" t="s">
        <v>2799</v>
      </c>
      <c r="K23" s="184" t="s">
        <v>2687</v>
      </c>
      <c r="L23" s="184" t="s">
        <v>2687</v>
      </c>
      <c r="M23" s="184" t="s">
        <v>2799</v>
      </c>
      <c r="N23" s="184" t="s">
        <v>2687</v>
      </c>
      <c r="O23" s="184" t="s">
        <v>2687</v>
      </c>
      <c r="P23" s="184" t="s">
        <v>2799</v>
      </c>
      <c r="Q23" s="184" t="s">
        <v>2687</v>
      </c>
      <c r="R23" s="184" t="s">
        <v>2687</v>
      </c>
      <c r="S23" s="184" t="s">
        <v>2799</v>
      </c>
      <c r="T23" s="184" t="s">
        <v>2687</v>
      </c>
      <c r="U23" s="184" t="s">
        <v>2687</v>
      </c>
      <c r="V23" s="184" t="s">
        <v>2799</v>
      </c>
      <c r="W23" s="184" t="s">
        <v>2687</v>
      </c>
      <c r="X23" s="184" t="s">
        <v>2687</v>
      </c>
      <c r="Y23" s="184" t="s">
        <v>2799</v>
      </c>
      <c r="Z23" s="184" t="s">
        <v>2687</v>
      </c>
      <c r="AA23" s="184" t="s">
        <v>2687</v>
      </c>
      <c r="AB23" s="184" t="s">
        <v>2799</v>
      </c>
      <c r="AC23" s="184" t="s">
        <v>2687</v>
      </c>
      <c r="AD23" s="184" t="s">
        <v>2687</v>
      </c>
      <c r="AE23" s="184" t="s">
        <v>2799</v>
      </c>
      <c r="AF23" s="184" t="s">
        <v>2687</v>
      </c>
      <c r="AG23" s="184" t="s">
        <v>2687</v>
      </c>
      <c r="AH23" s="184" t="s">
        <v>2799</v>
      </c>
      <c r="AI23" s="184" t="s">
        <v>2687</v>
      </c>
      <c r="AJ23" s="184" t="s">
        <v>2687</v>
      </c>
      <c r="AK23" s="184" t="s">
        <v>2799</v>
      </c>
      <c r="AL23" s="184" t="s">
        <v>2687</v>
      </c>
      <c r="AM23" s="184" t="s">
        <v>2687</v>
      </c>
      <c r="AN23" s="184" t="s">
        <v>2799</v>
      </c>
      <c r="AO23" s="184" t="s">
        <v>2687</v>
      </c>
      <c r="AP23" s="184" t="s">
        <v>2687</v>
      </c>
      <c r="AQ23" s="184" t="s">
        <v>2799</v>
      </c>
      <c r="AR23" s="184" t="s">
        <v>2687</v>
      </c>
      <c r="AS23" s="184" t="s">
        <v>2687</v>
      </c>
      <c r="AT23" s="184" t="s">
        <v>2799</v>
      </c>
      <c r="AU23" s="184" t="s">
        <v>2687</v>
      </c>
      <c r="AV23" s="184" t="s">
        <v>2687</v>
      </c>
      <c r="AW23" s="184" t="s">
        <v>2799</v>
      </c>
      <c r="AX23" s="184" t="s">
        <v>2687</v>
      </c>
      <c r="AY23" s="184" t="s">
        <v>2687</v>
      </c>
      <c r="AZ23" s="184" t="s">
        <v>2799</v>
      </c>
      <c r="BA23" s="184" t="s">
        <v>2687</v>
      </c>
      <c r="BB23" s="184" t="s">
        <v>2687</v>
      </c>
      <c r="BC23" s="184" t="s">
        <v>2799</v>
      </c>
      <c r="BD23" s="184" t="s">
        <v>2687</v>
      </c>
      <c r="BE23" s="184" t="s">
        <v>2687</v>
      </c>
      <c r="BF23" s="184" t="s">
        <v>2799</v>
      </c>
      <c r="BG23" s="184" t="s">
        <v>2687</v>
      </c>
      <c r="BH23" s="184" t="s">
        <v>2687</v>
      </c>
      <c r="BI23" s="184" t="s">
        <v>2799</v>
      </c>
      <c r="BJ23" s="184" t="s">
        <v>2687</v>
      </c>
      <c r="BK23" s="184" t="s">
        <v>2687</v>
      </c>
      <c r="BL23" s="184" t="s">
        <v>2799</v>
      </c>
      <c r="BM23" s="184" t="s">
        <v>2687</v>
      </c>
      <c r="BN23" s="184" t="s">
        <v>2687</v>
      </c>
      <c r="BO23" s="184" t="s">
        <v>2799</v>
      </c>
      <c r="BP23" s="184" t="s">
        <v>2687</v>
      </c>
      <c r="BQ23" s="184" t="s">
        <v>2687</v>
      </c>
      <c r="BR23" s="184" t="s">
        <v>2799</v>
      </c>
      <c r="BS23" s="184" t="s">
        <v>2687</v>
      </c>
      <c r="BT23" s="184" t="s">
        <v>2687</v>
      </c>
      <c r="BU23" s="184" t="s">
        <v>2799</v>
      </c>
      <c r="BV23" s="184" t="s">
        <v>2687</v>
      </c>
      <c r="BW23" s="184" t="s">
        <v>2687</v>
      </c>
      <c r="BX23" s="184" t="s">
        <v>2799</v>
      </c>
      <c r="BY23" s="184" t="s">
        <v>2687</v>
      </c>
      <c r="BZ23" s="184" t="s">
        <v>2687</v>
      </c>
      <c r="CA23" s="184" t="s">
        <v>2799</v>
      </c>
      <c r="CB23" s="184" t="s">
        <v>2687</v>
      </c>
      <c r="CC23" s="184" t="s">
        <v>2687</v>
      </c>
      <c r="CD23" s="184" t="s">
        <v>2799</v>
      </c>
      <c r="CE23" s="184" t="s">
        <v>2687</v>
      </c>
      <c r="CF23" s="184" t="s">
        <v>2687</v>
      </c>
      <c r="CG23" s="184" t="s">
        <v>2799</v>
      </c>
      <c r="CH23" s="184" t="s">
        <v>2687</v>
      </c>
      <c r="CI23" s="184" t="s">
        <v>2687</v>
      </c>
      <c r="CJ23" s="184" t="s">
        <v>2799</v>
      </c>
      <c r="CK23" s="184" t="s">
        <v>2687</v>
      </c>
      <c r="CL23" s="184" t="s">
        <v>2687</v>
      </c>
      <c r="CM23" s="184" t="s">
        <v>2799</v>
      </c>
      <c r="CN23" s="184" t="s">
        <v>2687</v>
      </c>
      <c r="CO23" s="184" t="s">
        <v>2687</v>
      </c>
      <c r="CP23" s="184" t="s">
        <v>2799</v>
      </c>
      <c r="CQ23" s="184" t="s">
        <v>2687</v>
      </c>
      <c r="CR23" s="184" t="s">
        <v>2687</v>
      </c>
      <c r="CS23" s="184" t="s">
        <v>2799</v>
      </c>
      <c r="CT23" s="184" t="s">
        <v>2687</v>
      </c>
      <c r="CU23" s="184" t="s">
        <v>2687</v>
      </c>
      <c r="CV23" s="184" t="s">
        <v>2799</v>
      </c>
      <c r="CW23" s="184" t="s">
        <v>2687</v>
      </c>
      <c r="CX23" s="184" t="s">
        <v>2687</v>
      </c>
      <c r="CY23" s="184" t="s">
        <v>2799</v>
      </c>
      <c r="CZ23" s="184" t="s">
        <v>2687</v>
      </c>
      <c r="DA23" s="184" t="s">
        <v>2687</v>
      </c>
      <c r="DB23" s="184" t="s">
        <v>2799</v>
      </c>
      <c r="DC23" s="184" t="s">
        <v>2687</v>
      </c>
      <c r="DD23" s="184" t="s">
        <v>2687</v>
      </c>
      <c r="DE23" s="184" t="s">
        <v>2799</v>
      </c>
      <c r="DF23" s="184" t="s">
        <v>2687</v>
      </c>
      <c r="DG23" s="184" t="s">
        <v>2687</v>
      </c>
      <c r="DH23" s="184" t="s">
        <v>2799</v>
      </c>
      <c r="DI23" s="184" t="s">
        <v>2687</v>
      </c>
      <c r="DJ23" s="184" t="s">
        <v>2687</v>
      </c>
      <c r="DK23" s="184" t="s">
        <v>2799</v>
      </c>
      <c r="DL23" s="184" t="s">
        <v>2687</v>
      </c>
      <c r="DM23" s="184" t="s">
        <v>2687</v>
      </c>
      <c r="DN23" s="184" t="s">
        <v>2799</v>
      </c>
      <c r="DO23" s="184" t="s">
        <v>2687</v>
      </c>
      <c r="DP23" s="184" t="s">
        <v>2687</v>
      </c>
      <c r="DQ23" s="184" t="s">
        <v>2799</v>
      </c>
      <c r="DR23" s="184" t="s">
        <v>2687</v>
      </c>
      <c r="DS23" s="184" t="s">
        <v>2687</v>
      </c>
      <c r="DT23" s="184" t="s">
        <v>2799</v>
      </c>
      <c r="DU23" s="184" t="s">
        <v>2687</v>
      </c>
      <c r="DV23" s="184" t="s">
        <v>2687</v>
      </c>
      <c r="DW23" s="184" t="s">
        <v>2799</v>
      </c>
      <c r="DX23" s="184" t="s">
        <v>2687</v>
      </c>
      <c r="DY23" s="184" t="s">
        <v>2687</v>
      </c>
      <c r="DZ23" s="184" t="s">
        <v>2799</v>
      </c>
      <c r="EA23" s="184" t="s">
        <v>2687</v>
      </c>
      <c r="EB23" s="184" t="s">
        <v>2687</v>
      </c>
      <c r="EC23" s="184" t="s">
        <v>2799</v>
      </c>
      <c r="ED23" s="184" t="s">
        <v>2687</v>
      </c>
      <c r="EE23" s="184" t="s">
        <v>2687</v>
      </c>
      <c r="EF23" s="184" t="s">
        <v>2799</v>
      </c>
      <c r="EG23" s="184" t="s">
        <v>2687</v>
      </c>
      <c r="EH23" s="184" t="s">
        <v>2687</v>
      </c>
      <c r="EI23" s="184" t="s">
        <v>2799</v>
      </c>
      <c r="EJ23" s="184" t="s">
        <v>2687</v>
      </c>
      <c r="EK23" s="184" t="s">
        <v>2687</v>
      </c>
      <c r="EL23" s="184" t="s">
        <v>2799</v>
      </c>
      <c r="EM23" s="184" t="s">
        <v>2687</v>
      </c>
      <c r="EN23" s="184" t="s">
        <v>2687</v>
      </c>
      <c r="EO23" s="184" t="s">
        <v>2799</v>
      </c>
      <c r="EP23" s="184" t="s">
        <v>2687</v>
      </c>
      <c r="EQ23" s="184" t="s">
        <v>2687</v>
      </c>
      <c r="ER23" s="184" t="s">
        <v>2799</v>
      </c>
      <c r="ES23" s="184" t="s">
        <v>2687</v>
      </c>
      <c r="ET23" s="184" t="s">
        <v>2687</v>
      </c>
    </row>
    <row r="24" spans="1:150" x14ac:dyDescent="0.3">
      <c r="A24" s="1"/>
      <c r="B24" s="182" t="s">
        <v>2921</v>
      </c>
      <c r="C24" s="182" t="s">
        <v>29</v>
      </c>
      <c r="D24" s="182" t="s">
        <v>935</v>
      </c>
      <c r="E24" s="182" t="s">
        <v>2922</v>
      </c>
      <c r="F24" s="182" t="s">
        <v>2923</v>
      </c>
      <c r="G24" s="182" t="s">
        <v>2799</v>
      </c>
      <c r="H24" s="182" t="s">
        <v>2687</v>
      </c>
      <c r="I24" s="182" t="s">
        <v>2687</v>
      </c>
      <c r="J24" s="182" t="s">
        <v>2799</v>
      </c>
      <c r="K24" s="182" t="s">
        <v>2687</v>
      </c>
      <c r="L24" s="182" t="s">
        <v>2687</v>
      </c>
      <c r="M24" s="182" t="s">
        <v>2799</v>
      </c>
      <c r="N24" s="182" t="s">
        <v>2687</v>
      </c>
      <c r="O24" s="182" t="s">
        <v>2687</v>
      </c>
      <c r="P24" s="182" t="s">
        <v>2799</v>
      </c>
      <c r="Q24" s="182" t="s">
        <v>2687</v>
      </c>
      <c r="R24" s="182" t="s">
        <v>2687</v>
      </c>
      <c r="S24" s="182" t="s">
        <v>2799</v>
      </c>
      <c r="T24" s="182" t="s">
        <v>2687</v>
      </c>
      <c r="U24" s="182" t="s">
        <v>2687</v>
      </c>
      <c r="V24" s="182" t="s">
        <v>2799</v>
      </c>
      <c r="W24" s="182" t="s">
        <v>2687</v>
      </c>
      <c r="X24" s="182" t="s">
        <v>2687</v>
      </c>
      <c r="Y24" s="182" t="s">
        <v>2799</v>
      </c>
      <c r="Z24" s="182" t="s">
        <v>2687</v>
      </c>
      <c r="AA24" s="182" t="s">
        <v>2687</v>
      </c>
      <c r="AB24" s="182" t="s">
        <v>2799</v>
      </c>
      <c r="AC24" s="182" t="s">
        <v>2687</v>
      </c>
      <c r="AD24" s="182" t="s">
        <v>2687</v>
      </c>
      <c r="AE24" s="182" t="s">
        <v>2799</v>
      </c>
      <c r="AF24" s="182" t="s">
        <v>2687</v>
      </c>
      <c r="AG24" s="182" t="s">
        <v>2687</v>
      </c>
      <c r="AH24" s="182" t="s">
        <v>2799</v>
      </c>
      <c r="AI24" s="182" t="s">
        <v>2687</v>
      </c>
      <c r="AJ24" s="182" t="s">
        <v>2687</v>
      </c>
      <c r="AK24" s="182" t="s">
        <v>2799</v>
      </c>
      <c r="AL24" s="182" t="s">
        <v>2687</v>
      </c>
      <c r="AM24" s="182" t="s">
        <v>2687</v>
      </c>
      <c r="AN24" s="182" t="s">
        <v>2799</v>
      </c>
      <c r="AO24" s="182" t="s">
        <v>2687</v>
      </c>
      <c r="AP24" s="182" t="s">
        <v>2687</v>
      </c>
      <c r="AQ24" s="182" t="s">
        <v>2799</v>
      </c>
      <c r="AR24" s="182" t="s">
        <v>2687</v>
      </c>
      <c r="AS24" s="182" t="s">
        <v>2687</v>
      </c>
      <c r="AT24" s="182" t="s">
        <v>2799</v>
      </c>
      <c r="AU24" s="182" t="s">
        <v>2687</v>
      </c>
      <c r="AV24" s="182" t="s">
        <v>2687</v>
      </c>
      <c r="AW24" s="182" t="s">
        <v>2799</v>
      </c>
      <c r="AX24" s="182" t="s">
        <v>2687</v>
      </c>
      <c r="AY24" s="182" t="s">
        <v>2687</v>
      </c>
      <c r="AZ24" s="182" t="s">
        <v>2799</v>
      </c>
      <c r="BA24" s="182" t="s">
        <v>2687</v>
      </c>
      <c r="BB24" s="182" t="s">
        <v>2687</v>
      </c>
      <c r="BC24" s="182" t="s">
        <v>2799</v>
      </c>
      <c r="BD24" s="182" t="s">
        <v>2687</v>
      </c>
      <c r="BE24" s="182" t="s">
        <v>2687</v>
      </c>
      <c r="BF24" s="182" t="s">
        <v>2799</v>
      </c>
      <c r="BG24" s="182" t="s">
        <v>2687</v>
      </c>
      <c r="BH24" s="182" t="s">
        <v>2687</v>
      </c>
      <c r="BI24" s="182" t="s">
        <v>2799</v>
      </c>
      <c r="BJ24" s="182" t="s">
        <v>2687</v>
      </c>
      <c r="BK24" s="182" t="s">
        <v>2687</v>
      </c>
      <c r="BL24" s="182" t="s">
        <v>2799</v>
      </c>
      <c r="BM24" s="182" t="s">
        <v>2687</v>
      </c>
      <c r="BN24" s="182" t="s">
        <v>2687</v>
      </c>
      <c r="BO24" s="182" t="s">
        <v>2799</v>
      </c>
      <c r="BP24" s="182" t="s">
        <v>2687</v>
      </c>
      <c r="BQ24" s="182" t="s">
        <v>2687</v>
      </c>
      <c r="BR24" s="182" t="s">
        <v>2799</v>
      </c>
      <c r="BS24" s="182" t="s">
        <v>2687</v>
      </c>
      <c r="BT24" s="182" t="s">
        <v>2687</v>
      </c>
      <c r="BU24" s="182" t="s">
        <v>2799</v>
      </c>
      <c r="BV24" s="182" t="s">
        <v>2687</v>
      </c>
      <c r="BW24" s="182" t="s">
        <v>2687</v>
      </c>
      <c r="BX24" s="182" t="s">
        <v>2799</v>
      </c>
      <c r="BY24" s="182" t="s">
        <v>2687</v>
      </c>
      <c r="BZ24" s="182" t="s">
        <v>2687</v>
      </c>
      <c r="CA24" s="182" t="s">
        <v>2799</v>
      </c>
      <c r="CB24" s="182" t="s">
        <v>2687</v>
      </c>
      <c r="CC24" s="182" t="s">
        <v>2687</v>
      </c>
      <c r="CD24" s="182" t="s">
        <v>2799</v>
      </c>
      <c r="CE24" s="182" t="s">
        <v>2687</v>
      </c>
      <c r="CF24" s="182" t="s">
        <v>2687</v>
      </c>
      <c r="CG24" s="182" t="s">
        <v>2799</v>
      </c>
      <c r="CH24" s="182" t="s">
        <v>2687</v>
      </c>
      <c r="CI24" s="182" t="s">
        <v>2687</v>
      </c>
      <c r="CJ24" s="182" t="s">
        <v>2799</v>
      </c>
      <c r="CK24" s="182" t="s">
        <v>2687</v>
      </c>
      <c r="CL24" s="182" t="s">
        <v>2687</v>
      </c>
      <c r="CM24" s="182" t="s">
        <v>2799</v>
      </c>
      <c r="CN24" s="182" t="s">
        <v>2687</v>
      </c>
      <c r="CO24" s="182" t="s">
        <v>2687</v>
      </c>
      <c r="CP24" s="182" t="s">
        <v>2799</v>
      </c>
      <c r="CQ24" s="182" t="s">
        <v>2687</v>
      </c>
      <c r="CR24" s="182" t="s">
        <v>2687</v>
      </c>
      <c r="CS24" s="182" t="s">
        <v>2799</v>
      </c>
      <c r="CT24" s="182" t="s">
        <v>2687</v>
      </c>
      <c r="CU24" s="182" t="s">
        <v>2687</v>
      </c>
      <c r="CV24" s="182" t="s">
        <v>2799</v>
      </c>
      <c r="CW24" s="182" t="s">
        <v>2687</v>
      </c>
      <c r="CX24" s="182" t="s">
        <v>2687</v>
      </c>
      <c r="CY24" s="182" t="s">
        <v>2799</v>
      </c>
      <c r="CZ24" s="182" t="s">
        <v>2687</v>
      </c>
      <c r="DA24" s="182" t="s">
        <v>2687</v>
      </c>
      <c r="DB24" s="182" t="s">
        <v>2799</v>
      </c>
      <c r="DC24" s="182" t="s">
        <v>2687</v>
      </c>
      <c r="DD24" s="182" t="s">
        <v>2687</v>
      </c>
      <c r="DE24" s="182" t="s">
        <v>2799</v>
      </c>
      <c r="DF24" s="182" t="s">
        <v>2687</v>
      </c>
      <c r="DG24" s="182" t="s">
        <v>2687</v>
      </c>
      <c r="DH24" s="182" t="s">
        <v>2799</v>
      </c>
      <c r="DI24" s="182" t="s">
        <v>2687</v>
      </c>
      <c r="DJ24" s="182" t="s">
        <v>2687</v>
      </c>
      <c r="DK24" s="182" t="s">
        <v>2799</v>
      </c>
      <c r="DL24" s="182" t="s">
        <v>2687</v>
      </c>
      <c r="DM24" s="182" t="s">
        <v>2687</v>
      </c>
      <c r="DN24" s="182" t="s">
        <v>2799</v>
      </c>
      <c r="DO24" s="182" t="s">
        <v>2687</v>
      </c>
      <c r="DP24" s="182" t="s">
        <v>2687</v>
      </c>
      <c r="DQ24" s="182" t="s">
        <v>2799</v>
      </c>
      <c r="DR24" s="182" t="s">
        <v>2687</v>
      </c>
      <c r="DS24" s="182" t="s">
        <v>2687</v>
      </c>
      <c r="DT24" s="182" t="s">
        <v>2799</v>
      </c>
      <c r="DU24" s="182" t="s">
        <v>2687</v>
      </c>
      <c r="DV24" s="182" t="s">
        <v>2687</v>
      </c>
      <c r="DW24" s="182" t="s">
        <v>2799</v>
      </c>
      <c r="DX24" s="182" t="s">
        <v>2687</v>
      </c>
      <c r="DY24" s="182" t="s">
        <v>2687</v>
      </c>
      <c r="DZ24" s="182" t="s">
        <v>2799</v>
      </c>
      <c r="EA24" s="182" t="s">
        <v>2687</v>
      </c>
      <c r="EB24" s="182" t="s">
        <v>2687</v>
      </c>
      <c r="EC24" s="182" t="s">
        <v>2799</v>
      </c>
      <c r="ED24" s="182" t="s">
        <v>2687</v>
      </c>
      <c r="EE24" s="182" t="s">
        <v>2687</v>
      </c>
      <c r="EF24" s="182" t="s">
        <v>2799</v>
      </c>
      <c r="EG24" s="182" t="s">
        <v>2687</v>
      </c>
      <c r="EH24" s="182" t="s">
        <v>2687</v>
      </c>
      <c r="EI24" s="182" t="s">
        <v>2799</v>
      </c>
      <c r="EJ24" s="182" t="s">
        <v>2687</v>
      </c>
      <c r="EK24" s="182" t="s">
        <v>2687</v>
      </c>
      <c r="EL24" s="182" t="s">
        <v>2799</v>
      </c>
      <c r="EM24" s="182" t="s">
        <v>2687</v>
      </c>
      <c r="EN24" s="182" t="s">
        <v>2687</v>
      </c>
      <c r="EO24" s="182" t="s">
        <v>2799</v>
      </c>
      <c r="EP24" s="182" t="s">
        <v>2687</v>
      </c>
      <c r="EQ24" s="182" t="s">
        <v>2687</v>
      </c>
      <c r="ER24" s="182" t="s">
        <v>2799</v>
      </c>
      <c r="ES24" s="182" t="s">
        <v>2687</v>
      </c>
      <c r="ET24" s="182" t="s">
        <v>2687</v>
      </c>
    </row>
    <row r="25" spans="1:150" x14ac:dyDescent="0.3">
      <c r="A25" s="1"/>
      <c r="B25" s="183" t="s">
        <v>2924</v>
      </c>
      <c r="C25" s="183" t="s">
        <v>29</v>
      </c>
      <c r="D25" s="183" t="s">
        <v>935</v>
      </c>
      <c r="E25" s="183" t="s">
        <v>2925</v>
      </c>
      <c r="F25" s="183" t="s">
        <v>2926</v>
      </c>
      <c r="G25" s="184" t="s">
        <v>2799</v>
      </c>
      <c r="H25" s="184" t="s">
        <v>2687</v>
      </c>
      <c r="I25" s="184" t="s">
        <v>2687</v>
      </c>
      <c r="J25" s="184" t="s">
        <v>2799</v>
      </c>
      <c r="K25" s="184" t="s">
        <v>2687</v>
      </c>
      <c r="L25" s="184" t="s">
        <v>2687</v>
      </c>
      <c r="M25" s="184" t="s">
        <v>2799</v>
      </c>
      <c r="N25" s="184" t="s">
        <v>2687</v>
      </c>
      <c r="O25" s="184" t="s">
        <v>2687</v>
      </c>
      <c r="P25" s="184" t="s">
        <v>2799</v>
      </c>
      <c r="Q25" s="184" t="s">
        <v>2687</v>
      </c>
      <c r="R25" s="184" t="s">
        <v>2687</v>
      </c>
      <c r="S25" s="184" t="s">
        <v>2799</v>
      </c>
      <c r="T25" s="184" t="s">
        <v>2687</v>
      </c>
      <c r="U25" s="184" t="s">
        <v>2687</v>
      </c>
      <c r="V25" s="184" t="s">
        <v>2799</v>
      </c>
      <c r="W25" s="184" t="s">
        <v>2687</v>
      </c>
      <c r="X25" s="184" t="s">
        <v>2687</v>
      </c>
      <c r="Y25" s="184" t="s">
        <v>2799</v>
      </c>
      <c r="Z25" s="184" t="s">
        <v>2687</v>
      </c>
      <c r="AA25" s="184" t="s">
        <v>2687</v>
      </c>
      <c r="AB25" s="184" t="s">
        <v>2799</v>
      </c>
      <c r="AC25" s="184" t="s">
        <v>2687</v>
      </c>
      <c r="AD25" s="184" t="s">
        <v>2687</v>
      </c>
      <c r="AE25" s="184" t="s">
        <v>2799</v>
      </c>
      <c r="AF25" s="184" t="s">
        <v>2687</v>
      </c>
      <c r="AG25" s="184" t="s">
        <v>2687</v>
      </c>
      <c r="AH25" s="184" t="s">
        <v>2799</v>
      </c>
      <c r="AI25" s="184" t="s">
        <v>2687</v>
      </c>
      <c r="AJ25" s="184" t="s">
        <v>2687</v>
      </c>
      <c r="AK25" s="184" t="s">
        <v>2799</v>
      </c>
      <c r="AL25" s="184" t="s">
        <v>2687</v>
      </c>
      <c r="AM25" s="184" t="s">
        <v>2687</v>
      </c>
      <c r="AN25" s="184" t="s">
        <v>2799</v>
      </c>
      <c r="AO25" s="184" t="s">
        <v>2687</v>
      </c>
      <c r="AP25" s="184" t="s">
        <v>2687</v>
      </c>
      <c r="AQ25" s="184" t="s">
        <v>2799</v>
      </c>
      <c r="AR25" s="184" t="s">
        <v>2687</v>
      </c>
      <c r="AS25" s="184" t="s">
        <v>2687</v>
      </c>
      <c r="AT25" s="184" t="s">
        <v>2799</v>
      </c>
      <c r="AU25" s="184" t="s">
        <v>2687</v>
      </c>
      <c r="AV25" s="184" t="s">
        <v>2687</v>
      </c>
      <c r="AW25" s="184" t="s">
        <v>2799</v>
      </c>
      <c r="AX25" s="184" t="s">
        <v>2687</v>
      </c>
      <c r="AY25" s="184" t="s">
        <v>2687</v>
      </c>
      <c r="AZ25" s="184" t="s">
        <v>2799</v>
      </c>
      <c r="BA25" s="184" t="s">
        <v>2687</v>
      </c>
      <c r="BB25" s="184" t="s">
        <v>2687</v>
      </c>
      <c r="BC25" s="184" t="s">
        <v>2799</v>
      </c>
      <c r="BD25" s="184" t="s">
        <v>2687</v>
      </c>
      <c r="BE25" s="184" t="s">
        <v>2687</v>
      </c>
      <c r="BF25" s="184" t="s">
        <v>2799</v>
      </c>
      <c r="BG25" s="184" t="s">
        <v>2687</v>
      </c>
      <c r="BH25" s="184" t="s">
        <v>2687</v>
      </c>
      <c r="BI25" s="184" t="s">
        <v>2799</v>
      </c>
      <c r="BJ25" s="184" t="s">
        <v>2687</v>
      </c>
      <c r="BK25" s="184" t="s">
        <v>2687</v>
      </c>
      <c r="BL25" s="184" t="s">
        <v>2799</v>
      </c>
      <c r="BM25" s="184" t="s">
        <v>2687</v>
      </c>
      <c r="BN25" s="184" t="s">
        <v>2687</v>
      </c>
      <c r="BO25" s="184" t="s">
        <v>2799</v>
      </c>
      <c r="BP25" s="184" t="s">
        <v>2687</v>
      </c>
      <c r="BQ25" s="184" t="s">
        <v>2687</v>
      </c>
      <c r="BR25" s="184" t="s">
        <v>2799</v>
      </c>
      <c r="BS25" s="184" t="s">
        <v>2687</v>
      </c>
      <c r="BT25" s="184" t="s">
        <v>2687</v>
      </c>
      <c r="BU25" s="184" t="s">
        <v>2799</v>
      </c>
      <c r="BV25" s="184" t="s">
        <v>2687</v>
      </c>
      <c r="BW25" s="184" t="s">
        <v>2687</v>
      </c>
      <c r="BX25" s="184" t="s">
        <v>2799</v>
      </c>
      <c r="BY25" s="184" t="s">
        <v>2687</v>
      </c>
      <c r="BZ25" s="184" t="s">
        <v>2687</v>
      </c>
      <c r="CA25" s="184" t="s">
        <v>2799</v>
      </c>
      <c r="CB25" s="184" t="s">
        <v>2687</v>
      </c>
      <c r="CC25" s="184" t="s">
        <v>2687</v>
      </c>
      <c r="CD25" s="184" t="s">
        <v>2799</v>
      </c>
      <c r="CE25" s="184" t="s">
        <v>2687</v>
      </c>
      <c r="CF25" s="184" t="s">
        <v>2687</v>
      </c>
      <c r="CG25" s="184" t="s">
        <v>2799</v>
      </c>
      <c r="CH25" s="184" t="s">
        <v>2687</v>
      </c>
      <c r="CI25" s="184" t="s">
        <v>2687</v>
      </c>
      <c r="CJ25" s="184" t="s">
        <v>2799</v>
      </c>
      <c r="CK25" s="184" t="s">
        <v>2687</v>
      </c>
      <c r="CL25" s="184" t="s">
        <v>2687</v>
      </c>
      <c r="CM25" s="184" t="s">
        <v>2799</v>
      </c>
      <c r="CN25" s="184" t="s">
        <v>2687</v>
      </c>
      <c r="CO25" s="184" t="s">
        <v>2687</v>
      </c>
      <c r="CP25" s="184" t="s">
        <v>2799</v>
      </c>
      <c r="CQ25" s="184" t="s">
        <v>2687</v>
      </c>
      <c r="CR25" s="184" t="s">
        <v>2687</v>
      </c>
      <c r="CS25" s="184" t="s">
        <v>2799</v>
      </c>
      <c r="CT25" s="184" t="s">
        <v>2687</v>
      </c>
      <c r="CU25" s="184" t="s">
        <v>2687</v>
      </c>
      <c r="CV25" s="184" t="s">
        <v>2799</v>
      </c>
      <c r="CW25" s="184" t="s">
        <v>2687</v>
      </c>
      <c r="CX25" s="184" t="s">
        <v>2687</v>
      </c>
      <c r="CY25" s="184" t="s">
        <v>2799</v>
      </c>
      <c r="CZ25" s="184" t="s">
        <v>2687</v>
      </c>
      <c r="DA25" s="184" t="s">
        <v>2687</v>
      </c>
      <c r="DB25" s="184" t="s">
        <v>2799</v>
      </c>
      <c r="DC25" s="184" t="s">
        <v>2687</v>
      </c>
      <c r="DD25" s="184" t="s">
        <v>2687</v>
      </c>
      <c r="DE25" s="184" t="s">
        <v>2799</v>
      </c>
      <c r="DF25" s="184" t="s">
        <v>2687</v>
      </c>
      <c r="DG25" s="184" t="s">
        <v>2687</v>
      </c>
      <c r="DH25" s="184" t="s">
        <v>2799</v>
      </c>
      <c r="DI25" s="184" t="s">
        <v>2687</v>
      </c>
      <c r="DJ25" s="184" t="s">
        <v>2687</v>
      </c>
      <c r="DK25" s="184" t="s">
        <v>2799</v>
      </c>
      <c r="DL25" s="184" t="s">
        <v>2687</v>
      </c>
      <c r="DM25" s="184" t="s">
        <v>2687</v>
      </c>
      <c r="DN25" s="184" t="s">
        <v>2799</v>
      </c>
      <c r="DO25" s="184" t="s">
        <v>2687</v>
      </c>
      <c r="DP25" s="184" t="s">
        <v>2687</v>
      </c>
      <c r="DQ25" s="184" t="s">
        <v>2799</v>
      </c>
      <c r="DR25" s="184" t="s">
        <v>2687</v>
      </c>
      <c r="DS25" s="184" t="s">
        <v>2687</v>
      </c>
      <c r="DT25" s="184" t="s">
        <v>2799</v>
      </c>
      <c r="DU25" s="184" t="s">
        <v>2687</v>
      </c>
      <c r="DV25" s="184" t="s">
        <v>2687</v>
      </c>
      <c r="DW25" s="184" t="s">
        <v>2799</v>
      </c>
      <c r="DX25" s="184" t="s">
        <v>2687</v>
      </c>
      <c r="DY25" s="184" t="s">
        <v>2687</v>
      </c>
      <c r="DZ25" s="184" t="s">
        <v>2799</v>
      </c>
      <c r="EA25" s="184" t="s">
        <v>2687</v>
      </c>
      <c r="EB25" s="184" t="s">
        <v>2687</v>
      </c>
      <c r="EC25" s="184" t="s">
        <v>2799</v>
      </c>
      <c r="ED25" s="184" t="s">
        <v>2687</v>
      </c>
      <c r="EE25" s="184" t="s">
        <v>2687</v>
      </c>
      <c r="EF25" s="184" t="s">
        <v>2799</v>
      </c>
      <c r="EG25" s="184" t="s">
        <v>2687</v>
      </c>
      <c r="EH25" s="184" t="s">
        <v>2687</v>
      </c>
      <c r="EI25" s="184" t="s">
        <v>2799</v>
      </c>
      <c r="EJ25" s="184" t="s">
        <v>2687</v>
      </c>
      <c r="EK25" s="184" t="s">
        <v>2687</v>
      </c>
      <c r="EL25" s="184" t="s">
        <v>2799</v>
      </c>
      <c r="EM25" s="184" t="s">
        <v>2687</v>
      </c>
      <c r="EN25" s="184" t="s">
        <v>2687</v>
      </c>
      <c r="EO25" s="184" t="s">
        <v>2799</v>
      </c>
      <c r="EP25" s="184" t="s">
        <v>2687</v>
      </c>
      <c r="EQ25" s="184" t="s">
        <v>2687</v>
      </c>
      <c r="ER25" s="184" t="s">
        <v>2799</v>
      </c>
      <c r="ES25" s="184" t="s">
        <v>2687</v>
      </c>
      <c r="ET25" s="184" t="s">
        <v>2687</v>
      </c>
    </row>
    <row r="26" spans="1:150" x14ac:dyDescent="0.3">
      <c r="A26" s="1"/>
      <c r="B26" s="183" t="s">
        <v>2927</v>
      </c>
      <c r="C26" s="183" t="s">
        <v>29</v>
      </c>
      <c r="D26" s="183" t="s">
        <v>935</v>
      </c>
      <c r="E26" s="183" t="s">
        <v>2928</v>
      </c>
      <c r="F26" s="183" t="s">
        <v>2929</v>
      </c>
      <c r="G26" s="184" t="s">
        <v>2687</v>
      </c>
      <c r="H26" s="184" t="s">
        <v>2687</v>
      </c>
      <c r="I26" s="184" t="s">
        <v>2687</v>
      </c>
      <c r="J26" s="184" t="s">
        <v>2687</v>
      </c>
      <c r="K26" s="184" t="s">
        <v>2687</v>
      </c>
      <c r="L26" s="184" t="s">
        <v>2687</v>
      </c>
      <c r="M26" s="184" t="s">
        <v>2687</v>
      </c>
      <c r="N26" s="184" t="s">
        <v>2687</v>
      </c>
      <c r="O26" s="184" t="s">
        <v>2687</v>
      </c>
      <c r="P26" s="184" t="s">
        <v>2687</v>
      </c>
      <c r="Q26" s="184" t="s">
        <v>2687</v>
      </c>
      <c r="R26" s="184" t="s">
        <v>2687</v>
      </c>
      <c r="S26" s="184" t="s">
        <v>2687</v>
      </c>
      <c r="T26" s="184" t="s">
        <v>2687</v>
      </c>
      <c r="U26" s="184" t="s">
        <v>2687</v>
      </c>
      <c r="V26" s="184" t="s">
        <v>2687</v>
      </c>
      <c r="W26" s="184" t="s">
        <v>2687</v>
      </c>
      <c r="X26" s="184" t="s">
        <v>2687</v>
      </c>
      <c r="Y26" s="184" t="s">
        <v>2687</v>
      </c>
      <c r="Z26" s="184" t="s">
        <v>2687</v>
      </c>
      <c r="AA26" s="184" t="s">
        <v>2687</v>
      </c>
      <c r="AB26" s="184" t="s">
        <v>2799</v>
      </c>
      <c r="AC26" s="184" t="s">
        <v>2687</v>
      </c>
      <c r="AD26" s="184" t="s">
        <v>2687</v>
      </c>
      <c r="AE26" s="184" t="s">
        <v>2799</v>
      </c>
      <c r="AF26" s="184" t="s">
        <v>2687</v>
      </c>
      <c r="AG26" s="184" t="s">
        <v>2687</v>
      </c>
      <c r="AH26" s="184" t="s">
        <v>2799</v>
      </c>
      <c r="AI26" s="184" t="s">
        <v>2687</v>
      </c>
      <c r="AJ26" s="184" t="s">
        <v>2687</v>
      </c>
      <c r="AK26" s="184" t="s">
        <v>2799</v>
      </c>
      <c r="AL26" s="184" t="s">
        <v>2687</v>
      </c>
      <c r="AM26" s="184" t="s">
        <v>2687</v>
      </c>
      <c r="AN26" s="184" t="s">
        <v>2799</v>
      </c>
      <c r="AO26" s="184" t="s">
        <v>2687</v>
      </c>
      <c r="AP26" s="184" t="s">
        <v>2687</v>
      </c>
      <c r="AQ26" s="184" t="s">
        <v>2799</v>
      </c>
      <c r="AR26" s="184" t="s">
        <v>2687</v>
      </c>
      <c r="AS26" s="184" t="s">
        <v>2687</v>
      </c>
      <c r="AT26" s="184" t="s">
        <v>2799</v>
      </c>
      <c r="AU26" s="184" t="s">
        <v>2687</v>
      </c>
      <c r="AV26" s="184" t="s">
        <v>2687</v>
      </c>
      <c r="AW26" s="184" t="s">
        <v>2799</v>
      </c>
      <c r="AX26" s="184" t="s">
        <v>2687</v>
      </c>
      <c r="AY26" s="184" t="s">
        <v>2687</v>
      </c>
      <c r="AZ26" s="184" t="s">
        <v>2799</v>
      </c>
      <c r="BA26" s="184" t="s">
        <v>2687</v>
      </c>
      <c r="BB26" s="184" t="s">
        <v>2687</v>
      </c>
      <c r="BC26" s="184" t="s">
        <v>2799</v>
      </c>
      <c r="BD26" s="184" t="s">
        <v>2687</v>
      </c>
      <c r="BE26" s="184" t="s">
        <v>2687</v>
      </c>
      <c r="BF26" s="184" t="s">
        <v>2799</v>
      </c>
      <c r="BG26" s="184" t="s">
        <v>2687</v>
      </c>
      <c r="BH26" s="184" t="s">
        <v>2687</v>
      </c>
      <c r="BI26" s="184" t="s">
        <v>2799</v>
      </c>
      <c r="BJ26" s="184" t="s">
        <v>2687</v>
      </c>
      <c r="BK26" s="184" t="s">
        <v>2687</v>
      </c>
      <c r="BL26" s="184" t="s">
        <v>2799</v>
      </c>
      <c r="BM26" s="184" t="s">
        <v>2687</v>
      </c>
      <c r="BN26" s="184" t="s">
        <v>2687</v>
      </c>
      <c r="BO26" s="184" t="s">
        <v>2799</v>
      </c>
      <c r="BP26" s="184" t="s">
        <v>2687</v>
      </c>
      <c r="BQ26" s="184" t="s">
        <v>2687</v>
      </c>
      <c r="BR26" s="184" t="s">
        <v>2799</v>
      </c>
      <c r="BS26" s="184" t="s">
        <v>2687</v>
      </c>
      <c r="BT26" s="184" t="s">
        <v>2687</v>
      </c>
      <c r="BU26" s="184" t="s">
        <v>2799</v>
      </c>
      <c r="BV26" s="184" t="s">
        <v>2687</v>
      </c>
      <c r="BW26" s="184" t="s">
        <v>2687</v>
      </c>
      <c r="BX26" s="184" t="s">
        <v>2799</v>
      </c>
      <c r="BY26" s="184" t="s">
        <v>2687</v>
      </c>
      <c r="BZ26" s="184" t="s">
        <v>2687</v>
      </c>
      <c r="CA26" s="184" t="s">
        <v>2799</v>
      </c>
      <c r="CB26" s="184" t="s">
        <v>2687</v>
      </c>
      <c r="CC26" s="184" t="s">
        <v>2687</v>
      </c>
      <c r="CD26" s="184" t="s">
        <v>2799</v>
      </c>
      <c r="CE26" s="184" t="s">
        <v>2687</v>
      </c>
      <c r="CF26" s="184" t="s">
        <v>2687</v>
      </c>
      <c r="CG26" s="184" t="s">
        <v>2799</v>
      </c>
      <c r="CH26" s="184" t="s">
        <v>2687</v>
      </c>
      <c r="CI26" s="184" t="s">
        <v>2687</v>
      </c>
      <c r="CJ26" s="184" t="s">
        <v>2799</v>
      </c>
      <c r="CK26" s="184" t="s">
        <v>2687</v>
      </c>
      <c r="CL26" s="184" t="s">
        <v>2687</v>
      </c>
      <c r="CM26" s="184" t="s">
        <v>2799</v>
      </c>
      <c r="CN26" s="184" t="s">
        <v>2687</v>
      </c>
      <c r="CO26" s="184" t="s">
        <v>2687</v>
      </c>
      <c r="CP26" s="184" t="s">
        <v>2799</v>
      </c>
      <c r="CQ26" s="184" t="s">
        <v>2687</v>
      </c>
      <c r="CR26" s="184" t="s">
        <v>2687</v>
      </c>
      <c r="CS26" s="184" t="s">
        <v>2799</v>
      </c>
      <c r="CT26" s="184" t="s">
        <v>2687</v>
      </c>
      <c r="CU26" s="184" t="s">
        <v>2687</v>
      </c>
      <c r="CV26" s="184" t="s">
        <v>2799</v>
      </c>
      <c r="CW26" s="184" t="s">
        <v>2687</v>
      </c>
      <c r="CX26" s="184" t="s">
        <v>2687</v>
      </c>
      <c r="CY26" s="184" t="s">
        <v>2799</v>
      </c>
      <c r="CZ26" s="184" t="s">
        <v>2687</v>
      </c>
      <c r="DA26" s="184" t="s">
        <v>2687</v>
      </c>
      <c r="DB26" s="184" t="s">
        <v>2799</v>
      </c>
      <c r="DC26" s="184" t="s">
        <v>2687</v>
      </c>
      <c r="DD26" s="184" t="s">
        <v>2687</v>
      </c>
      <c r="DE26" s="184" t="s">
        <v>2799</v>
      </c>
      <c r="DF26" s="184" t="s">
        <v>2687</v>
      </c>
      <c r="DG26" s="184" t="s">
        <v>2687</v>
      </c>
      <c r="DH26" s="184" t="s">
        <v>2799</v>
      </c>
      <c r="DI26" s="184" t="s">
        <v>2687</v>
      </c>
      <c r="DJ26" s="184" t="s">
        <v>2687</v>
      </c>
      <c r="DK26" s="184" t="s">
        <v>2799</v>
      </c>
      <c r="DL26" s="184" t="s">
        <v>2687</v>
      </c>
      <c r="DM26" s="184" t="s">
        <v>2687</v>
      </c>
      <c r="DN26" s="184" t="s">
        <v>2799</v>
      </c>
      <c r="DO26" s="184" t="s">
        <v>2687</v>
      </c>
      <c r="DP26" s="184" t="s">
        <v>2687</v>
      </c>
      <c r="DQ26" s="184" t="s">
        <v>2799</v>
      </c>
      <c r="DR26" s="184" t="s">
        <v>2687</v>
      </c>
      <c r="DS26" s="184" t="s">
        <v>2687</v>
      </c>
      <c r="DT26" s="184" t="s">
        <v>2799</v>
      </c>
      <c r="DU26" s="184" t="s">
        <v>2687</v>
      </c>
      <c r="DV26" s="184" t="s">
        <v>2687</v>
      </c>
      <c r="DW26" s="184" t="s">
        <v>2799</v>
      </c>
      <c r="DX26" s="184" t="s">
        <v>2687</v>
      </c>
      <c r="DY26" s="184" t="s">
        <v>2687</v>
      </c>
      <c r="DZ26" s="184" t="s">
        <v>2799</v>
      </c>
      <c r="EA26" s="184" t="s">
        <v>2687</v>
      </c>
      <c r="EB26" s="184" t="s">
        <v>2687</v>
      </c>
      <c r="EC26" s="184" t="s">
        <v>2799</v>
      </c>
      <c r="ED26" s="184" t="s">
        <v>2687</v>
      </c>
      <c r="EE26" s="184" t="s">
        <v>2687</v>
      </c>
      <c r="EF26" s="184" t="s">
        <v>2799</v>
      </c>
      <c r="EG26" s="184" t="s">
        <v>2687</v>
      </c>
      <c r="EH26" s="184" t="s">
        <v>2687</v>
      </c>
      <c r="EI26" s="184" t="s">
        <v>2799</v>
      </c>
      <c r="EJ26" s="184" t="s">
        <v>2687</v>
      </c>
      <c r="EK26" s="184" t="s">
        <v>2687</v>
      </c>
      <c r="EL26" s="184" t="s">
        <v>2799</v>
      </c>
      <c r="EM26" s="184" t="s">
        <v>2687</v>
      </c>
      <c r="EN26" s="184" t="s">
        <v>2687</v>
      </c>
      <c r="EO26" s="184" t="s">
        <v>2799</v>
      </c>
      <c r="EP26" s="184" t="s">
        <v>2687</v>
      </c>
      <c r="EQ26" s="184" t="s">
        <v>2687</v>
      </c>
      <c r="ER26" s="184" t="s">
        <v>2799</v>
      </c>
      <c r="ES26" s="184" t="s">
        <v>2687</v>
      </c>
      <c r="ET26" s="184" t="s">
        <v>2687</v>
      </c>
    </row>
    <row r="27" spans="1:150" x14ac:dyDescent="0.3">
      <c r="A27" s="1"/>
      <c r="B27" s="183" t="s">
        <v>2930</v>
      </c>
      <c r="C27" s="183" t="s">
        <v>29</v>
      </c>
      <c r="D27" s="183" t="s">
        <v>935</v>
      </c>
      <c r="E27" s="183" t="s">
        <v>2931</v>
      </c>
      <c r="F27" s="183" t="s">
        <v>2932</v>
      </c>
      <c r="G27" s="184" t="s">
        <v>2799</v>
      </c>
      <c r="H27" s="184" t="s">
        <v>2687</v>
      </c>
      <c r="I27" s="184" t="s">
        <v>2687</v>
      </c>
      <c r="J27" s="184" t="s">
        <v>2799</v>
      </c>
      <c r="K27" s="184" t="s">
        <v>2687</v>
      </c>
      <c r="L27" s="184" t="s">
        <v>2687</v>
      </c>
      <c r="M27" s="184" t="s">
        <v>2799</v>
      </c>
      <c r="N27" s="184" t="s">
        <v>2687</v>
      </c>
      <c r="O27" s="184" t="s">
        <v>2687</v>
      </c>
      <c r="P27" s="184" t="s">
        <v>2799</v>
      </c>
      <c r="Q27" s="184" t="s">
        <v>2687</v>
      </c>
      <c r="R27" s="184" t="s">
        <v>2687</v>
      </c>
      <c r="S27" s="184" t="s">
        <v>2799</v>
      </c>
      <c r="T27" s="184" t="s">
        <v>2687</v>
      </c>
      <c r="U27" s="184" t="s">
        <v>2687</v>
      </c>
      <c r="V27" s="184" t="s">
        <v>2799</v>
      </c>
      <c r="W27" s="184" t="s">
        <v>2687</v>
      </c>
      <c r="X27" s="184" t="s">
        <v>2687</v>
      </c>
      <c r="Y27" s="184" t="s">
        <v>2799</v>
      </c>
      <c r="Z27" s="184" t="s">
        <v>2687</v>
      </c>
      <c r="AA27" s="184" t="s">
        <v>2687</v>
      </c>
      <c r="AB27" s="184" t="s">
        <v>2799</v>
      </c>
      <c r="AC27" s="184" t="s">
        <v>2687</v>
      </c>
      <c r="AD27" s="184" t="s">
        <v>2687</v>
      </c>
      <c r="AE27" s="184" t="s">
        <v>2799</v>
      </c>
      <c r="AF27" s="184" t="s">
        <v>2687</v>
      </c>
      <c r="AG27" s="184" t="s">
        <v>2687</v>
      </c>
      <c r="AH27" s="184" t="s">
        <v>2799</v>
      </c>
      <c r="AI27" s="184" t="s">
        <v>2687</v>
      </c>
      <c r="AJ27" s="184" t="s">
        <v>2687</v>
      </c>
      <c r="AK27" s="184" t="s">
        <v>2799</v>
      </c>
      <c r="AL27" s="184" t="s">
        <v>2687</v>
      </c>
      <c r="AM27" s="184" t="s">
        <v>2687</v>
      </c>
      <c r="AN27" s="184" t="s">
        <v>2799</v>
      </c>
      <c r="AO27" s="184" t="s">
        <v>2687</v>
      </c>
      <c r="AP27" s="184" t="s">
        <v>2687</v>
      </c>
      <c r="AQ27" s="184" t="s">
        <v>2799</v>
      </c>
      <c r="AR27" s="184" t="s">
        <v>2687</v>
      </c>
      <c r="AS27" s="184" t="s">
        <v>2687</v>
      </c>
      <c r="AT27" s="184" t="s">
        <v>2799</v>
      </c>
      <c r="AU27" s="184" t="s">
        <v>2687</v>
      </c>
      <c r="AV27" s="184" t="s">
        <v>2687</v>
      </c>
      <c r="AW27" s="184" t="s">
        <v>2799</v>
      </c>
      <c r="AX27" s="184" t="s">
        <v>2687</v>
      </c>
      <c r="AY27" s="184" t="s">
        <v>2687</v>
      </c>
      <c r="AZ27" s="184" t="s">
        <v>2799</v>
      </c>
      <c r="BA27" s="184" t="s">
        <v>2687</v>
      </c>
      <c r="BB27" s="184" t="s">
        <v>2687</v>
      </c>
      <c r="BC27" s="184" t="s">
        <v>2799</v>
      </c>
      <c r="BD27" s="184" t="s">
        <v>2687</v>
      </c>
      <c r="BE27" s="184" t="s">
        <v>2687</v>
      </c>
      <c r="BF27" s="184" t="s">
        <v>2799</v>
      </c>
      <c r="BG27" s="184" t="s">
        <v>2687</v>
      </c>
      <c r="BH27" s="184" t="s">
        <v>2687</v>
      </c>
      <c r="BI27" s="184" t="s">
        <v>2799</v>
      </c>
      <c r="BJ27" s="184" t="s">
        <v>2687</v>
      </c>
      <c r="BK27" s="184" t="s">
        <v>2687</v>
      </c>
      <c r="BL27" s="184" t="s">
        <v>2799</v>
      </c>
      <c r="BM27" s="184" t="s">
        <v>2687</v>
      </c>
      <c r="BN27" s="184" t="s">
        <v>2687</v>
      </c>
      <c r="BO27" s="184" t="s">
        <v>2799</v>
      </c>
      <c r="BP27" s="184" t="s">
        <v>2687</v>
      </c>
      <c r="BQ27" s="184" t="s">
        <v>2687</v>
      </c>
      <c r="BR27" s="184" t="s">
        <v>2799</v>
      </c>
      <c r="BS27" s="184" t="s">
        <v>2687</v>
      </c>
      <c r="BT27" s="184" t="s">
        <v>2687</v>
      </c>
      <c r="BU27" s="184" t="s">
        <v>2799</v>
      </c>
      <c r="BV27" s="184" t="s">
        <v>2687</v>
      </c>
      <c r="BW27" s="184" t="s">
        <v>2687</v>
      </c>
      <c r="BX27" s="184" t="s">
        <v>2799</v>
      </c>
      <c r="BY27" s="184" t="s">
        <v>2687</v>
      </c>
      <c r="BZ27" s="184" t="s">
        <v>2687</v>
      </c>
      <c r="CA27" s="184" t="s">
        <v>2799</v>
      </c>
      <c r="CB27" s="184" t="s">
        <v>2687</v>
      </c>
      <c r="CC27" s="184" t="s">
        <v>2687</v>
      </c>
      <c r="CD27" s="184" t="s">
        <v>2799</v>
      </c>
      <c r="CE27" s="184" t="s">
        <v>2687</v>
      </c>
      <c r="CF27" s="184" t="s">
        <v>2687</v>
      </c>
      <c r="CG27" s="184" t="s">
        <v>2799</v>
      </c>
      <c r="CH27" s="184" t="s">
        <v>2687</v>
      </c>
      <c r="CI27" s="184" t="s">
        <v>2687</v>
      </c>
      <c r="CJ27" s="184" t="s">
        <v>2799</v>
      </c>
      <c r="CK27" s="184" t="s">
        <v>2687</v>
      </c>
      <c r="CL27" s="184" t="s">
        <v>2687</v>
      </c>
      <c r="CM27" s="184" t="s">
        <v>2799</v>
      </c>
      <c r="CN27" s="184" t="s">
        <v>2687</v>
      </c>
      <c r="CO27" s="184" t="s">
        <v>2687</v>
      </c>
      <c r="CP27" s="184" t="s">
        <v>2799</v>
      </c>
      <c r="CQ27" s="184" t="s">
        <v>2687</v>
      </c>
      <c r="CR27" s="184" t="s">
        <v>2687</v>
      </c>
      <c r="CS27" s="184" t="s">
        <v>2799</v>
      </c>
      <c r="CT27" s="184" t="s">
        <v>2687</v>
      </c>
      <c r="CU27" s="184" t="s">
        <v>2687</v>
      </c>
      <c r="CV27" s="184" t="s">
        <v>2799</v>
      </c>
      <c r="CW27" s="184" t="s">
        <v>2687</v>
      </c>
      <c r="CX27" s="184" t="s">
        <v>2687</v>
      </c>
      <c r="CY27" s="184" t="s">
        <v>2799</v>
      </c>
      <c r="CZ27" s="184" t="s">
        <v>2687</v>
      </c>
      <c r="DA27" s="184" t="s">
        <v>2687</v>
      </c>
      <c r="DB27" s="184" t="s">
        <v>2799</v>
      </c>
      <c r="DC27" s="184" t="s">
        <v>2687</v>
      </c>
      <c r="DD27" s="184" t="s">
        <v>2687</v>
      </c>
      <c r="DE27" s="184" t="s">
        <v>2799</v>
      </c>
      <c r="DF27" s="184" t="s">
        <v>2687</v>
      </c>
      <c r="DG27" s="184" t="s">
        <v>2687</v>
      </c>
      <c r="DH27" s="184" t="s">
        <v>2799</v>
      </c>
      <c r="DI27" s="184" t="s">
        <v>2687</v>
      </c>
      <c r="DJ27" s="184" t="s">
        <v>2687</v>
      </c>
      <c r="DK27" s="184" t="s">
        <v>2799</v>
      </c>
      <c r="DL27" s="184" t="s">
        <v>2687</v>
      </c>
      <c r="DM27" s="184" t="s">
        <v>2687</v>
      </c>
      <c r="DN27" s="184" t="s">
        <v>2799</v>
      </c>
      <c r="DO27" s="184" t="s">
        <v>2687</v>
      </c>
      <c r="DP27" s="184" t="s">
        <v>2687</v>
      </c>
      <c r="DQ27" s="184" t="s">
        <v>2799</v>
      </c>
      <c r="DR27" s="184" t="s">
        <v>2687</v>
      </c>
      <c r="DS27" s="184" t="s">
        <v>2687</v>
      </c>
      <c r="DT27" s="184" t="s">
        <v>2799</v>
      </c>
      <c r="DU27" s="184" t="s">
        <v>2687</v>
      </c>
      <c r="DV27" s="184" t="s">
        <v>2687</v>
      </c>
      <c r="DW27" s="184" t="s">
        <v>2799</v>
      </c>
      <c r="DX27" s="184" t="s">
        <v>2687</v>
      </c>
      <c r="DY27" s="184" t="s">
        <v>2687</v>
      </c>
      <c r="DZ27" s="184" t="s">
        <v>2799</v>
      </c>
      <c r="EA27" s="184" t="s">
        <v>2687</v>
      </c>
      <c r="EB27" s="184" t="s">
        <v>2687</v>
      </c>
      <c r="EC27" s="184" t="s">
        <v>2799</v>
      </c>
      <c r="ED27" s="184" t="s">
        <v>2687</v>
      </c>
      <c r="EE27" s="184" t="s">
        <v>2687</v>
      </c>
      <c r="EF27" s="184" t="s">
        <v>2799</v>
      </c>
      <c r="EG27" s="184" t="s">
        <v>2687</v>
      </c>
      <c r="EH27" s="184" t="s">
        <v>2687</v>
      </c>
      <c r="EI27" s="184" t="s">
        <v>2799</v>
      </c>
      <c r="EJ27" s="184" t="s">
        <v>2687</v>
      </c>
      <c r="EK27" s="184" t="s">
        <v>2687</v>
      </c>
      <c r="EL27" s="184" t="s">
        <v>2799</v>
      </c>
      <c r="EM27" s="184" t="s">
        <v>2687</v>
      </c>
      <c r="EN27" s="184" t="s">
        <v>2687</v>
      </c>
      <c r="EO27" s="184" t="s">
        <v>2799</v>
      </c>
      <c r="EP27" s="184" t="s">
        <v>2687</v>
      </c>
      <c r="EQ27" s="184" t="s">
        <v>2687</v>
      </c>
      <c r="ER27" s="184" t="s">
        <v>2799</v>
      </c>
      <c r="ES27" s="184" t="s">
        <v>2687</v>
      </c>
      <c r="ET27" s="184" t="s">
        <v>2687</v>
      </c>
    </row>
    <row r="28" spans="1:150" x14ac:dyDescent="0.3">
      <c r="A28" s="1"/>
      <c r="B28" s="183" t="s">
        <v>2933</v>
      </c>
      <c r="C28" s="183" t="s">
        <v>29</v>
      </c>
      <c r="D28" s="183" t="s">
        <v>935</v>
      </c>
      <c r="E28" s="183" t="s">
        <v>2934</v>
      </c>
      <c r="F28" s="183" t="s">
        <v>2935</v>
      </c>
      <c r="G28" s="184" t="s">
        <v>2799</v>
      </c>
      <c r="H28" s="184" t="s">
        <v>2687</v>
      </c>
      <c r="I28" s="184" t="s">
        <v>2687</v>
      </c>
      <c r="J28" s="184" t="s">
        <v>2799</v>
      </c>
      <c r="K28" s="184" t="s">
        <v>2687</v>
      </c>
      <c r="L28" s="184" t="s">
        <v>2687</v>
      </c>
      <c r="M28" s="184" t="s">
        <v>2799</v>
      </c>
      <c r="N28" s="184" t="s">
        <v>2687</v>
      </c>
      <c r="O28" s="184" t="s">
        <v>2687</v>
      </c>
      <c r="P28" s="184" t="s">
        <v>2799</v>
      </c>
      <c r="Q28" s="184" t="s">
        <v>2687</v>
      </c>
      <c r="R28" s="184" t="s">
        <v>2687</v>
      </c>
      <c r="S28" s="184" t="s">
        <v>2799</v>
      </c>
      <c r="T28" s="184" t="s">
        <v>2687</v>
      </c>
      <c r="U28" s="184" t="s">
        <v>2687</v>
      </c>
      <c r="V28" s="184" t="s">
        <v>2799</v>
      </c>
      <c r="W28" s="184" t="s">
        <v>2687</v>
      </c>
      <c r="X28" s="184" t="s">
        <v>2687</v>
      </c>
      <c r="Y28" s="184" t="s">
        <v>2799</v>
      </c>
      <c r="Z28" s="184" t="s">
        <v>2687</v>
      </c>
      <c r="AA28" s="184" t="s">
        <v>2687</v>
      </c>
      <c r="AB28" s="184" t="s">
        <v>2799</v>
      </c>
      <c r="AC28" s="184" t="s">
        <v>2687</v>
      </c>
      <c r="AD28" s="184" t="s">
        <v>2687</v>
      </c>
      <c r="AE28" s="184" t="s">
        <v>2799</v>
      </c>
      <c r="AF28" s="184" t="s">
        <v>2687</v>
      </c>
      <c r="AG28" s="184" t="s">
        <v>2687</v>
      </c>
      <c r="AH28" s="184" t="s">
        <v>2799</v>
      </c>
      <c r="AI28" s="184" t="s">
        <v>2687</v>
      </c>
      <c r="AJ28" s="184" t="s">
        <v>2687</v>
      </c>
      <c r="AK28" s="184" t="s">
        <v>2799</v>
      </c>
      <c r="AL28" s="184" t="s">
        <v>2687</v>
      </c>
      <c r="AM28" s="184" t="s">
        <v>2687</v>
      </c>
      <c r="AN28" s="184" t="s">
        <v>2799</v>
      </c>
      <c r="AO28" s="184" t="s">
        <v>2687</v>
      </c>
      <c r="AP28" s="184" t="s">
        <v>2687</v>
      </c>
      <c r="AQ28" s="184" t="s">
        <v>2799</v>
      </c>
      <c r="AR28" s="184" t="s">
        <v>2687</v>
      </c>
      <c r="AS28" s="184" t="s">
        <v>2687</v>
      </c>
      <c r="AT28" s="184" t="s">
        <v>2799</v>
      </c>
      <c r="AU28" s="184" t="s">
        <v>2687</v>
      </c>
      <c r="AV28" s="184" t="s">
        <v>2687</v>
      </c>
      <c r="AW28" s="184" t="s">
        <v>2799</v>
      </c>
      <c r="AX28" s="184" t="s">
        <v>2687</v>
      </c>
      <c r="AY28" s="184" t="s">
        <v>2687</v>
      </c>
      <c r="AZ28" s="184" t="s">
        <v>2799</v>
      </c>
      <c r="BA28" s="184" t="s">
        <v>2687</v>
      </c>
      <c r="BB28" s="184" t="s">
        <v>2687</v>
      </c>
      <c r="BC28" s="184" t="s">
        <v>2799</v>
      </c>
      <c r="BD28" s="184" t="s">
        <v>2687</v>
      </c>
      <c r="BE28" s="184" t="s">
        <v>2687</v>
      </c>
      <c r="BF28" s="184" t="s">
        <v>2799</v>
      </c>
      <c r="BG28" s="184" t="s">
        <v>2687</v>
      </c>
      <c r="BH28" s="184" t="s">
        <v>2687</v>
      </c>
      <c r="BI28" s="184" t="s">
        <v>2799</v>
      </c>
      <c r="BJ28" s="184" t="s">
        <v>2687</v>
      </c>
      <c r="BK28" s="184" t="s">
        <v>2687</v>
      </c>
      <c r="BL28" s="184" t="s">
        <v>2799</v>
      </c>
      <c r="BM28" s="184" t="s">
        <v>2687</v>
      </c>
      <c r="BN28" s="184" t="s">
        <v>2687</v>
      </c>
      <c r="BO28" s="184" t="s">
        <v>2799</v>
      </c>
      <c r="BP28" s="184" t="s">
        <v>2687</v>
      </c>
      <c r="BQ28" s="184" t="s">
        <v>2687</v>
      </c>
      <c r="BR28" s="184" t="s">
        <v>2799</v>
      </c>
      <c r="BS28" s="184" t="s">
        <v>2687</v>
      </c>
      <c r="BT28" s="184" t="s">
        <v>2687</v>
      </c>
      <c r="BU28" s="184" t="s">
        <v>2799</v>
      </c>
      <c r="BV28" s="184" t="s">
        <v>2687</v>
      </c>
      <c r="BW28" s="184" t="s">
        <v>2687</v>
      </c>
      <c r="BX28" s="184" t="s">
        <v>2799</v>
      </c>
      <c r="BY28" s="184" t="s">
        <v>2687</v>
      </c>
      <c r="BZ28" s="184" t="s">
        <v>2687</v>
      </c>
      <c r="CA28" s="184" t="s">
        <v>2799</v>
      </c>
      <c r="CB28" s="184" t="s">
        <v>2687</v>
      </c>
      <c r="CC28" s="184" t="s">
        <v>2687</v>
      </c>
      <c r="CD28" s="184" t="s">
        <v>2799</v>
      </c>
      <c r="CE28" s="184" t="s">
        <v>2687</v>
      </c>
      <c r="CF28" s="184" t="s">
        <v>2687</v>
      </c>
      <c r="CG28" s="184" t="s">
        <v>2799</v>
      </c>
      <c r="CH28" s="184" t="s">
        <v>2687</v>
      </c>
      <c r="CI28" s="184" t="s">
        <v>2687</v>
      </c>
      <c r="CJ28" s="184" t="s">
        <v>2799</v>
      </c>
      <c r="CK28" s="184" t="s">
        <v>2687</v>
      </c>
      <c r="CL28" s="184" t="s">
        <v>2687</v>
      </c>
      <c r="CM28" s="184" t="s">
        <v>2799</v>
      </c>
      <c r="CN28" s="184" t="s">
        <v>2687</v>
      </c>
      <c r="CO28" s="184" t="s">
        <v>2687</v>
      </c>
      <c r="CP28" s="184" t="s">
        <v>2799</v>
      </c>
      <c r="CQ28" s="184" t="s">
        <v>2687</v>
      </c>
      <c r="CR28" s="184" t="s">
        <v>2687</v>
      </c>
      <c r="CS28" s="184" t="s">
        <v>2799</v>
      </c>
      <c r="CT28" s="184" t="s">
        <v>2687</v>
      </c>
      <c r="CU28" s="184" t="s">
        <v>2687</v>
      </c>
      <c r="CV28" s="184" t="s">
        <v>2799</v>
      </c>
      <c r="CW28" s="184" t="s">
        <v>2687</v>
      </c>
      <c r="CX28" s="184" t="s">
        <v>2687</v>
      </c>
      <c r="CY28" s="184" t="s">
        <v>2799</v>
      </c>
      <c r="CZ28" s="184" t="s">
        <v>2687</v>
      </c>
      <c r="DA28" s="184" t="s">
        <v>2687</v>
      </c>
      <c r="DB28" s="184" t="s">
        <v>2799</v>
      </c>
      <c r="DC28" s="184" t="s">
        <v>2687</v>
      </c>
      <c r="DD28" s="184" t="s">
        <v>2687</v>
      </c>
      <c r="DE28" s="184" t="s">
        <v>2799</v>
      </c>
      <c r="DF28" s="184" t="s">
        <v>2687</v>
      </c>
      <c r="DG28" s="184" t="s">
        <v>2687</v>
      </c>
      <c r="DH28" s="184" t="s">
        <v>2799</v>
      </c>
      <c r="DI28" s="184" t="s">
        <v>2687</v>
      </c>
      <c r="DJ28" s="184" t="s">
        <v>2687</v>
      </c>
      <c r="DK28" s="184" t="s">
        <v>2799</v>
      </c>
      <c r="DL28" s="184" t="s">
        <v>2687</v>
      </c>
      <c r="DM28" s="184" t="s">
        <v>2687</v>
      </c>
      <c r="DN28" s="184" t="s">
        <v>2799</v>
      </c>
      <c r="DO28" s="184" t="s">
        <v>2687</v>
      </c>
      <c r="DP28" s="184" t="s">
        <v>2687</v>
      </c>
      <c r="DQ28" s="184" t="s">
        <v>2799</v>
      </c>
      <c r="DR28" s="184" t="s">
        <v>2687</v>
      </c>
      <c r="DS28" s="184" t="s">
        <v>2687</v>
      </c>
      <c r="DT28" s="184" t="s">
        <v>2799</v>
      </c>
      <c r="DU28" s="184" t="s">
        <v>2687</v>
      </c>
      <c r="DV28" s="184" t="s">
        <v>2687</v>
      </c>
      <c r="DW28" s="184" t="s">
        <v>2799</v>
      </c>
      <c r="DX28" s="184" t="s">
        <v>2687</v>
      </c>
      <c r="DY28" s="184" t="s">
        <v>2687</v>
      </c>
      <c r="DZ28" s="184" t="s">
        <v>2799</v>
      </c>
      <c r="EA28" s="184" t="s">
        <v>2687</v>
      </c>
      <c r="EB28" s="184" t="s">
        <v>2687</v>
      </c>
      <c r="EC28" s="184" t="s">
        <v>2799</v>
      </c>
      <c r="ED28" s="184" t="s">
        <v>2687</v>
      </c>
      <c r="EE28" s="184" t="s">
        <v>2687</v>
      </c>
      <c r="EF28" s="184" t="s">
        <v>2799</v>
      </c>
      <c r="EG28" s="184" t="s">
        <v>2687</v>
      </c>
      <c r="EH28" s="184" t="s">
        <v>2687</v>
      </c>
      <c r="EI28" s="184" t="s">
        <v>2799</v>
      </c>
      <c r="EJ28" s="184" t="s">
        <v>2687</v>
      </c>
      <c r="EK28" s="184" t="s">
        <v>2687</v>
      </c>
      <c r="EL28" s="184" t="s">
        <v>2799</v>
      </c>
      <c r="EM28" s="184" t="s">
        <v>2687</v>
      </c>
      <c r="EN28" s="184" t="s">
        <v>2687</v>
      </c>
      <c r="EO28" s="184" t="s">
        <v>2799</v>
      </c>
      <c r="EP28" s="184" t="s">
        <v>2687</v>
      </c>
      <c r="EQ28" s="184" t="s">
        <v>2687</v>
      </c>
      <c r="ER28" s="184" t="s">
        <v>2799</v>
      </c>
      <c r="ES28" s="184" t="s">
        <v>2687</v>
      </c>
      <c r="ET28" s="184" t="s">
        <v>2687</v>
      </c>
    </row>
    <row r="29" spans="1:150" x14ac:dyDescent="0.3">
      <c r="A29" s="1"/>
      <c r="B29" s="182" t="s">
        <v>2936</v>
      </c>
      <c r="C29" s="182" t="s">
        <v>29</v>
      </c>
      <c r="D29" s="182" t="s">
        <v>933</v>
      </c>
      <c r="E29" s="182" t="s">
        <v>2937</v>
      </c>
      <c r="F29" s="182" t="s">
        <v>2938</v>
      </c>
      <c r="G29" s="182" t="s">
        <v>2799</v>
      </c>
      <c r="H29" s="182" t="s">
        <v>2687</v>
      </c>
      <c r="I29" s="182" t="s">
        <v>2687</v>
      </c>
      <c r="J29" s="182" t="s">
        <v>2799</v>
      </c>
      <c r="K29" s="182" t="s">
        <v>2687</v>
      </c>
      <c r="L29" s="182" t="s">
        <v>2687</v>
      </c>
      <c r="M29" s="182" t="s">
        <v>2799</v>
      </c>
      <c r="N29" s="182" t="s">
        <v>2687</v>
      </c>
      <c r="O29" s="182" t="s">
        <v>2687</v>
      </c>
      <c r="P29" s="182" t="s">
        <v>2799</v>
      </c>
      <c r="Q29" s="182" t="s">
        <v>2687</v>
      </c>
      <c r="R29" s="182" t="s">
        <v>2687</v>
      </c>
      <c r="S29" s="182" t="s">
        <v>2799</v>
      </c>
      <c r="T29" s="182" t="s">
        <v>2687</v>
      </c>
      <c r="U29" s="182" t="s">
        <v>2687</v>
      </c>
      <c r="V29" s="182" t="s">
        <v>2799</v>
      </c>
      <c r="W29" s="182" t="s">
        <v>2687</v>
      </c>
      <c r="X29" s="182" t="s">
        <v>2687</v>
      </c>
      <c r="Y29" s="182" t="s">
        <v>2799</v>
      </c>
      <c r="Z29" s="182" t="s">
        <v>2687</v>
      </c>
      <c r="AA29" s="182" t="s">
        <v>2687</v>
      </c>
      <c r="AB29" s="182" t="s">
        <v>2799</v>
      </c>
      <c r="AC29" s="182" t="s">
        <v>2687</v>
      </c>
      <c r="AD29" s="182" t="s">
        <v>2687</v>
      </c>
      <c r="AE29" s="182" t="s">
        <v>2799</v>
      </c>
      <c r="AF29" s="182" t="s">
        <v>2687</v>
      </c>
      <c r="AG29" s="182" t="s">
        <v>2687</v>
      </c>
      <c r="AH29" s="182" t="s">
        <v>2799</v>
      </c>
      <c r="AI29" s="182" t="s">
        <v>2687</v>
      </c>
      <c r="AJ29" s="182" t="s">
        <v>2687</v>
      </c>
      <c r="AK29" s="182" t="s">
        <v>2799</v>
      </c>
      <c r="AL29" s="182" t="s">
        <v>2687</v>
      </c>
      <c r="AM29" s="182" t="s">
        <v>2687</v>
      </c>
      <c r="AN29" s="182" t="s">
        <v>2799</v>
      </c>
      <c r="AO29" s="182" t="s">
        <v>2687</v>
      </c>
      <c r="AP29" s="182" t="s">
        <v>2687</v>
      </c>
      <c r="AQ29" s="182" t="s">
        <v>2799</v>
      </c>
      <c r="AR29" s="182" t="s">
        <v>2687</v>
      </c>
      <c r="AS29" s="182" t="s">
        <v>2687</v>
      </c>
      <c r="AT29" s="182" t="s">
        <v>2799</v>
      </c>
      <c r="AU29" s="182" t="s">
        <v>2687</v>
      </c>
      <c r="AV29" s="182" t="s">
        <v>2687</v>
      </c>
      <c r="AW29" s="182" t="s">
        <v>2799</v>
      </c>
      <c r="AX29" s="182" t="s">
        <v>2687</v>
      </c>
      <c r="AY29" s="182" t="s">
        <v>2687</v>
      </c>
      <c r="AZ29" s="182" t="s">
        <v>2799</v>
      </c>
      <c r="BA29" s="182" t="s">
        <v>2687</v>
      </c>
      <c r="BB29" s="182" t="s">
        <v>2687</v>
      </c>
      <c r="BC29" s="182" t="s">
        <v>2799</v>
      </c>
      <c r="BD29" s="182" t="s">
        <v>2687</v>
      </c>
      <c r="BE29" s="182" t="s">
        <v>2687</v>
      </c>
      <c r="BF29" s="182" t="s">
        <v>2799</v>
      </c>
      <c r="BG29" s="182" t="s">
        <v>2687</v>
      </c>
      <c r="BH29" s="182" t="s">
        <v>2687</v>
      </c>
      <c r="BI29" s="182" t="s">
        <v>2799</v>
      </c>
      <c r="BJ29" s="182" t="s">
        <v>2687</v>
      </c>
      <c r="BK29" s="182" t="s">
        <v>2687</v>
      </c>
      <c r="BL29" s="182" t="s">
        <v>2799</v>
      </c>
      <c r="BM29" s="182" t="s">
        <v>2687</v>
      </c>
      <c r="BN29" s="182" t="s">
        <v>2687</v>
      </c>
      <c r="BO29" s="182" t="s">
        <v>2799</v>
      </c>
      <c r="BP29" s="182" t="s">
        <v>2687</v>
      </c>
      <c r="BQ29" s="182" t="s">
        <v>2687</v>
      </c>
      <c r="BR29" s="182" t="s">
        <v>2799</v>
      </c>
      <c r="BS29" s="182" t="s">
        <v>2687</v>
      </c>
      <c r="BT29" s="182" t="s">
        <v>2687</v>
      </c>
      <c r="BU29" s="182" t="s">
        <v>2799</v>
      </c>
      <c r="BV29" s="182" t="s">
        <v>2687</v>
      </c>
      <c r="BW29" s="182" t="s">
        <v>2687</v>
      </c>
      <c r="BX29" s="182" t="s">
        <v>2799</v>
      </c>
      <c r="BY29" s="182" t="s">
        <v>2687</v>
      </c>
      <c r="BZ29" s="182" t="s">
        <v>2687</v>
      </c>
      <c r="CA29" s="182" t="s">
        <v>2799</v>
      </c>
      <c r="CB29" s="182" t="s">
        <v>2687</v>
      </c>
      <c r="CC29" s="182" t="s">
        <v>2687</v>
      </c>
      <c r="CD29" s="182" t="s">
        <v>2799</v>
      </c>
      <c r="CE29" s="182" t="s">
        <v>2687</v>
      </c>
      <c r="CF29" s="182" t="s">
        <v>2687</v>
      </c>
      <c r="CG29" s="182" t="s">
        <v>2799</v>
      </c>
      <c r="CH29" s="182" t="s">
        <v>2687</v>
      </c>
      <c r="CI29" s="182" t="s">
        <v>2687</v>
      </c>
      <c r="CJ29" s="182" t="s">
        <v>2799</v>
      </c>
      <c r="CK29" s="182" t="s">
        <v>2687</v>
      </c>
      <c r="CL29" s="182" t="s">
        <v>2687</v>
      </c>
      <c r="CM29" s="182" t="s">
        <v>2799</v>
      </c>
      <c r="CN29" s="182" t="s">
        <v>2687</v>
      </c>
      <c r="CO29" s="182" t="s">
        <v>2687</v>
      </c>
      <c r="CP29" s="182" t="s">
        <v>2799</v>
      </c>
      <c r="CQ29" s="182" t="s">
        <v>2687</v>
      </c>
      <c r="CR29" s="182" t="s">
        <v>2687</v>
      </c>
      <c r="CS29" s="182" t="s">
        <v>2799</v>
      </c>
      <c r="CT29" s="182" t="s">
        <v>2687</v>
      </c>
      <c r="CU29" s="182" t="s">
        <v>2687</v>
      </c>
      <c r="CV29" s="182" t="s">
        <v>2799</v>
      </c>
      <c r="CW29" s="182" t="s">
        <v>2687</v>
      </c>
      <c r="CX29" s="182" t="s">
        <v>2687</v>
      </c>
      <c r="CY29" s="182" t="s">
        <v>2799</v>
      </c>
      <c r="CZ29" s="182" t="s">
        <v>2687</v>
      </c>
      <c r="DA29" s="182" t="s">
        <v>2687</v>
      </c>
      <c r="DB29" s="182" t="s">
        <v>2799</v>
      </c>
      <c r="DC29" s="182" t="s">
        <v>2687</v>
      </c>
      <c r="DD29" s="182" t="s">
        <v>2687</v>
      </c>
      <c r="DE29" s="182" t="s">
        <v>2799</v>
      </c>
      <c r="DF29" s="182" t="s">
        <v>2687</v>
      </c>
      <c r="DG29" s="182" t="s">
        <v>2687</v>
      </c>
      <c r="DH29" s="182" t="s">
        <v>2799</v>
      </c>
      <c r="DI29" s="182" t="s">
        <v>2687</v>
      </c>
      <c r="DJ29" s="182" t="s">
        <v>2687</v>
      </c>
      <c r="DK29" s="182" t="s">
        <v>2799</v>
      </c>
      <c r="DL29" s="182" t="s">
        <v>2687</v>
      </c>
      <c r="DM29" s="182" t="s">
        <v>2687</v>
      </c>
      <c r="DN29" s="182" t="s">
        <v>2799</v>
      </c>
      <c r="DO29" s="182" t="s">
        <v>2687</v>
      </c>
      <c r="DP29" s="182" t="s">
        <v>2687</v>
      </c>
      <c r="DQ29" s="182" t="s">
        <v>2799</v>
      </c>
      <c r="DR29" s="182" t="s">
        <v>2687</v>
      </c>
      <c r="DS29" s="182" t="s">
        <v>2687</v>
      </c>
      <c r="DT29" s="182" t="s">
        <v>2799</v>
      </c>
      <c r="DU29" s="182" t="s">
        <v>2687</v>
      </c>
      <c r="DV29" s="182" t="s">
        <v>2687</v>
      </c>
      <c r="DW29" s="182" t="s">
        <v>2799</v>
      </c>
      <c r="DX29" s="182" t="s">
        <v>2687</v>
      </c>
      <c r="DY29" s="182" t="s">
        <v>2687</v>
      </c>
      <c r="DZ29" s="182" t="s">
        <v>2799</v>
      </c>
      <c r="EA29" s="182" t="s">
        <v>2687</v>
      </c>
      <c r="EB29" s="182" t="s">
        <v>2687</v>
      </c>
      <c r="EC29" s="182" t="s">
        <v>2799</v>
      </c>
      <c r="ED29" s="182" t="s">
        <v>2687</v>
      </c>
      <c r="EE29" s="182" t="s">
        <v>2687</v>
      </c>
      <c r="EF29" s="182" t="s">
        <v>2799</v>
      </c>
      <c r="EG29" s="182" t="s">
        <v>2687</v>
      </c>
      <c r="EH29" s="182" t="s">
        <v>2687</v>
      </c>
      <c r="EI29" s="182" t="s">
        <v>2799</v>
      </c>
      <c r="EJ29" s="182" t="s">
        <v>2687</v>
      </c>
      <c r="EK29" s="182" t="s">
        <v>2687</v>
      </c>
      <c r="EL29" s="182" t="s">
        <v>2799</v>
      </c>
      <c r="EM29" s="182" t="s">
        <v>2687</v>
      </c>
      <c r="EN29" s="182" t="s">
        <v>2687</v>
      </c>
      <c r="EO29" s="182" t="s">
        <v>2799</v>
      </c>
      <c r="EP29" s="182" t="s">
        <v>2687</v>
      </c>
      <c r="EQ29" s="182" t="s">
        <v>2687</v>
      </c>
      <c r="ER29" s="182" t="s">
        <v>2799</v>
      </c>
      <c r="ES29" s="182" t="s">
        <v>2687</v>
      </c>
      <c r="ET29" s="182" t="s">
        <v>2687</v>
      </c>
    </row>
    <row r="30" spans="1:150" x14ac:dyDescent="0.3">
      <c r="A30" s="1"/>
      <c r="B30" s="183" t="s">
        <v>2939</v>
      </c>
      <c r="C30" s="183" t="s">
        <v>29</v>
      </c>
      <c r="D30" s="183" t="s">
        <v>933</v>
      </c>
      <c r="E30" s="183" t="s">
        <v>2940</v>
      </c>
      <c r="F30" s="183" t="s">
        <v>2941</v>
      </c>
      <c r="G30" s="184" t="s">
        <v>2799</v>
      </c>
      <c r="H30" s="184" t="s">
        <v>2687</v>
      </c>
      <c r="I30" s="184" t="s">
        <v>2687</v>
      </c>
      <c r="J30" s="184" t="s">
        <v>2799</v>
      </c>
      <c r="K30" s="184" t="s">
        <v>2687</v>
      </c>
      <c r="L30" s="184" t="s">
        <v>2687</v>
      </c>
      <c r="M30" s="184" t="s">
        <v>2799</v>
      </c>
      <c r="N30" s="184" t="s">
        <v>2687</v>
      </c>
      <c r="O30" s="184" t="s">
        <v>2839</v>
      </c>
      <c r="P30" s="184" t="s">
        <v>2799</v>
      </c>
      <c r="Q30" s="184" t="s">
        <v>2687</v>
      </c>
      <c r="R30" s="184" t="s">
        <v>2839</v>
      </c>
      <c r="S30" s="184" t="s">
        <v>2799</v>
      </c>
      <c r="T30" s="184" t="s">
        <v>2687</v>
      </c>
      <c r="U30" s="184" t="s">
        <v>2839</v>
      </c>
      <c r="V30" s="184" t="s">
        <v>2799</v>
      </c>
      <c r="W30" s="184" t="s">
        <v>2687</v>
      </c>
      <c r="X30" s="184" t="s">
        <v>2839</v>
      </c>
      <c r="Y30" s="184" t="s">
        <v>2799</v>
      </c>
      <c r="Z30" s="184" t="s">
        <v>2687</v>
      </c>
      <c r="AA30" s="184" t="s">
        <v>2687</v>
      </c>
      <c r="AB30" s="184" t="s">
        <v>2799</v>
      </c>
      <c r="AC30" s="184" t="s">
        <v>2687</v>
      </c>
      <c r="AD30" s="184" t="s">
        <v>2687</v>
      </c>
      <c r="AE30" s="184" t="s">
        <v>2799</v>
      </c>
      <c r="AF30" s="184" t="s">
        <v>2687</v>
      </c>
      <c r="AG30" s="184" t="s">
        <v>2687</v>
      </c>
      <c r="AH30" s="184" t="s">
        <v>2799</v>
      </c>
      <c r="AI30" s="184" t="s">
        <v>2687</v>
      </c>
      <c r="AJ30" s="184" t="s">
        <v>2839</v>
      </c>
      <c r="AK30" s="184" t="s">
        <v>2799</v>
      </c>
      <c r="AL30" s="184" t="s">
        <v>2687</v>
      </c>
      <c r="AM30" s="184" t="s">
        <v>2839</v>
      </c>
      <c r="AN30" s="184" t="s">
        <v>2799</v>
      </c>
      <c r="AO30" s="184" t="s">
        <v>2687</v>
      </c>
      <c r="AP30" s="184" t="s">
        <v>2839</v>
      </c>
      <c r="AQ30" s="184" t="s">
        <v>2799</v>
      </c>
      <c r="AR30" s="184" t="s">
        <v>2687</v>
      </c>
      <c r="AS30" s="184" t="s">
        <v>2839</v>
      </c>
      <c r="AT30" s="184" t="s">
        <v>2799</v>
      </c>
      <c r="AU30" s="184" t="s">
        <v>2687</v>
      </c>
      <c r="AV30" s="184" t="s">
        <v>2839</v>
      </c>
      <c r="AW30" s="184" t="s">
        <v>2799</v>
      </c>
      <c r="AX30" s="184" t="s">
        <v>2687</v>
      </c>
      <c r="AY30" s="184" t="s">
        <v>2687</v>
      </c>
      <c r="AZ30" s="184" t="s">
        <v>2799</v>
      </c>
      <c r="BA30" s="184" t="s">
        <v>2687</v>
      </c>
      <c r="BB30" s="184" t="s">
        <v>2687</v>
      </c>
      <c r="BC30" s="184" t="s">
        <v>2799</v>
      </c>
      <c r="BD30" s="184" t="s">
        <v>2687</v>
      </c>
      <c r="BE30" s="184" t="s">
        <v>2687</v>
      </c>
      <c r="BF30" s="184" t="s">
        <v>2799</v>
      </c>
      <c r="BG30" s="184" t="s">
        <v>2687</v>
      </c>
      <c r="BH30" s="184" t="s">
        <v>2687</v>
      </c>
      <c r="BI30" s="184" t="s">
        <v>2799</v>
      </c>
      <c r="BJ30" s="184" t="s">
        <v>2687</v>
      </c>
      <c r="BK30" s="184" t="s">
        <v>2839</v>
      </c>
      <c r="BL30" s="184" t="s">
        <v>2799</v>
      </c>
      <c r="BM30" s="184" t="s">
        <v>2687</v>
      </c>
      <c r="BN30" s="184" t="s">
        <v>2839</v>
      </c>
      <c r="BO30" s="184" t="s">
        <v>2799</v>
      </c>
      <c r="BP30" s="184" t="s">
        <v>2687</v>
      </c>
      <c r="BQ30" s="184" t="s">
        <v>2839</v>
      </c>
      <c r="BR30" s="184" t="s">
        <v>2799</v>
      </c>
      <c r="BS30" s="184" t="s">
        <v>2687</v>
      </c>
      <c r="BT30" s="184" t="s">
        <v>2839</v>
      </c>
      <c r="BU30" s="184" t="s">
        <v>2799</v>
      </c>
      <c r="BV30" s="184" t="s">
        <v>2687</v>
      </c>
      <c r="BW30" s="184" t="s">
        <v>2839</v>
      </c>
      <c r="BX30" s="184" t="s">
        <v>2799</v>
      </c>
      <c r="BY30" s="184" t="s">
        <v>2687</v>
      </c>
      <c r="BZ30" s="184" t="s">
        <v>2839</v>
      </c>
      <c r="CA30" s="184" t="s">
        <v>2799</v>
      </c>
      <c r="CB30" s="184" t="s">
        <v>869</v>
      </c>
      <c r="CC30" s="184" t="s">
        <v>869</v>
      </c>
      <c r="CD30" s="184" t="s">
        <v>2799</v>
      </c>
      <c r="CE30" s="184" t="s">
        <v>869</v>
      </c>
      <c r="CF30" s="184" t="s">
        <v>869</v>
      </c>
      <c r="CG30" s="184" t="s">
        <v>2799</v>
      </c>
      <c r="CH30" s="184" t="s">
        <v>869</v>
      </c>
      <c r="CI30" s="184" t="s">
        <v>869</v>
      </c>
      <c r="CJ30" s="184" t="s">
        <v>2799</v>
      </c>
      <c r="CK30" s="184" t="s">
        <v>869</v>
      </c>
      <c r="CL30" s="184" t="s">
        <v>869</v>
      </c>
      <c r="CM30" s="184" t="s">
        <v>2799</v>
      </c>
      <c r="CN30" s="184" t="s">
        <v>2687</v>
      </c>
      <c r="CO30" s="184" t="s">
        <v>2839</v>
      </c>
      <c r="CP30" s="184" t="s">
        <v>2799</v>
      </c>
      <c r="CQ30" s="184" t="s">
        <v>2687</v>
      </c>
      <c r="CR30" s="184" t="s">
        <v>2839</v>
      </c>
      <c r="CS30" s="184" t="s">
        <v>2799</v>
      </c>
      <c r="CT30" s="184" t="s">
        <v>2687</v>
      </c>
      <c r="CU30" s="184" t="s">
        <v>2839</v>
      </c>
      <c r="CV30" s="184" t="s">
        <v>2799</v>
      </c>
      <c r="CW30" s="184" t="s">
        <v>2687</v>
      </c>
      <c r="CX30" s="184" t="s">
        <v>2839</v>
      </c>
      <c r="CY30" s="184" t="s">
        <v>2799</v>
      </c>
      <c r="CZ30" s="184" t="s">
        <v>2687</v>
      </c>
      <c r="DA30" s="184" t="s">
        <v>2839</v>
      </c>
      <c r="DB30" s="184" t="s">
        <v>2799</v>
      </c>
      <c r="DC30" s="184" t="s">
        <v>2687</v>
      </c>
      <c r="DD30" s="184" t="s">
        <v>2839</v>
      </c>
      <c r="DE30" s="184" t="s">
        <v>2799</v>
      </c>
      <c r="DF30" s="184" t="s">
        <v>869</v>
      </c>
      <c r="DG30" s="184" t="s">
        <v>869</v>
      </c>
      <c r="DH30" s="184" t="s">
        <v>2799</v>
      </c>
      <c r="DI30" s="184" t="s">
        <v>869</v>
      </c>
      <c r="DJ30" s="184" t="s">
        <v>869</v>
      </c>
      <c r="DK30" s="184" t="s">
        <v>2799</v>
      </c>
      <c r="DL30" s="184" t="s">
        <v>869</v>
      </c>
      <c r="DM30" s="184" t="s">
        <v>869</v>
      </c>
      <c r="DN30" s="184" t="s">
        <v>2799</v>
      </c>
      <c r="DO30" s="184" t="s">
        <v>2687</v>
      </c>
      <c r="DP30" s="184" t="s">
        <v>2839</v>
      </c>
      <c r="DQ30" s="184" t="s">
        <v>2799</v>
      </c>
      <c r="DR30" s="184" t="s">
        <v>2687</v>
      </c>
      <c r="DS30" s="184" t="s">
        <v>2839</v>
      </c>
      <c r="DT30" s="184" t="s">
        <v>2799</v>
      </c>
      <c r="DU30" s="184" t="s">
        <v>2687</v>
      </c>
      <c r="DV30" s="184" t="s">
        <v>2839</v>
      </c>
      <c r="DW30" s="184" t="s">
        <v>2799</v>
      </c>
      <c r="DX30" s="184" t="s">
        <v>2687</v>
      </c>
      <c r="DY30" s="184" t="s">
        <v>2839</v>
      </c>
      <c r="DZ30" s="184" t="s">
        <v>2799</v>
      </c>
      <c r="EA30" s="184" t="s">
        <v>2687</v>
      </c>
      <c r="EB30" s="184" t="s">
        <v>2839</v>
      </c>
      <c r="EC30" s="184" t="s">
        <v>2799</v>
      </c>
      <c r="ED30" s="184" t="s">
        <v>2687</v>
      </c>
      <c r="EE30" s="184" t="s">
        <v>2839</v>
      </c>
      <c r="EF30" s="184" t="s">
        <v>2799</v>
      </c>
      <c r="EG30" s="184" t="s">
        <v>2687</v>
      </c>
      <c r="EH30" s="184" t="s">
        <v>2687</v>
      </c>
      <c r="EI30" s="184" t="s">
        <v>2799</v>
      </c>
      <c r="EJ30" s="184" t="s">
        <v>2687</v>
      </c>
      <c r="EK30" s="184" t="s">
        <v>2687</v>
      </c>
      <c r="EL30" s="184" t="s">
        <v>2799</v>
      </c>
      <c r="EM30" s="184" t="s">
        <v>2687</v>
      </c>
      <c r="EN30" s="184" t="s">
        <v>2687</v>
      </c>
      <c r="EO30" s="184" t="s">
        <v>2799</v>
      </c>
      <c r="EP30" s="184" t="s">
        <v>2687</v>
      </c>
      <c r="EQ30" s="184" t="s">
        <v>2687</v>
      </c>
      <c r="ER30" s="184" t="s">
        <v>2799</v>
      </c>
      <c r="ES30" s="184" t="s">
        <v>2687</v>
      </c>
      <c r="ET30" s="184" t="s">
        <v>2687</v>
      </c>
    </row>
    <row r="31" spans="1:150" x14ac:dyDescent="0.3">
      <c r="A31" s="1"/>
      <c r="B31" s="183" t="s">
        <v>2942</v>
      </c>
      <c r="C31" s="183" t="s">
        <v>29</v>
      </c>
      <c r="D31" s="183" t="s">
        <v>933</v>
      </c>
      <c r="E31" s="183" t="s">
        <v>2943</v>
      </c>
      <c r="F31" s="183" t="s">
        <v>2944</v>
      </c>
      <c r="G31" s="184" t="s">
        <v>2799</v>
      </c>
      <c r="H31" s="184" t="s">
        <v>2687</v>
      </c>
      <c r="I31" s="184" t="s">
        <v>2687</v>
      </c>
      <c r="J31" s="184" t="s">
        <v>2799</v>
      </c>
      <c r="K31" s="184" t="s">
        <v>2687</v>
      </c>
      <c r="L31" s="184" t="s">
        <v>2687</v>
      </c>
      <c r="M31" s="184" t="s">
        <v>2799</v>
      </c>
      <c r="N31" s="184" t="s">
        <v>2687</v>
      </c>
      <c r="O31" s="184" t="s">
        <v>2687</v>
      </c>
      <c r="P31" s="184" t="s">
        <v>2799</v>
      </c>
      <c r="Q31" s="184" t="s">
        <v>2687</v>
      </c>
      <c r="R31" s="184" t="s">
        <v>2687</v>
      </c>
      <c r="S31" s="184" t="s">
        <v>2799</v>
      </c>
      <c r="T31" s="184" t="s">
        <v>2687</v>
      </c>
      <c r="U31" s="184" t="s">
        <v>2687</v>
      </c>
      <c r="V31" s="184" t="s">
        <v>2799</v>
      </c>
      <c r="W31" s="184" t="s">
        <v>2687</v>
      </c>
      <c r="X31" s="184" t="s">
        <v>2687</v>
      </c>
      <c r="Y31" s="184" t="s">
        <v>2799</v>
      </c>
      <c r="Z31" s="184" t="s">
        <v>2687</v>
      </c>
      <c r="AA31" s="184" t="s">
        <v>2687</v>
      </c>
      <c r="AB31" s="184" t="s">
        <v>2799</v>
      </c>
      <c r="AC31" s="184" t="s">
        <v>2687</v>
      </c>
      <c r="AD31" s="184" t="s">
        <v>2687</v>
      </c>
      <c r="AE31" s="184" t="s">
        <v>2799</v>
      </c>
      <c r="AF31" s="184" t="s">
        <v>2687</v>
      </c>
      <c r="AG31" s="184" t="s">
        <v>2687</v>
      </c>
      <c r="AH31" s="184" t="s">
        <v>2799</v>
      </c>
      <c r="AI31" s="184" t="s">
        <v>2687</v>
      </c>
      <c r="AJ31" s="184" t="s">
        <v>2687</v>
      </c>
      <c r="AK31" s="184" t="s">
        <v>2799</v>
      </c>
      <c r="AL31" s="184" t="s">
        <v>2687</v>
      </c>
      <c r="AM31" s="184" t="s">
        <v>2687</v>
      </c>
      <c r="AN31" s="184" t="s">
        <v>2799</v>
      </c>
      <c r="AO31" s="184" t="s">
        <v>2687</v>
      </c>
      <c r="AP31" s="184" t="s">
        <v>2687</v>
      </c>
      <c r="AQ31" s="184" t="s">
        <v>2799</v>
      </c>
      <c r="AR31" s="184" t="s">
        <v>2687</v>
      </c>
      <c r="AS31" s="184" t="s">
        <v>2687</v>
      </c>
      <c r="AT31" s="184" t="s">
        <v>2799</v>
      </c>
      <c r="AU31" s="184" t="s">
        <v>2687</v>
      </c>
      <c r="AV31" s="184" t="s">
        <v>2687</v>
      </c>
      <c r="AW31" s="184" t="s">
        <v>2799</v>
      </c>
      <c r="AX31" s="184" t="s">
        <v>2687</v>
      </c>
      <c r="AY31" s="184" t="s">
        <v>2687</v>
      </c>
      <c r="AZ31" s="184" t="s">
        <v>2799</v>
      </c>
      <c r="BA31" s="184" t="s">
        <v>2687</v>
      </c>
      <c r="BB31" s="184" t="s">
        <v>2687</v>
      </c>
      <c r="BC31" s="184" t="s">
        <v>2799</v>
      </c>
      <c r="BD31" s="184" t="s">
        <v>2687</v>
      </c>
      <c r="BE31" s="184" t="s">
        <v>2687</v>
      </c>
      <c r="BF31" s="184" t="s">
        <v>2799</v>
      </c>
      <c r="BG31" s="184" t="s">
        <v>2687</v>
      </c>
      <c r="BH31" s="184" t="s">
        <v>2687</v>
      </c>
      <c r="BI31" s="184" t="s">
        <v>2799</v>
      </c>
      <c r="BJ31" s="184" t="s">
        <v>2687</v>
      </c>
      <c r="BK31" s="184" t="s">
        <v>2687</v>
      </c>
      <c r="BL31" s="184" t="s">
        <v>2799</v>
      </c>
      <c r="BM31" s="184" t="s">
        <v>2687</v>
      </c>
      <c r="BN31" s="184" t="s">
        <v>2687</v>
      </c>
      <c r="BO31" s="184" t="s">
        <v>2799</v>
      </c>
      <c r="BP31" s="184" t="s">
        <v>2687</v>
      </c>
      <c r="BQ31" s="184" t="s">
        <v>2687</v>
      </c>
      <c r="BR31" s="184" t="s">
        <v>2799</v>
      </c>
      <c r="BS31" s="184" t="s">
        <v>2687</v>
      </c>
      <c r="BT31" s="184" t="s">
        <v>2687</v>
      </c>
      <c r="BU31" s="184" t="s">
        <v>2799</v>
      </c>
      <c r="BV31" s="184" t="s">
        <v>2687</v>
      </c>
      <c r="BW31" s="184" t="s">
        <v>2687</v>
      </c>
      <c r="BX31" s="184" t="s">
        <v>2799</v>
      </c>
      <c r="BY31" s="184" t="s">
        <v>2687</v>
      </c>
      <c r="BZ31" s="184" t="s">
        <v>2687</v>
      </c>
      <c r="CA31" s="184" t="s">
        <v>2799</v>
      </c>
      <c r="CB31" s="184" t="s">
        <v>869</v>
      </c>
      <c r="CC31" s="184" t="s">
        <v>869</v>
      </c>
      <c r="CD31" s="184" t="s">
        <v>2799</v>
      </c>
      <c r="CE31" s="184" t="s">
        <v>869</v>
      </c>
      <c r="CF31" s="184" t="s">
        <v>869</v>
      </c>
      <c r="CG31" s="184" t="s">
        <v>2799</v>
      </c>
      <c r="CH31" s="184" t="s">
        <v>869</v>
      </c>
      <c r="CI31" s="184" t="s">
        <v>869</v>
      </c>
      <c r="CJ31" s="184" t="s">
        <v>2799</v>
      </c>
      <c r="CK31" s="184" t="s">
        <v>869</v>
      </c>
      <c r="CL31" s="184" t="s">
        <v>869</v>
      </c>
      <c r="CM31" s="184" t="s">
        <v>2799</v>
      </c>
      <c r="CN31" s="184" t="s">
        <v>2687</v>
      </c>
      <c r="CO31" s="184" t="s">
        <v>2687</v>
      </c>
      <c r="CP31" s="184" t="s">
        <v>2799</v>
      </c>
      <c r="CQ31" s="184" t="s">
        <v>2687</v>
      </c>
      <c r="CR31" s="184" t="s">
        <v>2687</v>
      </c>
      <c r="CS31" s="184" t="s">
        <v>2799</v>
      </c>
      <c r="CT31" s="184" t="s">
        <v>2687</v>
      </c>
      <c r="CU31" s="184" t="s">
        <v>2687</v>
      </c>
      <c r="CV31" s="184" t="s">
        <v>2799</v>
      </c>
      <c r="CW31" s="184" t="s">
        <v>2687</v>
      </c>
      <c r="CX31" s="184" t="s">
        <v>2687</v>
      </c>
      <c r="CY31" s="184" t="s">
        <v>2799</v>
      </c>
      <c r="CZ31" s="184" t="s">
        <v>2687</v>
      </c>
      <c r="DA31" s="184" t="s">
        <v>2687</v>
      </c>
      <c r="DB31" s="184" t="s">
        <v>2799</v>
      </c>
      <c r="DC31" s="184" t="s">
        <v>2687</v>
      </c>
      <c r="DD31" s="184" t="s">
        <v>2687</v>
      </c>
      <c r="DE31" s="184" t="s">
        <v>2799</v>
      </c>
      <c r="DF31" s="184" t="s">
        <v>869</v>
      </c>
      <c r="DG31" s="184" t="s">
        <v>869</v>
      </c>
      <c r="DH31" s="184" t="s">
        <v>2799</v>
      </c>
      <c r="DI31" s="184" t="s">
        <v>869</v>
      </c>
      <c r="DJ31" s="184" t="s">
        <v>869</v>
      </c>
      <c r="DK31" s="184" t="s">
        <v>2799</v>
      </c>
      <c r="DL31" s="184" t="s">
        <v>869</v>
      </c>
      <c r="DM31" s="184" t="s">
        <v>869</v>
      </c>
      <c r="DN31" s="184" t="s">
        <v>2799</v>
      </c>
      <c r="DO31" s="184" t="s">
        <v>2687</v>
      </c>
      <c r="DP31" s="184" t="s">
        <v>2687</v>
      </c>
      <c r="DQ31" s="184" t="s">
        <v>2799</v>
      </c>
      <c r="DR31" s="184" t="s">
        <v>2687</v>
      </c>
      <c r="DS31" s="184" t="s">
        <v>2687</v>
      </c>
      <c r="DT31" s="184" t="s">
        <v>2799</v>
      </c>
      <c r="DU31" s="184" t="s">
        <v>2687</v>
      </c>
      <c r="DV31" s="184" t="s">
        <v>2687</v>
      </c>
      <c r="DW31" s="184" t="s">
        <v>2799</v>
      </c>
      <c r="DX31" s="184" t="s">
        <v>2687</v>
      </c>
      <c r="DY31" s="184" t="s">
        <v>2687</v>
      </c>
      <c r="DZ31" s="184" t="s">
        <v>2799</v>
      </c>
      <c r="EA31" s="184" t="s">
        <v>2687</v>
      </c>
      <c r="EB31" s="184" t="s">
        <v>2687</v>
      </c>
      <c r="EC31" s="184" t="s">
        <v>2799</v>
      </c>
      <c r="ED31" s="184" t="s">
        <v>2687</v>
      </c>
      <c r="EE31" s="184" t="s">
        <v>2687</v>
      </c>
      <c r="EF31" s="184" t="s">
        <v>2799</v>
      </c>
      <c r="EG31" s="184" t="s">
        <v>2687</v>
      </c>
      <c r="EH31" s="184" t="s">
        <v>2687</v>
      </c>
      <c r="EI31" s="184" t="s">
        <v>2799</v>
      </c>
      <c r="EJ31" s="184" t="s">
        <v>2687</v>
      </c>
      <c r="EK31" s="184" t="s">
        <v>2687</v>
      </c>
      <c r="EL31" s="184" t="s">
        <v>2799</v>
      </c>
      <c r="EM31" s="184" t="s">
        <v>2687</v>
      </c>
      <c r="EN31" s="184" t="s">
        <v>2687</v>
      </c>
      <c r="EO31" s="184" t="s">
        <v>2799</v>
      </c>
      <c r="EP31" s="184" t="s">
        <v>2687</v>
      </c>
      <c r="EQ31" s="184" t="s">
        <v>2687</v>
      </c>
      <c r="ER31" s="184" t="s">
        <v>2799</v>
      </c>
      <c r="ES31" s="184" t="s">
        <v>2687</v>
      </c>
      <c r="ET31" s="184" t="s">
        <v>2687</v>
      </c>
    </row>
    <row r="32" spans="1:150" x14ac:dyDescent="0.3">
      <c r="A32" s="1"/>
      <c r="B32" s="182" t="s">
        <v>2945</v>
      </c>
      <c r="C32" s="182" t="s">
        <v>101</v>
      </c>
      <c r="D32" s="182" t="s">
        <v>2946</v>
      </c>
      <c r="E32" s="182" t="s">
        <v>2947</v>
      </c>
      <c r="F32" s="182" t="s">
        <v>2948</v>
      </c>
      <c r="G32" s="182" t="s">
        <v>2799</v>
      </c>
      <c r="H32" s="182" t="s">
        <v>2687</v>
      </c>
      <c r="I32" s="182" t="s">
        <v>2687</v>
      </c>
      <c r="J32" s="182" t="s">
        <v>2799</v>
      </c>
      <c r="K32" s="182" t="s">
        <v>2687</v>
      </c>
      <c r="L32" s="182" t="s">
        <v>2687</v>
      </c>
      <c r="M32" s="182" t="s">
        <v>2799</v>
      </c>
      <c r="N32" s="182" t="s">
        <v>2687</v>
      </c>
      <c r="O32" s="182" t="s">
        <v>2687</v>
      </c>
      <c r="P32" s="182" t="s">
        <v>2799</v>
      </c>
      <c r="Q32" s="182" t="s">
        <v>2687</v>
      </c>
      <c r="R32" s="182" t="s">
        <v>2687</v>
      </c>
      <c r="S32" s="182" t="s">
        <v>2799</v>
      </c>
      <c r="T32" s="182" t="s">
        <v>2687</v>
      </c>
      <c r="U32" s="182" t="s">
        <v>2687</v>
      </c>
      <c r="V32" s="182" t="s">
        <v>2799</v>
      </c>
      <c r="W32" s="182" t="s">
        <v>2687</v>
      </c>
      <c r="X32" s="182" t="s">
        <v>2687</v>
      </c>
      <c r="Y32" s="182" t="s">
        <v>2799</v>
      </c>
      <c r="Z32" s="182" t="s">
        <v>2687</v>
      </c>
      <c r="AA32" s="182" t="s">
        <v>2687</v>
      </c>
      <c r="AB32" s="182" t="s">
        <v>2799</v>
      </c>
      <c r="AC32" s="182" t="s">
        <v>2687</v>
      </c>
      <c r="AD32" s="182" t="s">
        <v>2687</v>
      </c>
      <c r="AE32" s="182" t="s">
        <v>2799</v>
      </c>
      <c r="AF32" s="182" t="s">
        <v>2687</v>
      </c>
      <c r="AG32" s="182" t="s">
        <v>2687</v>
      </c>
      <c r="AH32" s="182" t="s">
        <v>2799</v>
      </c>
      <c r="AI32" s="182" t="s">
        <v>2687</v>
      </c>
      <c r="AJ32" s="182" t="s">
        <v>2687</v>
      </c>
      <c r="AK32" s="182" t="s">
        <v>2799</v>
      </c>
      <c r="AL32" s="182" t="s">
        <v>2687</v>
      </c>
      <c r="AM32" s="182" t="s">
        <v>2687</v>
      </c>
      <c r="AN32" s="182" t="s">
        <v>2799</v>
      </c>
      <c r="AO32" s="182" t="s">
        <v>2687</v>
      </c>
      <c r="AP32" s="182" t="s">
        <v>2687</v>
      </c>
      <c r="AQ32" s="182" t="s">
        <v>2799</v>
      </c>
      <c r="AR32" s="182" t="s">
        <v>2687</v>
      </c>
      <c r="AS32" s="182" t="s">
        <v>2687</v>
      </c>
      <c r="AT32" s="182" t="s">
        <v>2799</v>
      </c>
      <c r="AU32" s="182" t="s">
        <v>2687</v>
      </c>
      <c r="AV32" s="182" t="s">
        <v>2687</v>
      </c>
      <c r="AW32" s="182" t="s">
        <v>2799</v>
      </c>
      <c r="AX32" s="182" t="s">
        <v>2687</v>
      </c>
      <c r="AY32" s="182" t="s">
        <v>2687</v>
      </c>
      <c r="AZ32" s="182" t="s">
        <v>2799</v>
      </c>
      <c r="BA32" s="182" t="s">
        <v>2687</v>
      </c>
      <c r="BB32" s="182" t="s">
        <v>2687</v>
      </c>
      <c r="BC32" s="182" t="s">
        <v>2799</v>
      </c>
      <c r="BD32" s="182" t="s">
        <v>2687</v>
      </c>
      <c r="BE32" s="182" t="s">
        <v>2687</v>
      </c>
      <c r="BF32" s="182" t="s">
        <v>2799</v>
      </c>
      <c r="BG32" s="182" t="s">
        <v>2687</v>
      </c>
      <c r="BH32" s="182" t="s">
        <v>2687</v>
      </c>
      <c r="BI32" s="182" t="s">
        <v>2799</v>
      </c>
      <c r="BJ32" s="182" t="s">
        <v>2687</v>
      </c>
      <c r="BK32" s="182" t="s">
        <v>2687</v>
      </c>
      <c r="BL32" s="182" t="s">
        <v>2799</v>
      </c>
      <c r="BM32" s="182" t="s">
        <v>2687</v>
      </c>
      <c r="BN32" s="182" t="s">
        <v>2687</v>
      </c>
      <c r="BO32" s="182" t="s">
        <v>2799</v>
      </c>
      <c r="BP32" s="182" t="s">
        <v>2687</v>
      </c>
      <c r="BQ32" s="182" t="s">
        <v>2687</v>
      </c>
      <c r="BR32" s="182" t="s">
        <v>2799</v>
      </c>
      <c r="BS32" s="182" t="s">
        <v>2687</v>
      </c>
      <c r="BT32" s="182" t="s">
        <v>2687</v>
      </c>
      <c r="BU32" s="182" t="s">
        <v>2799</v>
      </c>
      <c r="BV32" s="182" t="s">
        <v>2687</v>
      </c>
      <c r="BW32" s="182" t="s">
        <v>2687</v>
      </c>
      <c r="BX32" s="182" t="s">
        <v>2799</v>
      </c>
      <c r="BY32" s="182" t="s">
        <v>2687</v>
      </c>
      <c r="BZ32" s="182" t="s">
        <v>2687</v>
      </c>
      <c r="CA32" s="182" t="s">
        <v>2799</v>
      </c>
      <c r="CB32" s="182" t="s">
        <v>2687</v>
      </c>
      <c r="CC32" s="182" t="s">
        <v>2687</v>
      </c>
      <c r="CD32" s="182" t="s">
        <v>2799</v>
      </c>
      <c r="CE32" s="182" t="s">
        <v>2687</v>
      </c>
      <c r="CF32" s="182" t="s">
        <v>2687</v>
      </c>
      <c r="CG32" s="182" t="s">
        <v>2799</v>
      </c>
      <c r="CH32" s="182" t="s">
        <v>2687</v>
      </c>
      <c r="CI32" s="182" t="s">
        <v>2687</v>
      </c>
      <c r="CJ32" s="182" t="s">
        <v>2799</v>
      </c>
      <c r="CK32" s="182" t="s">
        <v>2687</v>
      </c>
      <c r="CL32" s="182" t="s">
        <v>2687</v>
      </c>
      <c r="CM32" s="182" t="s">
        <v>2799</v>
      </c>
      <c r="CN32" s="182" t="s">
        <v>2687</v>
      </c>
      <c r="CO32" s="182" t="s">
        <v>2687</v>
      </c>
      <c r="CP32" s="182" t="s">
        <v>2799</v>
      </c>
      <c r="CQ32" s="182" t="s">
        <v>2687</v>
      </c>
      <c r="CR32" s="182" t="s">
        <v>2687</v>
      </c>
      <c r="CS32" s="182" t="s">
        <v>2799</v>
      </c>
      <c r="CT32" s="182" t="s">
        <v>2687</v>
      </c>
      <c r="CU32" s="182" t="s">
        <v>2687</v>
      </c>
      <c r="CV32" s="182" t="s">
        <v>2799</v>
      </c>
      <c r="CW32" s="182" t="s">
        <v>2687</v>
      </c>
      <c r="CX32" s="182" t="s">
        <v>2687</v>
      </c>
      <c r="CY32" s="182" t="s">
        <v>2799</v>
      </c>
      <c r="CZ32" s="182" t="s">
        <v>2687</v>
      </c>
      <c r="DA32" s="182" t="s">
        <v>2687</v>
      </c>
      <c r="DB32" s="182" t="s">
        <v>2799</v>
      </c>
      <c r="DC32" s="182" t="s">
        <v>2687</v>
      </c>
      <c r="DD32" s="182" t="s">
        <v>2687</v>
      </c>
      <c r="DE32" s="182" t="s">
        <v>2799</v>
      </c>
      <c r="DF32" s="182" t="s">
        <v>2687</v>
      </c>
      <c r="DG32" s="182" t="s">
        <v>2687</v>
      </c>
      <c r="DH32" s="182" t="s">
        <v>2799</v>
      </c>
      <c r="DI32" s="182" t="s">
        <v>2687</v>
      </c>
      <c r="DJ32" s="182" t="s">
        <v>2687</v>
      </c>
      <c r="DK32" s="182" t="s">
        <v>2799</v>
      </c>
      <c r="DL32" s="182" t="s">
        <v>2687</v>
      </c>
      <c r="DM32" s="182" t="s">
        <v>2687</v>
      </c>
      <c r="DN32" s="182" t="s">
        <v>2799</v>
      </c>
      <c r="DO32" s="182" t="s">
        <v>2687</v>
      </c>
      <c r="DP32" s="182" t="s">
        <v>2687</v>
      </c>
      <c r="DQ32" s="182" t="s">
        <v>2799</v>
      </c>
      <c r="DR32" s="182" t="s">
        <v>2687</v>
      </c>
      <c r="DS32" s="182" t="s">
        <v>2687</v>
      </c>
      <c r="DT32" s="182" t="s">
        <v>2799</v>
      </c>
      <c r="DU32" s="182" t="s">
        <v>2687</v>
      </c>
      <c r="DV32" s="182" t="s">
        <v>2687</v>
      </c>
      <c r="DW32" s="182" t="s">
        <v>2799</v>
      </c>
      <c r="DX32" s="182" t="s">
        <v>2687</v>
      </c>
      <c r="DY32" s="182" t="s">
        <v>2687</v>
      </c>
      <c r="DZ32" s="182" t="s">
        <v>2799</v>
      </c>
      <c r="EA32" s="182" t="s">
        <v>2687</v>
      </c>
      <c r="EB32" s="182" t="s">
        <v>2687</v>
      </c>
      <c r="EC32" s="182" t="s">
        <v>2799</v>
      </c>
      <c r="ED32" s="182" t="s">
        <v>2687</v>
      </c>
      <c r="EE32" s="182" t="s">
        <v>2687</v>
      </c>
      <c r="EF32" s="182" t="s">
        <v>2799</v>
      </c>
      <c r="EG32" s="182" t="s">
        <v>2687</v>
      </c>
      <c r="EH32" s="182" t="s">
        <v>2687</v>
      </c>
      <c r="EI32" s="182" t="s">
        <v>2799</v>
      </c>
      <c r="EJ32" s="182" t="s">
        <v>2687</v>
      </c>
      <c r="EK32" s="182" t="s">
        <v>2687</v>
      </c>
      <c r="EL32" s="182" t="s">
        <v>2799</v>
      </c>
      <c r="EM32" s="182" t="s">
        <v>2687</v>
      </c>
      <c r="EN32" s="182" t="s">
        <v>2687</v>
      </c>
      <c r="EO32" s="182" t="s">
        <v>2799</v>
      </c>
      <c r="EP32" s="182" t="s">
        <v>2687</v>
      </c>
      <c r="EQ32" s="182" t="s">
        <v>2687</v>
      </c>
      <c r="ER32" s="182" t="s">
        <v>2799</v>
      </c>
      <c r="ES32" s="182" t="s">
        <v>2687</v>
      </c>
      <c r="ET32" s="182" t="s">
        <v>2687</v>
      </c>
    </row>
    <row r="33" spans="1:150" x14ac:dyDescent="0.3">
      <c r="A33" s="1"/>
      <c r="B33" s="183" t="s">
        <v>2949</v>
      </c>
      <c r="C33" s="183" t="s">
        <v>101</v>
      </c>
      <c r="D33" s="183" t="s">
        <v>2946</v>
      </c>
      <c r="E33" s="183" t="s">
        <v>2950</v>
      </c>
      <c r="F33" s="183" t="s">
        <v>2951</v>
      </c>
      <c r="G33" s="184" t="s">
        <v>2799</v>
      </c>
      <c r="H33" s="184" t="s">
        <v>869</v>
      </c>
      <c r="I33" s="184" t="s">
        <v>869</v>
      </c>
      <c r="J33" s="184" t="s">
        <v>2799</v>
      </c>
      <c r="K33" s="184" t="s">
        <v>869</v>
      </c>
      <c r="L33" s="184" t="s">
        <v>869</v>
      </c>
      <c r="M33" s="184" t="s">
        <v>2799</v>
      </c>
      <c r="N33" s="184" t="s">
        <v>869</v>
      </c>
      <c r="O33" s="184" t="s">
        <v>869</v>
      </c>
      <c r="P33" s="184" t="s">
        <v>2799</v>
      </c>
      <c r="Q33" s="184" t="s">
        <v>869</v>
      </c>
      <c r="R33" s="184" t="s">
        <v>869</v>
      </c>
      <c r="S33" s="184" t="s">
        <v>2799</v>
      </c>
      <c r="T33" s="184" t="s">
        <v>869</v>
      </c>
      <c r="U33" s="184" t="s">
        <v>869</v>
      </c>
      <c r="V33" s="184" t="s">
        <v>2799</v>
      </c>
      <c r="W33" s="184" t="s">
        <v>869</v>
      </c>
      <c r="X33" s="184" t="s">
        <v>869</v>
      </c>
      <c r="Y33" s="184" t="s">
        <v>2799</v>
      </c>
      <c r="Z33" s="184" t="s">
        <v>869</v>
      </c>
      <c r="AA33" s="184" t="s">
        <v>869</v>
      </c>
      <c r="AB33" s="184" t="s">
        <v>2799</v>
      </c>
      <c r="AC33" s="184" t="s">
        <v>869</v>
      </c>
      <c r="AD33" s="184" t="s">
        <v>869</v>
      </c>
      <c r="AE33" s="184" t="s">
        <v>2799</v>
      </c>
      <c r="AF33" s="184" t="s">
        <v>869</v>
      </c>
      <c r="AG33" s="184" t="s">
        <v>869</v>
      </c>
      <c r="AH33" s="184" t="s">
        <v>2799</v>
      </c>
      <c r="AI33" s="184" t="s">
        <v>869</v>
      </c>
      <c r="AJ33" s="184" t="s">
        <v>869</v>
      </c>
      <c r="AK33" s="184" t="s">
        <v>2799</v>
      </c>
      <c r="AL33" s="184" t="s">
        <v>869</v>
      </c>
      <c r="AM33" s="184" t="s">
        <v>869</v>
      </c>
      <c r="AN33" s="184" t="s">
        <v>2799</v>
      </c>
      <c r="AO33" s="184" t="s">
        <v>869</v>
      </c>
      <c r="AP33" s="184" t="s">
        <v>869</v>
      </c>
      <c r="AQ33" s="184" t="s">
        <v>2799</v>
      </c>
      <c r="AR33" s="184" t="s">
        <v>869</v>
      </c>
      <c r="AS33" s="184" t="s">
        <v>869</v>
      </c>
      <c r="AT33" s="184" t="s">
        <v>2799</v>
      </c>
      <c r="AU33" s="184" t="s">
        <v>869</v>
      </c>
      <c r="AV33" s="184" t="s">
        <v>869</v>
      </c>
      <c r="AW33" s="184" t="s">
        <v>2799</v>
      </c>
      <c r="AX33" s="184" t="s">
        <v>869</v>
      </c>
      <c r="AY33" s="184" t="s">
        <v>869</v>
      </c>
      <c r="AZ33" s="184" t="s">
        <v>2799</v>
      </c>
      <c r="BA33" s="184" t="s">
        <v>869</v>
      </c>
      <c r="BB33" s="184" t="s">
        <v>869</v>
      </c>
      <c r="BC33" s="184" t="s">
        <v>2799</v>
      </c>
      <c r="BD33" s="184" t="s">
        <v>869</v>
      </c>
      <c r="BE33" s="184" t="s">
        <v>869</v>
      </c>
      <c r="BF33" s="184" t="s">
        <v>2799</v>
      </c>
      <c r="BG33" s="184" t="s">
        <v>869</v>
      </c>
      <c r="BH33" s="184" t="s">
        <v>869</v>
      </c>
      <c r="BI33" s="184" t="s">
        <v>2799</v>
      </c>
      <c r="BJ33" s="184" t="s">
        <v>869</v>
      </c>
      <c r="BK33" s="184" t="s">
        <v>869</v>
      </c>
      <c r="BL33" s="184" t="s">
        <v>2799</v>
      </c>
      <c r="BM33" s="184" t="s">
        <v>869</v>
      </c>
      <c r="BN33" s="184" t="s">
        <v>869</v>
      </c>
      <c r="BO33" s="184" t="s">
        <v>2799</v>
      </c>
      <c r="BP33" s="184" t="s">
        <v>869</v>
      </c>
      <c r="BQ33" s="184" t="s">
        <v>869</v>
      </c>
      <c r="BR33" s="184" t="s">
        <v>2799</v>
      </c>
      <c r="BS33" s="184" t="s">
        <v>869</v>
      </c>
      <c r="BT33" s="184" t="s">
        <v>869</v>
      </c>
      <c r="BU33" s="184" t="s">
        <v>2799</v>
      </c>
      <c r="BV33" s="184" t="s">
        <v>869</v>
      </c>
      <c r="BW33" s="184" t="s">
        <v>869</v>
      </c>
      <c r="BX33" s="184" t="s">
        <v>2799</v>
      </c>
      <c r="BY33" s="184" t="s">
        <v>869</v>
      </c>
      <c r="BZ33" s="184" t="s">
        <v>869</v>
      </c>
      <c r="CA33" s="184" t="s">
        <v>2799</v>
      </c>
      <c r="CB33" s="184" t="s">
        <v>869</v>
      </c>
      <c r="CC33" s="184" t="s">
        <v>869</v>
      </c>
      <c r="CD33" s="184" t="s">
        <v>2799</v>
      </c>
      <c r="CE33" s="184" t="s">
        <v>869</v>
      </c>
      <c r="CF33" s="184" t="s">
        <v>869</v>
      </c>
      <c r="CG33" s="184" t="s">
        <v>2799</v>
      </c>
      <c r="CH33" s="184" t="s">
        <v>869</v>
      </c>
      <c r="CI33" s="184" t="s">
        <v>869</v>
      </c>
      <c r="CJ33" s="184" t="s">
        <v>2799</v>
      </c>
      <c r="CK33" s="184" t="s">
        <v>869</v>
      </c>
      <c r="CL33" s="184" t="s">
        <v>869</v>
      </c>
      <c r="CM33" s="184" t="s">
        <v>2799</v>
      </c>
      <c r="CN33" s="184" t="s">
        <v>869</v>
      </c>
      <c r="CO33" s="184" t="s">
        <v>869</v>
      </c>
      <c r="CP33" s="184" t="s">
        <v>2799</v>
      </c>
      <c r="CQ33" s="184" t="s">
        <v>869</v>
      </c>
      <c r="CR33" s="184" t="s">
        <v>869</v>
      </c>
      <c r="CS33" s="184" t="s">
        <v>2799</v>
      </c>
      <c r="CT33" s="184" t="s">
        <v>869</v>
      </c>
      <c r="CU33" s="184" t="s">
        <v>869</v>
      </c>
      <c r="CV33" s="184" t="s">
        <v>2799</v>
      </c>
      <c r="CW33" s="184" t="s">
        <v>869</v>
      </c>
      <c r="CX33" s="184" t="s">
        <v>869</v>
      </c>
      <c r="CY33" s="184" t="s">
        <v>2799</v>
      </c>
      <c r="CZ33" s="184" t="s">
        <v>869</v>
      </c>
      <c r="DA33" s="184" t="s">
        <v>869</v>
      </c>
      <c r="DB33" s="184" t="s">
        <v>2799</v>
      </c>
      <c r="DC33" s="184" t="s">
        <v>869</v>
      </c>
      <c r="DD33" s="184" t="s">
        <v>869</v>
      </c>
      <c r="DE33" s="184" t="s">
        <v>2799</v>
      </c>
      <c r="DF33" s="184" t="s">
        <v>869</v>
      </c>
      <c r="DG33" s="184" t="s">
        <v>869</v>
      </c>
      <c r="DH33" s="184" t="s">
        <v>2799</v>
      </c>
      <c r="DI33" s="184" t="s">
        <v>869</v>
      </c>
      <c r="DJ33" s="184" t="s">
        <v>869</v>
      </c>
      <c r="DK33" s="184" t="s">
        <v>2799</v>
      </c>
      <c r="DL33" s="184" t="s">
        <v>869</v>
      </c>
      <c r="DM33" s="184" t="s">
        <v>869</v>
      </c>
      <c r="DN33" s="184" t="s">
        <v>2799</v>
      </c>
      <c r="DO33" s="184" t="s">
        <v>869</v>
      </c>
      <c r="DP33" s="184" t="s">
        <v>869</v>
      </c>
      <c r="DQ33" s="184" t="s">
        <v>2799</v>
      </c>
      <c r="DR33" s="184" t="s">
        <v>869</v>
      </c>
      <c r="DS33" s="184" t="s">
        <v>869</v>
      </c>
      <c r="DT33" s="184" t="s">
        <v>2799</v>
      </c>
      <c r="DU33" s="184" t="s">
        <v>869</v>
      </c>
      <c r="DV33" s="184" t="s">
        <v>869</v>
      </c>
      <c r="DW33" s="184" t="s">
        <v>2799</v>
      </c>
      <c r="DX33" s="184" t="s">
        <v>869</v>
      </c>
      <c r="DY33" s="184" t="s">
        <v>869</v>
      </c>
      <c r="DZ33" s="184" t="s">
        <v>2799</v>
      </c>
      <c r="EA33" s="184" t="s">
        <v>869</v>
      </c>
      <c r="EB33" s="184" t="s">
        <v>869</v>
      </c>
      <c r="EC33" s="184" t="s">
        <v>2799</v>
      </c>
      <c r="ED33" s="184" t="s">
        <v>869</v>
      </c>
      <c r="EE33" s="184" t="s">
        <v>869</v>
      </c>
      <c r="EF33" s="184" t="s">
        <v>2799</v>
      </c>
      <c r="EG33" s="184" t="s">
        <v>869</v>
      </c>
      <c r="EH33" s="184" t="s">
        <v>869</v>
      </c>
      <c r="EI33" s="184" t="s">
        <v>2799</v>
      </c>
      <c r="EJ33" s="184" t="s">
        <v>869</v>
      </c>
      <c r="EK33" s="184" t="s">
        <v>869</v>
      </c>
      <c r="EL33" s="184" t="s">
        <v>2799</v>
      </c>
      <c r="EM33" s="184" t="s">
        <v>869</v>
      </c>
      <c r="EN33" s="184" t="s">
        <v>869</v>
      </c>
      <c r="EO33" s="184" t="s">
        <v>2799</v>
      </c>
      <c r="EP33" s="184" t="s">
        <v>869</v>
      </c>
      <c r="EQ33" s="184" t="s">
        <v>869</v>
      </c>
      <c r="ER33" s="184" t="s">
        <v>2799</v>
      </c>
      <c r="ES33" s="184" t="s">
        <v>869</v>
      </c>
      <c r="ET33" s="184" t="s">
        <v>869</v>
      </c>
    </row>
    <row r="34" spans="1:150" x14ac:dyDescent="0.3">
      <c r="A34" s="1"/>
      <c r="B34" s="183" t="s">
        <v>2952</v>
      </c>
      <c r="C34" s="183" t="s">
        <v>101</v>
      </c>
      <c r="D34" s="183" t="s">
        <v>2946</v>
      </c>
      <c r="E34" s="183" t="s">
        <v>2953</v>
      </c>
      <c r="F34" s="183" t="s">
        <v>2954</v>
      </c>
      <c r="G34" s="184" t="s">
        <v>2799</v>
      </c>
      <c r="H34" s="184" t="s">
        <v>869</v>
      </c>
      <c r="I34" s="184" t="s">
        <v>869</v>
      </c>
      <c r="J34" s="184" t="s">
        <v>2799</v>
      </c>
      <c r="K34" s="184" t="s">
        <v>869</v>
      </c>
      <c r="L34" s="184" t="s">
        <v>869</v>
      </c>
      <c r="M34" s="184" t="s">
        <v>2799</v>
      </c>
      <c r="N34" s="184" t="s">
        <v>869</v>
      </c>
      <c r="O34" s="184" t="s">
        <v>869</v>
      </c>
      <c r="P34" s="184" t="s">
        <v>2799</v>
      </c>
      <c r="Q34" s="184" t="s">
        <v>869</v>
      </c>
      <c r="R34" s="184" t="s">
        <v>869</v>
      </c>
      <c r="S34" s="184" t="s">
        <v>2799</v>
      </c>
      <c r="T34" s="184" t="s">
        <v>869</v>
      </c>
      <c r="U34" s="184" t="s">
        <v>869</v>
      </c>
      <c r="V34" s="184" t="s">
        <v>2799</v>
      </c>
      <c r="W34" s="184" t="s">
        <v>869</v>
      </c>
      <c r="X34" s="184" t="s">
        <v>869</v>
      </c>
      <c r="Y34" s="184" t="s">
        <v>2799</v>
      </c>
      <c r="Z34" s="184" t="s">
        <v>869</v>
      </c>
      <c r="AA34" s="184" t="s">
        <v>869</v>
      </c>
      <c r="AB34" s="184" t="s">
        <v>2799</v>
      </c>
      <c r="AC34" s="184" t="s">
        <v>869</v>
      </c>
      <c r="AD34" s="184" t="s">
        <v>869</v>
      </c>
      <c r="AE34" s="184" t="s">
        <v>2799</v>
      </c>
      <c r="AF34" s="184" t="s">
        <v>869</v>
      </c>
      <c r="AG34" s="184" t="s">
        <v>869</v>
      </c>
      <c r="AH34" s="184" t="s">
        <v>2799</v>
      </c>
      <c r="AI34" s="184" t="s">
        <v>869</v>
      </c>
      <c r="AJ34" s="184" t="s">
        <v>869</v>
      </c>
      <c r="AK34" s="184" t="s">
        <v>2799</v>
      </c>
      <c r="AL34" s="184" t="s">
        <v>869</v>
      </c>
      <c r="AM34" s="184" t="s">
        <v>869</v>
      </c>
      <c r="AN34" s="184" t="s">
        <v>2799</v>
      </c>
      <c r="AO34" s="184" t="s">
        <v>869</v>
      </c>
      <c r="AP34" s="184" t="s">
        <v>869</v>
      </c>
      <c r="AQ34" s="184" t="s">
        <v>2799</v>
      </c>
      <c r="AR34" s="184" t="s">
        <v>869</v>
      </c>
      <c r="AS34" s="184" t="s">
        <v>869</v>
      </c>
      <c r="AT34" s="184" t="s">
        <v>2799</v>
      </c>
      <c r="AU34" s="184" t="s">
        <v>869</v>
      </c>
      <c r="AV34" s="184" t="s">
        <v>869</v>
      </c>
      <c r="AW34" s="184" t="s">
        <v>2799</v>
      </c>
      <c r="AX34" s="184" t="s">
        <v>869</v>
      </c>
      <c r="AY34" s="184" t="s">
        <v>869</v>
      </c>
      <c r="AZ34" s="184" t="s">
        <v>2799</v>
      </c>
      <c r="BA34" s="184" t="s">
        <v>869</v>
      </c>
      <c r="BB34" s="184" t="s">
        <v>869</v>
      </c>
      <c r="BC34" s="184" t="s">
        <v>2799</v>
      </c>
      <c r="BD34" s="184" t="s">
        <v>869</v>
      </c>
      <c r="BE34" s="184" t="s">
        <v>869</v>
      </c>
      <c r="BF34" s="184" t="s">
        <v>2799</v>
      </c>
      <c r="BG34" s="184" t="s">
        <v>869</v>
      </c>
      <c r="BH34" s="184" t="s">
        <v>869</v>
      </c>
      <c r="BI34" s="184" t="s">
        <v>2799</v>
      </c>
      <c r="BJ34" s="184" t="s">
        <v>869</v>
      </c>
      <c r="BK34" s="184" t="s">
        <v>869</v>
      </c>
      <c r="BL34" s="184" t="s">
        <v>2799</v>
      </c>
      <c r="BM34" s="184" t="s">
        <v>869</v>
      </c>
      <c r="BN34" s="184" t="s">
        <v>869</v>
      </c>
      <c r="BO34" s="184" t="s">
        <v>2799</v>
      </c>
      <c r="BP34" s="184" t="s">
        <v>869</v>
      </c>
      <c r="BQ34" s="184" t="s">
        <v>869</v>
      </c>
      <c r="BR34" s="184" t="s">
        <v>2799</v>
      </c>
      <c r="BS34" s="184" t="s">
        <v>869</v>
      </c>
      <c r="BT34" s="184" t="s">
        <v>869</v>
      </c>
      <c r="BU34" s="184" t="s">
        <v>2799</v>
      </c>
      <c r="BV34" s="184" t="s">
        <v>869</v>
      </c>
      <c r="BW34" s="184" t="s">
        <v>869</v>
      </c>
      <c r="BX34" s="184" t="s">
        <v>2799</v>
      </c>
      <c r="BY34" s="184" t="s">
        <v>869</v>
      </c>
      <c r="BZ34" s="184" t="s">
        <v>869</v>
      </c>
      <c r="CA34" s="184" t="s">
        <v>2799</v>
      </c>
      <c r="CB34" s="184" t="s">
        <v>869</v>
      </c>
      <c r="CC34" s="184" t="s">
        <v>869</v>
      </c>
      <c r="CD34" s="184" t="s">
        <v>2799</v>
      </c>
      <c r="CE34" s="184" t="s">
        <v>869</v>
      </c>
      <c r="CF34" s="184" t="s">
        <v>869</v>
      </c>
      <c r="CG34" s="184" t="s">
        <v>2799</v>
      </c>
      <c r="CH34" s="184" t="s">
        <v>869</v>
      </c>
      <c r="CI34" s="184" t="s">
        <v>869</v>
      </c>
      <c r="CJ34" s="184" t="s">
        <v>2799</v>
      </c>
      <c r="CK34" s="184" t="s">
        <v>869</v>
      </c>
      <c r="CL34" s="184" t="s">
        <v>869</v>
      </c>
      <c r="CM34" s="184" t="s">
        <v>2799</v>
      </c>
      <c r="CN34" s="184" t="s">
        <v>869</v>
      </c>
      <c r="CO34" s="184" t="s">
        <v>869</v>
      </c>
      <c r="CP34" s="184" t="s">
        <v>2799</v>
      </c>
      <c r="CQ34" s="184" t="s">
        <v>869</v>
      </c>
      <c r="CR34" s="184" t="s">
        <v>869</v>
      </c>
      <c r="CS34" s="184" t="s">
        <v>2799</v>
      </c>
      <c r="CT34" s="184" t="s">
        <v>869</v>
      </c>
      <c r="CU34" s="184" t="s">
        <v>869</v>
      </c>
      <c r="CV34" s="184" t="s">
        <v>2799</v>
      </c>
      <c r="CW34" s="184" t="s">
        <v>869</v>
      </c>
      <c r="CX34" s="184" t="s">
        <v>869</v>
      </c>
      <c r="CY34" s="184" t="s">
        <v>2799</v>
      </c>
      <c r="CZ34" s="184" t="s">
        <v>869</v>
      </c>
      <c r="DA34" s="184" t="s">
        <v>869</v>
      </c>
      <c r="DB34" s="184" t="s">
        <v>2799</v>
      </c>
      <c r="DC34" s="184" t="s">
        <v>869</v>
      </c>
      <c r="DD34" s="184" t="s">
        <v>869</v>
      </c>
      <c r="DE34" s="184" t="s">
        <v>2799</v>
      </c>
      <c r="DF34" s="184" t="s">
        <v>869</v>
      </c>
      <c r="DG34" s="184" t="s">
        <v>869</v>
      </c>
      <c r="DH34" s="184" t="s">
        <v>2799</v>
      </c>
      <c r="DI34" s="184" t="s">
        <v>869</v>
      </c>
      <c r="DJ34" s="184" t="s">
        <v>869</v>
      </c>
      <c r="DK34" s="184" t="s">
        <v>2799</v>
      </c>
      <c r="DL34" s="184" t="s">
        <v>869</v>
      </c>
      <c r="DM34" s="184" t="s">
        <v>869</v>
      </c>
      <c r="DN34" s="184" t="s">
        <v>2799</v>
      </c>
      <c r="DO34" s="184" t="s">
        <v>869</v>
      </c>
      <c r="DP34" s="184" t="s">
        <v>869</v>
      </c>
      <c r="DQ34" s="184" t="s">
        <v>2799</v>
      </c>
      <c r="DR34" s="184" t="s">
        <v>869</v>
      </c>
      <c r="DS34" s="184" t="s">
        <v>869</v>
      </c>
      <c r="DT34" s="184" t="s">
        <v>2799</v>
      </c>
      <c r="DU34" s="184" t="s">
        <v>869</v>
      </c>
      <c r="DV34" s="184" t="s">
        <v>869</v>
      </c>
      <c r="DW34" s="184" t="s">
        <v>2799</v>
      </c>
      <c r="DX34" s="184" t="s">
        <v>869</v>
      </c>
      <c r="DY34" s="184" t="s">
        <v>869</v>
      </c>
      <c r="DZ34" s="184" t="s">
        <v>2799</v>
      </c>
      <c r="EA34" s="184" t="s">
        <v>869</v>
      </c>
      <c r="EB34" s="184" t="s">
        <v>869</v>
      </c>
      <c r="EC34" s="184" t="s">
        <v>2799</v>
      </c>
      <c r="ED34" s="184" t="s">
        <v>869</v>
      </c>
      <c r="EE34" s="184" t="s">
        <v>869</v>
      </c>
      <c r="EF34" s="184" t="s">
        <v>2799</v>
      </c>
      <c r="EG34" s="184" t="s">
        <v>869</v>
      </c>
      <c r="EH34" s="184" t="s">
        <v>869</v>
      </c>
      <c r="EI34" s="184" t="s">
        <v>2799</v>
      </c>
      <c r="EJ34" s="184" t="s">
        <v>869</v>
      </c>
      <c r="EK34" s="184" t="s">
        <v>869</v>
      </c>
      <c r="EL34" s="184" t="s">
        <v>2799</v>
      </c>
      <c r="EM34" s="184" t="s">
        <v>869</v>
      </c>
      <c r="EN34" s="184" t="s">
        <v>869</v>
      </c>
      <c r="EO34" s="184" t="s">
        <v>2799</v>
      </c>
      <c r="EP34" s="184" t="s">
        <v>869</v>
      </c>
      <c r="EQ34" s="184" t="s">
        <v>869</v>
      </c>
      <c r="ER34" s="184" t="s">
        <v>2799</v>
      </c>
      <c r="ES34" s="184" t="s">
        <v>869</v>
      </c>
      <c r="ET34" s="184" t="s">
        <v>869</v>
      </c>
    </row>
    <row r="35" spans="1:150" x14ac:dyDescent="0.3">
      <c r="A35" s="1"/>
      <c r="B35" s="183" t="s">
        <v>2955</v>
      </c>
      <c r="C35" s="183" t="s">
        <v>101</v>
      </c>
      <c r="D35" s="183" t="s">
        <v>2946</v>
      </c>
      <c r="E35" s="183" t="s">
        <v>2956</v>
      </c>
      <c r="F35" s="183" t="s">
        <v>2957</v>
      </c>
      <c r="G35" s="184" t="s">
        <v>2799</v>
      </c>
      <c r="H35" s="184" t="s">
        <v>869</v>
      </c>
      <c r="I35" s="184" t="s">
        <v>869</v>
      </c>
      <c r="J35" s="184" t="s">
        <v>2799</v>
      </c>
      <c r="K35" s="184" t="s">
        <v>869</v>
      </c>
      <c r="L35" s="184" t="s">
        <v>869</v>
      </c>
      <c r="M35" s="184" t="s">
        <v>2799</v>
      </c>
      <c r="N35" s="184" t="s">
        <v>869</v>
      </c>
      <c r="O35" s="184" t="s">
        <v>869</v>
      </c>
      <c r="P35" s="184" t="s">
        <v>2799</v>
      </c>
      <c r="Q35" s="184" t="s">
        <v>869</v>
      </c>
      <c r="R35" s="184" t="s">
        <v>869</v>
      </c>
      <c r="S35" s="184" t="s">
        <v>2799</v>
      </c>
      <c r="T35" s="184" t="s">
        <v>869</v>
      </c>
      <c r="U35" s="184" t="s">
        <v>869</v>
      </c>
      <c r="V35" s="184" t="s">
        <v>2799</v>
      </c>
      <c r="W35" s="184" t="s">
        <v>869</v>
      </c>
      <c r="X35" s="184" t="s">
        <v>869</v>
      </c>
      <c r="Y35" s="184" t="s">
        <v>2799</v>
      </c>
      <c r="Z35" s="184" t="s">
        <v>869</v>
      </c>
      <c r="AA35" s="184" t="s">
        <v>869</v>
      </c>
      <c r="AB35" s="184" t="s">
        <v>2799</v>
      </c>
      <c r="AC35" s="184" t="s">
        <v>869</v>
      </c>
      <c r="AD35" s="184" t="s">
        <v>869</v>
      </c>
      <c r="AE35" s="184" t="s">
        <v>2799</v>
      </c>
      <c r="AF35" s="184" t="s">
        <v>869</v>
      </c>
      <c r="AG35" s="184" t="s">
        <v>869</v>
      </c>
      <c r="AH35" s="184" t="s">
        <v>2799</v>
      </c>
      <c r="AI35" s="184" t="s">
        <v>869</v>
      </c>
      <c r="AJ35" s="184" t="s">
        <v>869</v>
      </c>
      <c r="AK35" s="184" t="s">
        <v>2799</v>
      </c>
      <c r="AL35" s="184" t="s">
        <v>869</v>
      </c>
      <c r="AM35" s="184" t="s">
        <v>869</v>
      </c>
      <c r="AN35" s="184" t="s">
        <v>2799</v>
      </c>
      <c r="AO35" s="184" t="s">
        <v>869</v>
      </c>
      <c r="AP35" s="184" t="s">
        <v>869</v>
      </c>
      <c r="AQ35" s="184" t="s">
        <v>2799</v>
      </c>
      <c r="AR35" s="184" t="s">
        <v>869</v>
      </c>
      <c r="AS35" s="184" t="s">
        <v>869</v>
      </c>
      <c r="AT35" s="184" t="s">
        <v>2799</v>
      </c>
      <c r="AU35" s="184" t="s">
        <v>869</v>
      </c>
      <c r="AV35" s="184" t="s">
        <v>869</v>
      </c>
      <c r="AW35" s="184" t="s">
        <v>2799</v>
      </c>
      <c r="AX35" s="184" t="s">
        <v>869</v>
      </c>
      <c r="AY35" s="184" t="s">
        <v>869</v>
      </c>
      <c r="AZ35" s="184" t="s">
        <v>2799</v>
      </c>
      <c r="BA35" s="184" t="s">
        <v>869</v>
      </c>
      <c r="BB35" s="184" t="s">
        <v>869</v>
      </c>
      <c r="BC35" s="184" t="s">
        <v>2799</v>
      </c>
      <c r="BD35" s="184" t="s">
        <v>869</v>
      </c>
      <c r="BE35" s="184" t="s">
        <v>869</v>
      </c>
      <c r="BF35" s="184" t="s">
        <v>2799</v>
      </c>
      <c r="BG35" s="184" t="s">
        <v>869</v>
      </c>
      <c r="BH35" s="184" t="s">
        <v>869</v>
      </c>
      <c r="BI35" s="184" t="s">
        <v>2799</v>
      </c>
      <c r="BJ35" s="184" t="s">
        <v>869</v>
      </c>
      <c r="BK35" s="184" t="s">
        <v>869</v>
      </c>
      <c r="BL35" s="184" t="s">
        <v>2799</v>
      </c>
      <c r="BM35" s="184" t="s">
        <v>869</v>
      </c>
      <c r="BN35" s="184" t="s">
        <v>869</v>
      </c>
      <c r="BO35" s="184" t="s">
        <v>2799</v>
      </c>
      <c r="BP35" s="184" t="s">
        <v>869</v>
      </c>
      <c r="BQ35" s="184" t="s">
        <v>869</v>
      </c>
      <c r="BR35" s="184" t="s">
        <v>2799</v>
      </c>
      <c r="BS35" s="184" t="s">
        <v>869</v>
      </c>
      <c r="BT35" s="184" t="s">
        <v>869</v>
      </c>
      <c r="BU35" s="184" t="s">
        <v>2799</v>
      </c>
      <c r="BV35" s="184" t="s">
        <v>869</v>
      </c>
      <c r="BW35" s="184" t="s">
        <v>869</v>
      </c>
      <c r="BX35" s="184" t="s">
        <v>2799</v>
      </c>
      <c r="BY35" s="184" t="s">
        <v>869</v>
      </c>
      <c r="BZ35" s="184" t="s">
        <v>869</v>
      </c>
      <c r="CA35" s="184" t="s">
        <v>2799</v>
      </c>
      <c r="CB35" s="184" t="s">
        <v>869</v>
      </c>
      <c r="CC35" s="184" t="s">
        <v>869</v>
      </c>
      <c r="CD35" s="184" t="s">
        <v>2799</v>
      </c>
      <c r="CE35" s="184" t="s">
        <v>869</v>
      </c>
      <c r="CF35" s="184" t="s">
        <v>869</v>
      </c>
      <c r="CG35" s="184" t="s">
        <v>2799</v>
      </c>
      <c r="CH35" s="184" t="s">
        <v>869</v>
      </c>
      <c r="CI35" s="184" t="s">
        <v>869</v>
      </c>
      <c r="CJ35" s="184" t="s">
        <v>2799</v>
      </c>
      <c r="CK35" s="184" t="s">
        <v>869</v>
      </c>
      <c r="CL35" s="184" t="s">
        <v>869</v>
      </c>
      <c r="CM35" s="184" t="s">
        <v>2799</v>
      </c>
      <c r="CN35" s="184" t="s">
        <v>869</v>
      </c>
      <c r="CO35" s="184" t="s">
        <v>869</v>
      </c>
      <c r="CP35" s="184" t="s">
        <v>2799</v>
      </c>
      <c r="CQ35" s="184" t="s">
        <v>869</v>
      </c>
      <c r="CR35" s="184" t="s">
        <v>869</v>
      </c>
      <c r="CS35" s="184" t="s">
        <v>2799</v>
      </c>
      <c r="CT35" s="184" t="s">
        <v>869</v>
      </c>
      <c r="CU35" s="184" t="s">
        <v>869</v>
      </c>
      <c r="CV35" s="184" t="s">
        <v>2799</v>
      </c>
      <c r="CW35" s="184" t="s">
        <v>869</v>
      </c>
      <c r="CX35" s="184" t="s">
        <v>869</v>
      </c>
      <c r="CY35" s="184" t="s">
        <v>2799</v>
      </c>
      <c r="CZ35" s="184" t="s">
        <v>869</v>
      </c>
      <c r="DA35" s="184" t="s">
        <v>869</v>
      </c>
      <c r="DB35" s="184" t="s">
        <v>2799</v>
      </c>
      <c r="DC35" s="184" t="s">
        <v>869</v>
      </c>
      <c r="DD35" s="184" t="s">
        <v>869</v>
      </c>
      <c r="DE35" s="184" t="s">
        <v>2799</v>
      </c>
      <c r="DF35" s="184" t="s">
        <v>869</v>
      </c>
      <c r="DG35" s="184" t="s">
        <v>869</v>
      </c>
      <c r="DH35" s="184" t="s">
        <v>2799</v>
      </c>
      <c r="DI35" s="184" t="s">
        <v>869</v>
      </c>
      <c r="DJ35" s="184" t="s">
        <v>869</v>
      </c>
      <c r="DK35" s="184" t="s">
        <v>2799</v>
      </c>
      <c r="DL35" s="184" t="s">
        <v>869</v>
      </c>
      <c r="DM35" s="184" t="s">
        <v>869</v>
      </c>
      <c r="DN35" s="184" t="s">
        <v>2799</v>
      </c>
      <c r="DO35" s="184" t="s">
        <v>869</v>
      </c>
      <c r="DP35" s="184" t="s">
        <v>869</v>
      </c>
      <c r="DQ35" s="184" t="s">
        <v>2799</v>
      </c>
      <c r="DR35" s="184" t="s">
        <v>869</v>
      </c>
      <c r="DS35" s="184" t="s">
        <v>869</v>
      </c>
      <c r="DT35" s="184" t="s">
        <v>2799</v>
      </c>
      <c r="DU35" s="184" t="s">
        <v>869</v>
      </c>
      <c r="DV35" s="184" t="s">
        <v>869</v>
      </c>
      <c r="DW35" s="184" t="s">
        <v>2799</v>
      </c>
      <c r="DX35" s="184" t="s">
        <v>869</v>
      </c>
      <c r="DY35" s="184" t="s">
        <v>869</v>
      </c>
      <c r="DZ35" s="184" t="s">
        <v>2799</v>
      </c>
      <c r="EA35" s="184" t="s">
        <v>869</v>
      </c>
      <c r="EB35" s="184" t="s">
        <v>869</v>
      </c>
      <c r="EC35" s="184" t="s">
        <v>2799</v>
      </c>
      <c r="ED35" s="184" t="s">
        <v>869</v>
      </c>
      <c r="EE35" s="184" t="s">
        <v>869</v>
      </c>
      <c r="EF35" s="184" t="s">
        <v>2799</v>
      </c>
      <c r="EG35" s="184" t="s">
        <v>869</v>
      </c>
      <c r="EH35" s="184" t="s">
        <v>869</v>
      </c>
      <c r="EI35" s="184" t="s">
        <v>2799</v>
      </c>
      <c r="EJ35" s="184" t="s">
        <v>869</v>
      </c>
      <c r="EK35" s="184" t="s">
        <v>869</v>
      </c>
      <c r="EL35" s="184" t="s">
        <v>2799</v>
      </c>
      <c r="EM35" s="184" t="s">
        <v>869</v>
      </c>
      <c r="EN35" s="184" t="s">
        <v>869</v>
      </c>
      <c r="EO35" s="184" t="s">
        <v>2799</v>
      </c>
      <c r="EP35" s="184" t="s">
        <v>869</v>
      </c>
      <c r="EQ35" s="184" t="s">
        <v>869</v>
      </c>
      <c r="ER35" s="184" t="s">
        <v>2799</v>
      </c>
      <c r="ES35" s="184" t="s">
        <v>869</v>
      </c>
      <c r="ET35" s="184" t="s">
        <v>869</v>
      </c>
    </row>
    <row r="36" spans="1:150" x14ac:dyDescent="0.3">
      <c r="A36" s="1"/>
      <c r="B36" s="183" t="s">
        <v>2958</v>
      </c>
      <c r="C36" s="183" t="s">
        <v>101</v>
      </c>
      <c r="D36" s="183" t="s">
        <v>2946</v>
      </c>
      <c r="E36" s="183" t="s">
        <v>2959</v>
      </c>
      <c r="F36" s="183" t="s">
        <v>2960</v>
      </c>
      <c r="G36" s="184" t="s">
        <v>2799</v>
      </c>
      <c r="H36" s="184" t="s">
        <v>869</v>
      </c>
      <c r="I36" s="184" t="s">
        <v>869</v>
      </c>
      <c r="J36" s="184" t="s">
        <v>2799</v>
      </c>
      <c r="K36" s="184" t="s">
        <v>869</v>
      </c>
      <c r="L36" s="184" t="s">
        <v>869</v>
      </c>
      <c r="M36" s="184" t="s">
        <v>2799</v>
      </c>
      <c r="N36" s="184" t="s">
        <v>869</v>
      </c>
      <c r="O36" s="184" t="s">
        <v>869</v>
      </c>
      <c r="P36" s="184" t="s">
        <v>2799</v>
      </c>
      <c r="Q36" s="184" t="s">
        <v>869</v>
      </c>
      <c r="R36" s="184" t="s">
        <v>869</v>
      </c>
      <c r="S36" s="184" t="s">
        <v>2799</v>
      </c>
      <c r="T36" s="184" t="s">
        <v>869</v>
      </c>
      <c r="U36" s="184" t="s">
        <v>869</v>
      </c>
      <c r="V36" s="184" t="s">
        <v>2799</v>
      </c>
      <c r="W36" s="184" t="s">
        <v>869</v>
      </c>
      <c r="X36" s="184" t="s">
        <v>869</v>
      </c>
      <c r="Y36" s="184" t="s">
        <v>2799</v>
      </c>
      <c r="Z36" s="184" t="s">
        <v>869</v>
      </c>
      <c r="AA36" s="184" t="s">
        <v>869</v>
      </c>
      <c r="AB36" s="184" t="s">
        <v>2799</v>
      </c>
      <c r="AC36" s="184" t="s">
        <v>869</v>
      </c>
      <c r="AD36" s="184" t="s">
        <v>869</v>
      </c>
      <c r="AE36" s="184" t="s">
        <v>2799</v>
      </c>
      <c r="AF36" s="184" t="s">
        <v>869</v>
      </c>
      <c r="AG36" s="184" t="s">
        <v>869</v>
      </c>
      <c r="AH36" s="184" t="s">
        <v>2799</v>
      </c>
      <c r="AI36" s="184" t="s">
        <v>869</v>
      </c>
      <c r="AJ36" s="184" t="s">
        <v>869</v>
      </c>
      <c r="AK36" s="184" t="s">
        <v>2799</v>
      </c>
      <c r="AL36" s="184" t="s">
        <v>869</v>
      </c>
      <c r="AM36" s="184" t="s">
        <v>869</v>
      </c>
      <c r="AN36" s="184" t="s">
        <v>2799</v>
      </c>
      <c r="AO36" s="184" t="s">
        <v>869</v>
      </c>
      <c r="AP36" s="184" t="s">
        <v>869</v>
      </c>
      <c r="AQ36" s="184" t="s">
        <v>2799</v>
      </c>
      <c r="AR36" s="184" t="s">
        <v>869</v>
      </c>
      <c r="AS36" s="184" t="s">
        <v>869</v>
      </c>
      <c r="AT36" s="184" t="s">
        <v>2799</v>
      </c>
      <c r="AU36" s="184" t="s">
        <v>869</v>
      </c>
      <c r="AV36" s="184" t="s">
        <v>869</v>
      </c>
      <c r="AW36" s="184" t="s">
        <v>2799</v>
      </c>
      <c r="AX36" s="184" t="s">
        <v>869</v>
      </c>
      <c r="AY36" s="184" t="s">
        <v>869</v>
      </c>
      <c r="AZ36" s="184" t="s">
        <v>2799</v>
      </c>
      <c r="BA36" s="184" t="s">
        <v>869</v>
      </c>
      <c r="BB36" s="184" t="s">
        <v>869</v>
      </c>
      <c r="BC36" s="184" t="s">
        <v>2799</v>
      </c>
      <c r="BD36" s="184" t="s">
        <v>869</v>
      </c>
      <c r="BE36" s="184" t="s">
        <v>869</v>
      </c>
      <c r="BF36" s="184" t="s">
        <v>2799</v>
      </c>
      <c r="BG36" s="184" t="s">
        <v>869</v>
      </c>
      <c r="BH36" s="184" t="s">
        <v>869</v>
      </c>
      <c r="BI36" s="184" t="s">
        <v>2799</v>
      </c>
      <c r="BJ36" s="184" t="s">
        <v>869</v>
      </c>
      <c r="BK36" s="184" t="s">
        <v>869</v>
      </c>
      <c r="BL36" s="184" t="s">
        <v>2799</v>
      </c>
      <c r="BM36" s="184" t="s">
        <v>869</v>
      </c>
      <c r="BN36" s="184" t="s">
        <v>869</v>
      </c>
      <c r="BO36" s="184" t="s">
        <v>2799</v>
      </c>
      <c r="BP36" s="184" t="s">
        <v>869</v>
      </c>
      <c r="BQ36" s="184" t="s">
        <v>869</v>
      </c>
      <c r="BR36" s="184" t="s">
        <v>2799</v>
      </c>
      <c r="BS36" s="184" t="s">
        <v>869</v>
      </c>
      <c r="BT36" s="184" t="s">
        <v>869</v>
      </c>
      <c r="BU36" s="184" t="s">
        <v>2799</v>
      </c>
      <c r="BV36" s="184" t="s">
        <v>869</v>
      </c>
      <c r="BW36" s="184" t="s">
        <v>869</v>
      </c>
      <c r="BX36" s="184" t="s">
        <v>2799</v>
      </c>
      <c r="BY36" s="184" t="s">
        <v>869</v>
      </c>
      <c r="BZ36" s="184" t="s">
        <v>869</v>
      </c>
      <c r="CA36" s="184" t="s">
        <v>2799</v>
      </c>
      <c r="CB36" s="184" t="s">
        <v>869</v>
      </c>
      <c r="CC36" s="184" t="s">
        <v>869</v>
      </c>
      <c r="CD36" s="184" t="s">
        <v>2799</v>
      </c>
      <c r="CE36" s="184" t="s">
        <v>869</v>
      </c>
      <c r="CF36" s="184" t="s">
        <v>869</v>
      </c>
      <c r="CG36" s="184" t="s">
        <v>2799</v>
      </c>
      <c r="CH36" s="184" t="s">
        <v>869</v>
      </c>
      <c r="CI36" s="184" t="s">
        <v>869</v>
      </c>
      <c r="CJ36" s="184" t="s">
        <v>2799</v>
      </c>
      <c r="CK36" s="184" t="s">
        <v>869</v>
      </c>
      <c r="CL36" s="184" t="s">
        <v>869</v>
      </c>
      <c r="CM36" s="184" t="s">
        <v>2799</v>
      </c>
      <c r="CN36" s="184" t="s">
        <v>869</v>
      </c>
      <c r="CO36" s="184" t="s">
        <v>869</v>
      </c>
      <c r="CP36" s="184" t="s">
        <v>2799</v>
      </c>
      <c r="CQ36" s="184" t="s">
        <v>869</v>
      </c>
      <c r="CR36" s="184" t="s">
        <v>869</v>
      </c>
      <c r="CS36" s="184" t="s">
        <v>2799</v>
      </c>
      <c r="CT36" s="184" t="s">
        <v>869</v>
      </c>
      <c r="CU36" s="184" t="s">
        <v>869</v>
      </c>
      <c r="CV36" s="184" t="s">
        <v>2799</v>
      </c>
      <c r="CW36" s="184" t="s">
        <v>869</v>
      </c>
      <c r="CX36" s="184" t="s">
        <v>869</v>
      </c>
      <c r="CY36" s="184" t="s">
        <v>2799</v>
      </c>
      <c r="CZ36" s="184" t="s">
        <v>869</v>
      </c>
      <c r="DA36" s="184" t="s">
        <v>869</v>
      </c>
      <c r="DB36" s="184" t="s">
        <v>2799</v>
      </c>
      <c r="DC36" s="184" t="s">
        <v>869</v>
      </c>
      <c r="DD36" s="184" t="s">
        <v>869</v>
      </c>
      <c r="DE36" s="184" t="s">
        <v>2799</v>
      </c>
      <c r="DF36" s="184" t="s">
        <v>869</v>
      </c>
      <c r="DG36" s="184" t="s">
        <v>869</v>
      </c>
      <c r="DH36" s="184" t="s">
        <v>2799</v>
      </c>
      <c r="DI36" s="184" t="s">
        <v>869</v>
      </c>
      <c r="DJ36" s="184" t="s">
        <v>869</v>
      </c>
      <c r="DK36" s="184" t="s">
        <v>2799</v>
      </c>
      <c r="DL36" s="184" t="s">
        <v>869</v>
      </c>
      <c r="DM36" s="184" t="s">
        <v>869</v>
      </c>
      <c r="DN36" s="184" t="s">
        <v>2799</v>
      </c>
      <c r="DO36" s="184" t="s">
        <v>869</v>
      </c>
      <c r="DP36" s="184" t="s">
        <v>869</v>
      </c>
      <c r="DQ36" s="184" t="s">
        <v>2799</v>
      </c>
      <c r="DR36" s="184" t="s">
        <v>869</v>
      </c>
      <c r="DS36" s="184" t="s">
        <v>869</v>
      </c>
      <c r="DT36" s="184" t="s">
        <v>2799</v>
      </c>
      <c r="DU36" s="184" t="s">
        <v>869</v>
      </c>
      <c r="DV36" s="184" t="s">
        <v>869</v>
      </c>
      <c r="DW36" s="184" t="s">
        <v>2799</v>
      </c>
      <c r="DX36" s="184" t="s">
        <v>869</v>
      </c>
      <c r="DY36" s="184" t="s">
        <v>869</v>
      </c>
      <c r="DZ36" s="184" t="s">
        <v>2799</v>
      </c>
      <c r="EA36" s="184" t="s">
        <v>869</v>
      </c>
      <c r="EB36" s="184" t="s">
        <v>869</v>
      </c>
      <c r="EC36" s="184" t="s">
        <v>2799</v>
      </c>
      <c r="ED36" s="184" t="s">
        <v>869</v>
      </c>
      <c r="EE36" s="184" t="s">
        <v>869</v>
      </c>
      <c r="EF36" s="184" t="s">
        <v>2799</v>
      </c>
      <c r="EG36" s="184" t="s">
        <v>869</v>
      </c>
      <c r="EH36" s="184" t="s">
        <v>869</v>
      </c>
      <c r="EI36" s="184" t="s">
        <v>2799</v>
      </c>
      <c r="EJ36" s="184" t="s">
        <v>869</v>
      </c>
      <c r="EK36" s="184" t="s">
        <v>869</v>
      </c>
      <c r="EL36" s="184" t="s">
        <v>2799</v>
      </c>
      <c r="EM36" s="184" t="s">
        <v>869</v>
      </c>
      <c r="EN36" s="184" t="s">
        <v>869</v>
      </c>
      <c r="EO36" s="184" t="s">
        <v>2799</v>
      </c>
      <c r="EP36" s="184" t="s">
        <v>869</v>
      </c>
      <c r="EQ36" s="184" t="s">
        <v>869</v>
      </c>
      <c r="ER36" s="184" t="s">
        <v>2799</v>
      </c>
      <c r="ES36" s="184" t="s">
        <v>869</v>
      </c>
      <c r="ET36" s="184" t="s">
        <v>869</v>
      </c>
    </row>
    <row r="37" spans="1:150" x14ac:dyDescent="0.3">
      <c r="A37" s="1"/>
      <c r="B37" s="183" t="s">
        <v>2961</v>
      </c>
      <c r="C37" s="183" t="s">
        <v>101</v>
      </c>
      <c r="D37" s="183" t="s">
        <v>2946</v>
      </c>
      <c r="E37" s="183" t="s">
        <v>2962</v>
      </c>
      <c r="F37" s="183" t="s">
        <v>2963</v>
      </c>
      <c r="G37" s="184" t="s">
        <v>2799</v>
      </c>
      <c r="H37" s="184" t="s">
        <v>869</v>
      </c>
      <c r="I37" s="184" t="s">
        <v>869</v>
      </c>
      <c r="J37" s="184" t="s">
        <v>2799</v>
      </c>
      <c r="K37" s="184" t="s">
        <v>869</v>
      </c>
      <c r="L37" s="184" t="s">
        <v>869</v>
      </c>
      <c r="M37" s="184" t="s">
        <v>2799</v>
      </c>
      <c r="N37" s="184" t="s">
        <v>869</v>
      </c>
      <c r="O37" s="184" t="s">
        <v>869</v>
      </c>
      <c r="P37" s="184" t="s">
        <v>2799</v>
      </c>
      <c r="Q37" s="184" t="s">
        <v>869</v>
      </c>
      <c r="R37" s="184" t="s">
        <v>869</v>
      </c>
      <c r="S37" s="184" t="s">
        <v>2799</v>
      </c>
      <c r="T37" s="184" t="s">
        <v>869</v>
      </c>
      <c r="U37" s="184" t="s">
        <v>869</v>
      </c>
      <c r="V37" s="184" t="s">
        <v>2799</v>
      </c>
      <c r="W37" s="184" t="s">
        <v>869</v>
      </c>
      <c r="X37" s="184" t="s">
        <v>869</v>
      </c>
      <c r="Y37" s="184" t="s">
        <v>2799</v>
      </c>
      <c r="Z37" s="184" t="s">
        <v>869</v>
      </c>
      <c r="AA37" s="184" t="s">
        <v>869</v>
      </c>
      <c r="AB37" s="184" t="s">
        <v>2799</v>
      </c>
      <c r="AC37" s="184" t="s">
        <v>869</v>
      </c>
      <c r="AD37" s="184" t="s">
        <v>869</v>
      </c>
      <c r="AE37" s="184" t="s">
        <v>2799</v>
      </c>
      <c r="AF37" s="184" t="s">
        <v>869</v>
      </c>
      <c r="AG37" s="184" t="s">
        <v>869</v>
      </c>
      <c r="AH37" s="184" t="s">
        <v>2799</v>
      </c>
      <c r="AI37" s="184" t="s">
        <v>869</v>
      </c>
      <c r="AJ37" s="184" t="s">
        <v>869</v>
      </c>
      <c r="AK37" s="184" t="s">
        <v>2799</v>
      </c>
      <c r="AL37" s="184" t="s">
        <v>869</v>
      </c>
      <c r="AM37" s="184" t="s">
        <v>869</v>
      </c>
      <c r="AN37" s="184" t="s">
        <v>2799</v>
      </c>
      <c r="AO37" s="184" t="s">
        <v>869</v>
      </c>
      <c r="AP37" s="184" t="s">
        <v>869</v>
      </c>
      <c r="AQ37" s="184" t="s">
        <v>2799</v>
      </c>
      <c r="AR37" s="184" t="s">
        <v>869</v>
      </c>
      <c r="AS37" s="184" t="s">
        <v>869</v>
      </c>
      <c r="AT37" s="184" t="s">
        <v>2799</v>
      </c>
      <c r="AU37" s="184" t="s">
        <v>869</v>
      </c>
      <c r="AV37" s="184" t="s">
        <v>869</v>
      </c>
      <c r="AW37" s="184" t="s">
        <v>2799</v>
      </c>
      <c r="AX37" s="184" t="s">
        <v>869</v>
      </c>
      <c r="AY37" s="184" t="s">
        <v>869</v>
      </c>
      <c r="AZ37" s="184" t="s">
        <v>2799</v>
      </c>
      <c r="BA37" s="184" t="s">
        <v>869</v>
      </c>
      <c r="BB37" s="184" t="s">
        <v>869</v>
      </c>
      <c r="BC37" s="184" t="s">
        <v>2799</v>
      </c>
      <c r="BD37" s="184" t="s">
        <v>869</v>
      </c>
      <c r="BE37" s="184" t="s">
        <v>869</v>
      </c>
      <c r="BF37" s="184" t="s">
        <v>2799</v>
      </c>
      <c r="BG37" s="184" t="s">
        <v>869</v>
      </c>
      <c r="BH37" s="184" t="s">
        <v>869</v>
      </c>
      <c r="BI37" s="184" t="s">
        <v>2799</v>
      </c>
      <c r="BJ37" s="184" t="s">
        <v>869</v>
      </c>
      <c r="BK37" s="184" t="s">
        <v>869</v>
      </c>
      <c r="BL37" s="184" t="s">
        <v>2799</v>
      </c>
      <c r="BM37" s="184" t="s">
        <v>869</v>
      </c>
      <c r="BN37" s="184" t="s">
        <v>869</v>
      </c>
      <c r="BO37" s="184" t="s">
        <v>2799</v>
      </c>
      <c r="BP37" s="184" t="s">
        <v>869</v>
      </c>
      <c r="BQ37" s="184" t="s">
        <v>869</v>
      </c>
      <c r="BR37" s="184" t="s">
        <v>2799</v>
      </c>
      <c r="BS37" s="184" t="s">
        <v>869</v>
      </c>
      <c r="BT37" s="184" t="s">
        <v>869</v>
      </c>
      <c r="BU37" s="184" t="s">
        <v>2799</v>
      </c>
      <c r="BV37" s="184" t="s">
        <v>869</v>
      </c>
      <c r="BW37" s="184" t="s">
        <v>869</v>
      </c>
      <c r="BX37" s="184" t="s">
        <v>2799</v>
      </c>
      <c r="BY37" s="184" t="s">
        <v>869</v>
      </c>
      <c r="BZ37" s="184" t="s">
        <v>869</v>
      </c>
      <c r="CA37" s="184" t="s">
        <v>2799</v>
      </c>
      <c r="CB37" s="184" t="s">
        <v>869</v>
      </c>
      <c r="CC37" s="184" t="s">
        <v>869</v>
      </c>
      <c r="CD37" s="184" t="s">
        <v>2799</v>
      </c>
      <c r="CE37" s="184" t="s">
        <v>869</v>
      </c>
      <c r="CF37" s="184" t="s">
        <v>869</v>
      </c>
      <c r="CG37" s="184" t="s">
        <v>2799</v>
      </c>
      <c r="CH37" s="184" t="s">
        <v>869</v>
      </c>
      <c r="CI37" s="184" t="s">
        <v>869</v>
      </c>
      <c r="CJ37" s="184" t="s">
        <v>2799</v>
      </c>
      <c r="CK37" s="184" t="s">
        <v>869</v>
      </c>
      <c r="CL37" s="184" t="s">
        <v>869</v>
      </c>
      <c r="CM37" s="184" t="s">
        <v>2799</v>
      </c>
      <c r="CN37" s="184" t="s">
        <v>869</v>
      </c>
      <c r="CO37" s="184" t="s">
        <v>869</v>
      </c>
      <c r="CP37" s="184" t="s">
        <v>2799</v>
      </c>
      <c r="CQ37" s="184" t="s">
        <v>869</v>
      </c>
      <c r="CR37" s="184" t="s">
        <v>869</v>
      </c>
      <c r="CS37" s="184" t="s">
        <v>2799</v>
      </c>
      <c r="CT37" s="184" t="s">
        <v>869</v>
      </c>
      <c r="CU37" s="184" t="s">
        <v>869</v>
      </c>
      <c r="CV37" s="184" t="s">
        <v>2799</v>
      </c>
      <c r="CW37" s="184" t="s">
        <v>869</v>
      </c>
      <c r="CX37" s="184" t="s">
        <v>869</v>
      </c>
      <c r="CY37" s="184" t="s">
        <v>2799</v>
      </c>
      <c r="CZ37" s="184" t="s">
        <v>869</v>
      </c>
      <c r="DA37" s="184" t="s">
        <v>869</v>
      </c>
      <c r="DB37" s="184" t="s">
        <v>2799</v>
      </c>
      <c r="DC37" s="184" t="s">
        <v>869</v>
      </c>
      <c r="DD37" s="184" t="s">
        <v>869</v>
      </c>
      <c r="DE37" s="184" t="s">
        <v>2799</v>
      </c>
      <c r="DF37" s="184" t="s">
        <v>869</v>
      </c>
      <c r="DG37" s="184" t="s">
        <v>869</v>
      </c>
      <c r="DH37" s="184" t="s">
        <v>2799</v>
      </c>
      <c r="DI37" s="184" t="s">
        <v>869</v>
      </c>
      <c r="DJ37" s="184" t="s">
        <v>869</v>
      </c>
      <c r="DK37" s="184" t="s">
        <v>2799</v>
      </c>
      <c r="DL37" s="184" t="s">
        <v>869</v>
      </c>
      <c r="DM37" s="184" t="s">
        <v>869</v>
      </c>
      <c r="DN37" s="184" t="s">
        <v>2799</v>
      </c>
      <c r="DO37" s="184" t="s">
        <v>869</v>
      </c>
      <c r="DP37" s="184" t="s">
        <v>869</v>
      </c>
      <c r="DQ37" s="184" t="s">
        <v>2799</v>
      </c>
      <c r="DR37" s="184" t="s">
        <v>869</v>
      </c>
      <c r="DS37" s="184" t="s">
        <v>869</v>
      </c>
      <c r="DT37" s="184" t="s">
        <v>2799</v>
      </c>
      <c r="DU37" s="184" t="s">
        <v>869</v>
      </c>
      <c r="DV37" s="184" t="s">
        <v>869</v>
      </c>
      <c r="DW37" s="184" t="s">
        <v>2799</v>
      </c>
      <c r="DX37" s="184" t="s">
        <v>869</v>
      </c>
      <c r="DY37" s="184" t="s">
        <v>869</v>
      </c>
      <c r="DZ37" s="184" t="s">
        <v>2799</v>
      </c>
      <c r="EA37" s="184" t="s">
        <v>869</v>
      </c>
      <c r="EB37" s="184" t="s">
        <v>869</v>
      </c>
      <c r="EC37" s="184" t="s">
        <v>2799</v>
      </c>
      <c r="ED37" s="184" t="s">
        <v>869</v>
      </c>
      <c r="EE37" s="184" t="s">
        <v>869</v>
      </c>
      <c r="EF37" s="184" t="s">
        <v>2799</v>
      </c>
      <c r="EG37" s="184" t="s">
        <v>869</v>
      </c>
      <c r="EH37" s="184" t="s">
        <v>869</v>
      </c>
      <c r="EI37" s="184" t="s">
        <v>2799</v>
      </c>
      <c r="EJ37" s="184" t="s">
        <v>869</v>
      </c>
      <c r="EK37" s="184" t="s">
        <v>869</v>
      </c>
      <c r="EL37" s="184" t="s">
        <v>2799</v>
      </c>
      <c r="EM37" s="184" t="s">
        <v>869</v>
      </c>
      <c r="EN37" s="184" t="s">
        <v>869</v>
      </c>
      <c r="EO37" s="184" t="s">
        <v>2799</v>
      </c>
      <c r="EP37" s="184" t="s">
        <v>869</v>
      </c>
      <c r="EQ37" s="184" t="s">
        <v>869</v>
      </c>
      <c r="ER37" s="184" t="s">
        <v>2799</v>
      </c>
      <c r="ES37" s="184" t="s">
        <v>869</v>
      </c>
      <c r="ET37" s="184" t="s">
        <v>869</v>
      </c>
    </row>
    <row r="38" spans="1:150" x14ac:dyDescent="0.3">
      <c r="A38" s="1"/>
      <c r="B38" s="183" t="s">
        <v>2964</v>
      </c>
      <c r="C38" s="183" t="s">
        <v>101</v>
      </c>
      <c r="D38" s="183" t="s">
        <v>2946</v>
      </c>
      <c r="E38" s="183" t="s">
        <v>2965</v>
      </c>
      <c r="F38" s="183" t="s">
        <v>2966</v>
      </c>
      <c r="G38" s="184" t="s">
        <v>2799</v>
      </c>
      <c r="H38" s="184" t="s">
        <v>869</v>
      </c>
      <c r="I38" s="184" t="s">
        <v>869</v>
      </c>
      <c r="J38" s="184" t="s">
        <v>2799</v>
      </c>
      <c r="K38" s="184" t="s">
        <v>869</v>
      </c>
      <c r="L38" s="184" t="s">
        <v>869</v>
      </c>
      <c r="M38" s="184" t="s">
        <v>2799</v>
      </c>
      <c r="N38" s="184" t="s">
        <v>869</v>
      </c>
      <c r="O38" s="184" t="s">
        <v>869</v>
      </c>
      <c r="P38" s="184" t="s">
        <v>2799</v>
      </c>
      <c r="Q38" s="184" t="s">
        <v>869</v>
      </c>
      <c r="R38" s="184" t="s">
        <v>869</v>
      </c>
      <c r="S38" s="184" t="s">
        <v>2799</v>
      </c>
      <c r="T38" s="184" t="s">
        <v>869</v>
      </c>
      <c r="U38" s="184" t="s">
        <v>869</v>
      </c>
      <c r="V38" s="184" t="s">
        <v>2799</v>
      </c>
      <c r="W38" s="184" t="s">
        <v>869</v>
      </c>
      <c r="X38" s="184" t="s">
        <v>869</v>
      </c>
      <c r="Y38" s="184" t="s">
        <v>2799</v>
      </c>
      <c r="Z38" s="184" t="s">
        <v>869</v>
      </c>
      <c r="AA38" s="184" t="s">
        <v>869</v>
      </c>
      <c r="AB38" s="184" t="s">
        <v>2799</v>
      </c>
      <c r="AC38" s="184" t="s">
        <v>869</v>
      </c>
      <c r="AD38" s="184" t="s">
        <v>869</v>
      </c>
      <c r="AE38" s="184" t="s">
        <v>2799</v>
      </c>
      <c r="AF38" s="184" t="s">
        <v>869</v>
      </c>
      <c r="AG38" s="184" t="s">
        <v>869</v>
      </c>
      <c r="AH38" s="184" t="s">
        <v>2799</v>
      </c>
      <c r="AI38" s="184" t="s">
        <v>869</v>
      </c>
      <c r="AJ38" s="184" t="s">
        <v>869</v>
      </c>
      <c r="AK38" s="184" t="s">
        <v>2799</v>
      </c>
      <c r="AL38" s="184" t="s">
        <v>869</v>
      </c>
      <c r="AM38" s="184" t="s">
        <v>869</v>
      </c>
      <c r="AN38" s="184" t="s">
        <v>2799</v>
      </c>
      <c r="AO38" s="184" t="s">
        <v>869</v>
      </c>
      <c r="AP38" s="184" t="s">
        <v>869</v>
      </c>
      <c r="AQ38" s="184" t="s">
        <v>2799</v>
      </c>
      <c r="AR38" s="184" t="s">
        <v>869</v>
      </c>
      <c r="AS38" s="184" t="s">
        <v>869</v>
      </c>
      <c r="AT38" s="184" t="s">
        <v>2799</v>
      </c>
      <c r="AU38" s="184" t="s">
        <v>869</v>
      </c>
      <c r="AV38" s="184" t="s">
        <v>869</v>
      </c>
      <c r="AW38" s="184" t="s">
        <v>2799</v>
      </c>
      <c r="AX38" s="184" t="s">
        <v>869</v>
      </c>
      <c r="AY38" s="184" t="s">
        <v>869</v>
      </c>
      <c r="AZ38" s="184" t="s">
        <v>2799</v>
      </c>
      <c r="BA38" s="184" t="s">
        <v>869</v>
      </c>
      <c r="BB38" s="184" t="s">
        <v>869</v>
      </c>
      <c r="BC38" s="184" t="s">
        <v>2799</v>
      </c>
      <c r="BD38" s="184" t="s">
        <v>869</v>
      </c>
      <c r="BE38" s="184" t="s">
        <v>869</v>
      </c>
      <c r="BF38" s="184" t="s">
        <v>2799</v>
      </c>
      <c r="BG38" s="184" t="s">
        <v>869</v>
      </c>
      <c r="BH38" s="184" t="s">
        <v>869</v>
      </c>
      <c r="BI38" s="184" t="s">
        <v>2799</v>
      </c>
      <c r="BJ38" s="184" t="s">
        <v>869</v>
      </c>
      <c r="BK38" s="184" t="s">
        <v>869</v>
      </c>
      <c r="BL38" s="184" t="s">
        <v>2799</v>
      </c>
      <c r="BM38" s="184" t="s">
        <v>869</v>
      </c>
      <c r="BN38" s="184" t="s">
        <v>869</v>
      </c>
      <c r="BO38" s="184" t="s">
        <v>2799</v>
      </c>
      <c r="BP38" s="184" t="s">
        <v>869</v>
      </c>
      <c r="BQ38" s="184" t="s">
        <v>869</v>
      </c>
      <c r="BR38" s="184" t="s">
        <v>2799</v>
      </c>
      <c r="BS38" s="184" t="s">
        <v>869</v>
      </c>
      <c r="BT38" s="184" t="s">
        <v>869</v>
      </c>
      <c r="BU38" s="184" t="s">
        <v>2799</v>
      </c>
      <c r="BV38" s="184" t="s">
        <v>869</v>
      </c>
      <c r="BW38" s="184" t="s">
        <v>869</v>
      </c>
      <c r="BX38" s="184" t="s">
        <v>2799</v>
      </c>
      <c r="BY38" s="184" t="s">
        <v>869</v>
      </c>
      <c r="BZ38" s="184" t="s">
        <v>869</v>
      </c>
      <c r="CA38" s="184" t="s">
        <v>2799</v>
      </c>
      <c r="CB38" s="184" t="s">
        <v>869</v>
      </c>
      <c r="CC38" s="184" t="s">
        <v>869</v>
      </c>
      <c r="CD38" s="184" t="s">
        <v>2799</v>
      </c>
      <c r="CE38" s="184" t="s">
        <v>869</v>
      </c>
      <c r="CF38" s="184" t="s">
        <v>869</v>
      </c>
      <c r="CG38" s="184" t="s">
        <v>2799</v>
      </c>
      <c r="CH38" s="184" t="s">
        <v>869</v>
      </c>
      <c r="CI38" s="184" t="s">
        <v>869</v>
      </c>
      <c r="CJ38" s="184" t="s">
        <v>2799</v>
      </c>
      <c r="CK38" s="184" t="s">
        <v>869</v>
      </c>
      <c r="CL38" s="184" t="s">
        <v>869</v>
      </c>
      <c r="CM38" s="184" t="s">
        <v>2799</v>
      </c>
      <c r="CN38" s="184" t="s">
        <v>869</v>
      </c>
      <c r="CO38" s="184" t="s">
        <v>869</v>
      </c>
      <c r="CP38" s="184" t="s">
        <v>2799</v>
      </c>
      <c r="CQ38" s="184" t="s">
        <v>869</v>
      </c>
      <c r="CR38" s="184" t="s">
        <v>869</v>
      </c>
      <c r="CS38" s="184" t="s">
        <v>2799</v>
      </c>
      <c r="CT38" s="184" t="s">
        <v>869</v>
      </c>
      <c r="CU38" s="184" t="s">
        <v>869</v>
      </c>
      <c r="CV38" s="184" t="s">
        <v>2799</v>
      </c>
      <c r="CW38" s="184" t="s">
        <v>869</v>
      </c>
      <c r="CX38" s="184" t="s">
        <v>869</v>
      </c>
      <c r="CY38" s="184" t="s">
        <v>2799</v>
      </c>
      <c r="CZ38" s="184" t="s">
        <v>869</v>
      </c>
      <c r="DA38" s="184" t="s">
        <v>869</v>
      </c>
      <c r="DB38" s="184" t="s">
        <v>2799</v>
      </c>
      <c r="DC38" s="184" t="s">
        <v>869</v>
      </c>
      <c r="DD38" s="184" t="s">
        <v>869</v>
      </c>
      <c r="DE38" s="184" t="s">
        <v>2799</v>
      </c>
      <c r="DF38" s="184" t="s">
        <v>869</v>
      </c>
      <c r="DG38" s="184" t="s">
        <v>869</v>
      </c>
      <c r="DH38" s="184" t="s">
        <v>2799</v>
      </c>
      <c r="DI38" s="184" t="s">
        <v>869</v>
      </c>
      <c r="DJ38" s="184" t="s">
        <v>869</v>
      </c>
      <c r="DK38" s="184" t="s">
        <v>2799</v>
      </c>
      <c r="DL38" s="184" t="s">
        <v>869</v>
      </c>
      <c r="DM38" s="184" t="s">
        <v>869</v>
      </c>
      <c r="DN38" s="184" t="s">
        <v>2799</v>
      </c>
      <c r="DO38" s="184" t="s">
        <v>869</v>
      </c>
      <c r="DP38" s="184" t="s">
        <v>869</v>
      </c>
      <c r="DQ38" s="184" t="s">
        <v>2799</v>
      </c>
      <c r="DR38" s="184" t="s">
        <v>869</v>
      </c>
      <c r="DS38" s="184" t="s">
        <v>869</v>
      </c>
      <c r="DT38" s="184" t="s">
        <v>2799</v>
      </c>
      <c r="DU38" s="184" t="s">
        <v>869</v>
      </c>
      <c r="DV38" s="184" t="s">
        <v>869</v>
      </c>
      <c r="DW38" s="184" t="s">
        <v>2799</v>
      </c>
      <c r="DX38" s="184" t="s">
        <v>869</v>
      </c>
      <c r="DY38" s="184" t="s">
        <v>869</v>
      </c>
      <c r="DZ38" s="184" t="s">
        <v>2799</v>
      </c>
      <c r="EA38" s="184" t="s">
        <v>869</v>
      </c>
      <c r="EB38" s="184" t="s">
        <v>869</v>
      </c>
      <c r="EC38" s="184" t="s">
        <v>2799</v>
      </c>
      <c r="ED38" s="184" t="s">
        <v>869</v>
      </c>
      <c r="EE38" s="184" t="s">
        <v>869</v>
      </c>
      <c r="EF38" s="184" t="s">
        <v>2799</v>
      </c>
      <c r="EG38" s="184" t="s">
        <v>869</v>
      </c>
      <c r="EH38" s="184" t="s">
        <v>869</v>
      </c>
      <c r="EI38" s="184" t="s">
        <v>2799</v>
      </c>
      <c r="EJ38" s="184" t="s">
        <v>869</v>
      </c>
      <c r="EK38" s="184" t="s">
        <v>869</v>
      </c>
      <c r="EL38" s="184" t="s">
        <v>2799</v>
      </c>
      <c r="EM38" s="184" t="s">
        <v>869</v>
      </c>
      <c r="EN38" s="184" t="s">
        <v>869</v>
      </c>
      <c r="EO38" s="184" t="s">
        <v>2799</v>
      </c>
      <c r="EP38" s="184" t="s">
        <v>869</v>
      </c>
      <c r="EQ38" s="184" t="s">
        <v>869</v>
      </c>
      <c r="ER38" s="184" t="s">
        <v>2799</v>
      </c>
      <c r="ES38" s="184" t="s">
        <v>869</v>
      </c>
      <c r="ET38" s="184" t="s">
        <v>869</v>
      </c>
    </row>
    <row r="39" spans="1:150" x14ac:dyDescent="0.3">
      <c r="A39" s="1"/>
      <c r="B39" s="182" t="s">
        <v>2967</v>
      </c>
      <c r="C39" s="182" t="s">
        <v>101</v>
      </c>
      <c r="D39" s="182" t="s">
        <v>105</v>
      </c>
      <c r="E39" s="182" t="s">
        <v>2968</v>
      </c>
      <c r="F39" s="182" t="s">
        <v>2969</v>
      </c>
      <c r="G39" s="182" t="s">
        <v>2799</v>
      </c>
      <c r="H39" s="182" t="s">
        <v>2687</v>
      </c>
      <c r="I39" s="182" t="s">
        <v>2687</v>
      </c>
      <c r="J39" s="182" t="s">
        <v>2799</v>
      </c>
      <c r="K39" s="182" t="s">
        <v>2687</v>
      </c>
      <c r="L39" s="182" t="s">
        <v>2687</v>
      </c>
      <c r="M39" s="182" t="s">
        <v>2799</v>
      </c>
      <c r="N39" s="182" t="s">
        <v>2687</v>
      </c>
      <c r="O39" s="182" t="s">
        <v>2687</v>
      </c>
      <c r="P39" s="182" t="s">
        <v>2799</v>
      </c>
      <c r="Q39" s="182" t="s">
        <v>2687</v>
      </c>
      <c r="R39" s="182" t="s">
        <v>2687</v>
      </c>
      <c r="S39" s="182" t="s">
        <v>2799</v>
      </c>
      <c r="T39" s="182" t="s">
        <v>2687</v>
      </c>
      <c r="U39" s="182" t="s">
        <v>2687</v>
      </c>
      <c r="V39" s="182" t="s">
        <v>2799</v>
      </c>
      <c r="W39" s="182" t="s">
        <v>2687</v>
      </c>
      <c r="X39" s="182" t="s">
        <v>2687</v>
      </c>
      <c r="Y39" s="182" t="s">
        <v>2799</v>
      </c>
      <c r="Z39" s="182" t="s">
        <v>2687</v>
      </c>
      <c r="AA39" s="182" t="s">
        <v>2687</v>
      </c>
      <c r="AB39" s="182" t="s">
        <v>2799</v>
      </c>
      <c r="AC39" s="182" t="s">
        <v>2687</v>
      </c>
      <c r="AD39" s="182" t="s">
        <v>2687</v>
      </c>
      <c r="AE39" s="182" t="s">
        <v>2799</v>
      </c>
      <c r="AF39" s="182" t="s">
        <v>2687</v>
      </c>
      <c r="AG39" s="182" t="s">
        <v>2687</v>
      </c>
      <c r="AH39" s="182" t="s">
        <v>2799</v>
      </c>
      <c r="AI39" s="182" t="s">
        <v>2687</v>
      </c>
      <c r="AJ39" s="182" t="s">
        <v>2687</v>
      </c>
      <c r="AK39" s="182" t="s">
        <v>2799</v>
      </c>
      <c r="AL39" s="182" t="s">
        <v>2687</v>
      </c>
      <c r="AM39" s="182" t="s">
        <v>2687</v>
      </c>
      <c r="AN39" s="182" t="s">
        <v>2799</v>
      </c>
      <c r="AO39" s="182" t="s">
        <v>2687</v>
      </c>
      <c r="AP39" s="182" t="s">
        <v>2687</v>
      </c>
      <c r="AQ39" s="182" t="s">
        <v>2799</v>
      </c>
      <c r="AR39" s="182" t="s">
        <v>2687</v>
      </c>
      <c r="AS39" s="182" t="s">
        <v>2687</v>
      </c>
      <c r="AT39" s="182" t="s">
        <v>2799</v>
      </c>
      <c r="AU39" s="182" t="s">
        <v>2687</v>
      </c>
      <c r="AV39" s="182" t="s">
        <v>2687</v>
      </c>
      <c r="AW39" s="182" t="s">
        <v>2799</v>
      </c>
      <c r="AX39" s="182" t="s">
        <v>2687</v>
      </c>
      <c r="AY39" s="182" t="s">
        <v>2687</v>
      </c>
      <c r="AZ39" s="182" t="s">
        <v>2799</v>
      </c>
      <c r="BA39" s="182" t="s">
        <v>2687</v>
      </c>
      <c r="BB39" s="182" t="s">
        <v>2687</v>
      </c>
      <c r="BC39" s="182" t="s">
        <v>2799</v>
      </c>
      <c r="BD39" s="182" t="s">
        <v>2687</v>
      </c>
      <c r="BE39" s="182" t="s">
        <v>2687</v>
      </c>
      <c r="BF39" s="182" t="s">
        <v>2799</v>
      </c>
      <c r="BG39" s="182" t="s">
        <v>2687</v>
      </c>
      <c r="BH39" s="182" t="s">
        <v>2687</v>
      </c>
      <c r="BI39" s="182" t="s">
        <v>2799</v>
      </c>
      <c r="BJ39" s="182" t="s">
        <v>2687</v>
      </c>
      <c r="BK39" s="182" t="s">
        <v>2687</v>
      </c>
      <c r="BL39" s="182" t="s">
        <v>2799</v>
      </c>
      <c r="BM39" s="182" t="s">
        <v>2687</v>
      </c>
      <c r="BN39" s="182" t="s">
        <v>2687</v>
      </c>
      <c r="BO39" s="182" t="s">
        <v>2799</v>
      </c>
      <c r="BP39" s="182" t="s">
        <v>2687</v>
      </c>
      <c r="BQ39" s="182" t="s">
        <v>2687</v>
      </c>
      <c r="BR39" s="182" t="s">
        <v>2799</v>
      </c>
      <c r="BS39" s="182" t="s">
        <v>2687</v>
      </c>
      <c r="BT39" s="182" t="s">
        <v>2687</v>
      </c>
      <c r="BU39" s="182" t="s">
        <v>2799</v>
      </c>
      <c r="BV39" s="182" t="s">
        <v>2687</v>
      </c>
      <c r="BW39" s="182" t="s">
        <v>2687</v>
      </c>
      <c r="BX39" s="182" t="s">
        <v>2799</v>
      </c>
      <c r="BY39" s="182" t="s">
        <v>2687</v>
      </c>
      <c r="BZ39" s="182" t="s">
        <v>2687</v>
      </c>
      <c r="CA39" s="182" t="s">
        <v>2799</v>
      </c>
      <c r="CB39" s="182" t="s">
        <v>2687</v>
      </c>
      <c r="CC39" s="182" t="s">
        <v>2687</v>
      </c>
      <c r="CD39" s="182" t="s">
        <v>2799</v>
      </c>
      <c r="CE39" s="182" t="s">
        <v>2687</v>
      </c>
      <c r="CF39" s="182" t="s">
        <v>2687</v>
      </c>
      <c r="CG39" s="182" t="s">
        <v>2799</v>
      </c>
      <c r="CH39" s="182" t="s">
        <v>2687</v>
      </c>
      <c r="CI39" s="182" t="s">
        <v>2687</v>
      </c>
      <c r="CJ39" s="182" t="s">
        <v>2799</v>
      </c>
      <c r="CK39" s="182" t="s">
        <v>2687</v>
      </c>
      <c r="CL39" s="182" t="s">
        <v>2687</v>
      </c>
      <c r="CM39" s="182" t="s">
        <v>2799</v>
      </c>
      <c r="CN39" s="182" t="s">
        <v>2687</v>
      </c>
      <c r="CO39" s="182" t="s">
        <v>2687</v>
      </c>
      <c r="CP39" s="182" t="s">
        <v>2799</v>
      </c>
      <c r="CQ39" s="182" t="s">
        <v>2687</v>
      </c>
      <c r="CR39" s="182" t="s">
        <v>2687</v>
      </c>
      <c r="CS39" s="182" t="s">
        <v>2799</v>
      </c>
      <c r="CT39" s="182" t="s">
        <v>2687</v>
      </c>
      <c r="CU39" s="182" t="s">
        <v>2687</v>
      </c>
      <c r="CV39" s="182" t="s">
        <v>2799</v>
      </c>
      <c r="CW39" s="182" t="s">
        <v>2687</v>
      </c>
      <c r="CX39" s="182" t="s">
        <v>2687</v>
      </c>
      <c r="CY39" s="182" t="s">
        <v>2799</v>
      </c>
      <c r="CZ39" s="182" t="s">
        <v>2687</v>
      </c>
      <c r="DA39" s="182" t="s">
        <v>2687</v>
      </c>
      <c r="DB39" s="182" t="s">
        <v>2799</v>
      </c>
      <c r="DC39" s="182" t="s">
        <v>2687</v>
      </c>
      <c r="DD39" s="182" t="s">
        <v>2687</v>
      </c>
      <c r="DE39" s="182" t="s">
        <v>2799</v>
      </c>
      <c r="DF39" s="182" t="s">
        <v>2687</v>
      </c>
      <c r="DG39" s="182" t="s">
        <v>2687</v>
      </c>
      <c r="DH39" s="182" t="s">
        <v>2799</v>
      </c>
      <c r="DI39" s="182" t="s">
        <v>2687</v>
      </c>
      <c r="DJ39" s="182" t="s">
        <v>2687</v>
      </c>
      <c r="DK39" s="182" t="s">
        <v>2799</v>
      </c>
      <c r="DL39" s="182" t="s">
        <v>2687</v>
      </c>
      <c r="DM39" s="182" t="s">
        <v>2687</v>
      </c>
      <c r="DN39" s="182" t="s">
        <v>2799</v>
      </c>
      <c r="DO39" s="182" t="s">
        <v>2687</v>
      </c>
      <c r="DP39" s="182" t="s">
        <v>2687</v>
      </c>
      <c r="DQ39" s="182" t="s">
        <v>2799</v>
      </c>
      <c r="DR39" s="182" t="s">
        <v>2687</v>
      </c>
      <c r="DS39" s="182" t="s">
        <v>2687</v>
      </c>
      <c r="DT39" s="182" t="s">
        <v>2799</v>
      </c>
      <c r="DU39" s="182" t="s">
        <v>2687</v>
      </c>
      <c r="DV39" s="182" t="s">
        <v>2687</v>
      </c>
      <c r="DW39" s="182" t="s">
        <v>2799</v>
      </c>
      <c r="DX39" s="182" t="s">
        <v>2687</v>
      </c>
      <c r="DY39" s="182" t="s">
        <v>2687</v>
      </c>
      <c r="DZ39" s="182" t="s">
        <v>2799</v>
      </c>
      <c r="EA39" s="182" t="s">
        <v>2687</v>
      </c>
      <c r="EB39" s="182" t="s">
        <v>2687</v>
      </c>
      <c r="EC39" s="182" t="s">
        <v>2799</v>
      </c>
      <c r="ED39" s="182" t="s">
        <v>2687</v>
      </c>
      <c r="EE39" s="182" t="s">
        <v>2687</v>
      </c>
      <c r="EF39" s="182" t="s">
        <v>2799</v>
      </c>
      <c r="EG39" s="182" t="s">
        <v>2687</v>
      </c>
      <c r="EH39" s="182" t="s">
        <v>2687</v>
      </c>
      <c r="EI39" s="182" t="s">
        <v>2799</v>
      </c>
      <c r="EJ39" s="182" t="s">
        <v>2687</v>
      </c>
      <c r="EK39" s="182" t="s">
        <v>2687</v>
      </c>
      <c r="EL39" s="182" t="s">
        <v>2799</v>
      </c>
      <c r="EM39" s="182" t="s">
        <v>2687</v>
      </c>
      <c r="EN39" s="182" t="s">
        <v>2687</v>
      </c>
      <c r="EO39" s="182" t="s">
        <v>2799</v>
      </c>
      <c r="EP39" s="182" t="s">
        <v>2687</v>
      </c>
      <c r="EQ39" s="182" t="s">
        <v>2687</v>
      </c>
      <c r="ER39" s="182" t="s">
        <v>2799</v>
      </c>
      <c r="ES39" s="182" t="s">
        <v>2687</v>
      </c>
      <c r="ET39" s="182" t="s">
        <v>2687</v>
      </c>
    </row>
    <row r="40" spans="1:150" x14ac:dyDescent="0.3">
      <c r="A40" s="1"/>
      <c r="B40" s="183" t="s">
        <v>2970</v>
      </c>
      <c r="C40" s="183" t="s">
        <v>101</v>
      </c>
      <c r="D40" s="183" t="s">
        <v>105</v>
      </c>
      <c r="E40" s="183" t="s">
        <v>2971</v>
      </c>
      <c r="F40" s="183" t="s">
        <v>2972</v>
      </c>
      <c r="G40" s="184" t="s">
        <v>2799</v>
      </c>
      <c r="H40" s="184" t="s">
        <v>2687</v>
      </c>
      <c r="I40" s="184" t="s">
        <v>2687</v>
      </c>
      <c r="J40" s="184" t="s">
        <v>2799</v>
      </c>
      <c r="K40" s="184" t="s">
        <v>2687</v>
      </c>
      <c r="L40" s="184" t="s">
        <v>2687</v>
      </c>
      <c r="M40" s="184" t="s">
        <v>2799</v>
      </c>
      <c r="N40" s="184" t="s">
        <v>2687</v>
      </c>
      <c r="O40" s="184" t="s">
        <v>2687</v>
      </c>
      <c r="P40" s="184" t="s">
        <v>2799</v>
      </c>
      <c r="Q40" s="184" t="s">
        <v>2687</v>
      </c>
      <c r="R40" s="184" t="s">
        <v>2687</v>
      </c>
      <c r="S40" s="184" t="s">
        <v>2799</v>
      </c>
      <c r="T40" s="184" t="s">
        <v>2687</v>
      </c>
      <c r="U40" s="184" t="s">
        <v>2687</v>
      </c>
      <c r="V40" s="184" t="s">
        <v>2799</v>
      </c>
      <c r="W40" s="184" t="s">
        <v>2687</v>
      </c>
      <c r="X40" s="184" t="s">
        <v>2687</v>
      </c>
      <c r="Y40" s="184" t="s">
        <v>2799</v>
      </c>
      <c r="Z40" s="184" t="s">
        <v>2687</v>
      </c>
      <c r="AA40" s="184" t="s">
        <v>2687</v>
      </c>
      <c r="AB40" s="184" t="s">
        <v>2799</v>
      </c>
      <c r="AC40" s="184" t="s">
        <v>2687</v>
      </c>
      <c r="AD40" s="184" t="s">
        <v>2687</v>
      </c>
      <c r="AE40" s="184" t="s">
        <v>2799</v>
      </c>
      <c r="AF40" s="184" t="s">
        <v>2687</v>
      </c>
      <c r="AG40" s="184" t="s">
        <v>2687</v>
      </c>
      <c r="AH40" s="184" t="s">
        <v>2799</v>
      </c>
      <c r="AI40" s="184" t="s">
        <v>2687</v>
      </c>
      <c r="AJ40" s="184" t="s">
        <v>2687</v>
      </c>
      <c r="AK40" s="184" t="s">
        <v>2799</v>
      </c>
      <c r="AL40" s="184" t="s">
        <v>2687</v>
      </c>
      <c r="AM40" s="184" t="s">
        <v>2687</v>
      </c>
      <c r="AN40" s="184" t="s">
        <v>2799</v>
      </c>
      <c r="AO40" s="184" t="s">
        <v>2687</v>
      </c>
      <c r="AP40" s="184" t="s">
        <v>2687</v>
      </c>
      <c r="AQ40" s="184" t="s">
        <v>2799</v>
      </c>
      <c r="AR40" s="184" t="s">
        <v>2687</v>
      </c>
      <c r="AS40" s="184" t="s">
        <v>2687</v>
      </c>
      <c r="AT40" s="184" t="s">
        <v>2799</v>
      </c>
      <c r="AU40" s="184" t="s">
        <v>2687</v>
      </c>
      <c r="AV40" s="184" t="s">
        <v>2687</v>
      </c>
      <c r="AW40" s="184" t="s">
        <v>2799</v>
      </c>
      <c r="AX40" s="184" t="s">
        <v>2687</v>
      </c>
      <c r="AY40" s="184" t="s">
        <v>2687</v>
      </c>
      <c r="AZ40" s="184" t="s">
        <v>2799</v>
      </c>
      <c r="BA40" s="184" t="s">
        <v>2687</v>
      </c>
      <c r="BB40" s="184" t="s">
        <v>2687</v>
      </c>
      <c r="BC40" s="184" t="s">
        <v>2799</v>
      </c>
      <c r="BD40" s="184" t="s">
        <v>2687</v>
      </c>
      <c r="BE40" s="184" t="s">
        <v>2687</v>
      </c>
      <c r="BF40" s="184" t="s">
        <v>2799</v>
      </c>
      <c r="BG40" s="184" t="s">
        <v>2687</v>
      </c>
      <c r="BH40" s="184" t="s">
        <v>2687</v>
      </c>
      <c r="BI40" s="184" t="s">
        <v>2799</v>
      </c>
      <c r="BJ40" s="184" t="s">
        <v>2687</v>
      </c>
      <c r="BK40" s="184" t="s">
        <v>2687</v>
      </c>
      <c r="BL40" s="184" t="s">
        <v>2799</v>
      </c>
      <c r="BM40" s="184" t="s">
        <v>2687</v>
      </c>
      <c r="BN40" s="184" t="s">
        <v>2687</v>
      </c>
      <c r="BO40" s="184" t="s">
        <v>2799</v>
      </c>
      <c r="BP40" s="184" t="s">
        <v>2687</v>
      </c>
      <c r="BQ40" s="184" t="s">
        <v>2687</v>
      </c>
      <c r="BR40" s="184" t="s">
        <v>2799</v>
      </c>
      <c r="BS40" s="184" t="s">
        <v>2687</v>
      </c>
      <c r="BT40" s="184" t="s">
        <v>2687</v>
      </c>
      <c r="BU40" s="184" t="s">
        <v>2799</v>
      </c>
      <c r="BV40" s="184" t="s">
        <v>2687</v>
      </c>
      <c r="BW40" s="184" t="s">
        <v>2687</v>
      </c>
      <c r="BX40" s="184" t="s">
        <v>2799</v>
      </c>
      <c r="BY40" s="184" t="s">
        <v>2687</v>
      </c>
      <c r="BZ40" s="184" t="s">
        <v>2687</v>
      </c>
      <c r="CA40" s="184" t="s">
        <v>2799</v>
      </c>
      <c r="CB40" s="184" t="s">
        <v>2687</v>
      </c>
      <c r="CC40" s="184" t="s">
        <v>2687</v>
      </c>
      <c r="CD40" s="184" t="s">
        <v>2799</v>
      </c>
      <c r="CE40" s="184" t="s">
        <v>2687</v>
      </c>
      <c r="CF40" s="184" t="s">
        <v>2687</v>
      </c>
      <c r="CG40" s="184" t="s">
        <v>2799</v>
      </c>
      <c r="CH40" s="184" t="s">
        <v>2687</v>
      </c>
      <c r="CI40" s="184" t="s">
        <v>2687</v>
      </c>
      <c r="CJ40" s="184" t="s">
        <v>2799</v>
      </c>
      <c r="CK40" s="184" t="s">
        <v>2687</v>
      </c>
      <c r="CL40" s="184" t="s">
        <v>2687</v>
      </c>
      <c r="CM40" s="184" t="s">
        <v>2799</v>
      </c>
      <c r="CN40" s="184" t="s">
        <v>2687</v>
      </c>
      <c r="CO40" s="184" t="s">
        <v>2687</v>
      </c>
      <c r="CP40" s="184" t="s">
        <v>2799</v>
      </c>
      <c r="CQ40" s="184" t="s">
        <v>2687</v>
      </c>
      <c r="CR40" s="184" t="s">
        <v>2687</v>
      </c>
      <c r="CS40" s="184" t="s">
        <v>2799</v>
      </c>
      <c r="CT40" s="184" t="s">
        <v>2687</v>
      </c>
      <c r="CU40" s="184" t="s">
        <v>2687</v>
      </c>
      <c r="CV40" s="184" t="s">
        <v>2799</v>
      </c>
      <c r="CW40" s="184" t="s">
        <v>2687</v>
      </c>
      <c r="CX40" s="184" t="s">
        <v>2687</v>
      </c>
      <c r="CY40" s="184" t="s">
        <v>2799</v>
      </c>
      <c r="CZ40" s="184" t="s">
        <v>2687</v>
      </c>
      <c r="DA40" s="184" t="s">
        <v>2687</v>
      </c>
      <c r="DB40" s="184" t="s">
        <v>2799</v>
      </c>
      <c r="DC40" s="184" t="s">
        <v>2687</v>
      </c>
      <c r="DD40" s="184" t="s">
        <v>2687</v>
      </c>
      <c r="DE40" s="184" t="s">
        <v>2799</v>
      </c>
      <c r="DF40" s="184" t="s">
        <v>2687</v>
      </c>
      <c r="DG40" s="184" t="s">
        <v>2687</v>
      </c>
      <c r="DH40" s="184" t="s">
        <v>2799</v>
      </c>
      <c r="DI40" s="184" t="s">
        <v>2687</v>
      </c>
      <c r="DJ40" s="184" t="s">
        <v>2687</v>
      </c>
      <c r="DK40" s="184" t="s">
        <v>2799</v>
      </c>
      <c r="DL40" s="184" t="s">
        <v>2687</v>
      </c>
      <c r="DM40" s="184" t="s">
        <v>2687</v>
      </c>
      <c r="DN40" s="184" t="s">
        <v>2799</v>
      </c>
      <c r="DO40" s="184" t="s">
        <v>2687</v>
      </c>
      <c r="DP40" s="184" t="s">
        <v>2687</v>
      </c>
      <c r="DQ40" s="184" t="s">
        <v>2799</v>
      </c>
      <c r="DR40" s="184" t="s">
        <v>2687</v>
      </c>
      <c r="DS40" s="184" t="s">
        <v>2687</v>
      </c>
      <c r="DT40" s="184" t="s">
        <v>2799</v>
      </c>
      <c r="DU40" s="184" t="s">
        <v>2687</v>
      </c>
      <c r="DV40" s="184" t="s">
        <v>2687</v>
      </c>
      <c r="DW40" s="184" t="s">
        <v>2799</v>
      </c>
      <c r="DX40" s="184" t="s">
        <v>2687</v>
      </c>
      <c r="DY40" s="184" t="s">
        <v>2687</v>
      </c>
      <c r="DZ40" s="184" t="s">
        <v>2799</v>
      </c>
      <c r="EA40" s="184" t="s">
        <v>2687</v>
      </c>
      <c r="EB40" s="184" t="s">
        <v>2687</v>
      </c>
      <c r="EC40" s="184" t="s">
        <v>2799</v>
      </c>
      <c r="ED40" s="184" t="s">
        <v>2687</v>
      </c>
      <c r="EE40" s="184" t="s">
        <v>2687</v>
      </c>
      <c r="EF40" s="184" t="s">
        <v>2799</v>
      </c>
      <c r="EG40" s="184" t="s">
        <v>2687</v>
      </c>
      <c r="EH40" s="184" t="s">
        <v>2687</v>
      </c>
      <c r="EI40" s="184" t="s">
        <v>2799</v>
      </c>
      <c r="EJ40" s="184" t="s">
        <v>2687</v>
      </c>
      <c r="EK40" s="184" t="s">
        <v>2687</v>
      </c>
      <c r="EL40" s="184" t="s">
        <v>2799</v>
      </c>
      <c r="EM40" s="184" t="s">
        <v>2687</v>
      </c>
      <c r="EN40" s="184" t="s">
        <v>2687</v>
      </c>
      <c r="EO40" s="184" t="s">
        <v>2799</v>
      </c>
      <c r="EP40" s="184" t="s">
        <v>2687</v>
      </c>
      <c r="EQ40" s="184" t="s">
        <v>2687</v>
      </c>
      <c r="ER40" s="184" t="s">
        <v>2799</v>
      </c>
      <c r="ES40" s="184" t="s">
        <v>2687</v>
      </c>
      <c r="ET40" s="184" t="s">
        <v>2687</v>
      </c>
    </row>
    <row r="41" spans="1:150" x14ac:dyDescent="0.3">
      <c r="A41" s="1"/>
      <c r="B41" s="183" t="s">
        <v>2973</v>
      </c>
      <c r="C41" s="183" t="s">
        <v>101</v>
      </c>
      <c r="D41" s="183" t="s">
        <v>105</v>
      </c>
      <c r="E41" s="183" t="s">
        <v>2974</v>
      </c>
      <c r="F41" s="183" t="s">
        <v>2975</v>
      </c>
      <c r="G41" s="184" t="s">
        <v>2799</v>
      </c>
      <c r="H41" s="184" t="s">
        <v>2687</v>
      </c>
      <c r="I41" s="184" t="s">
        <v>2687</v>
      </c>
      <c r="J41" s="184" t="s">
        <v>2799</v>
      </c>
      <c r="K41" s="184" t="s">
        <v>2687</v>
      </c>
      <c r="L41" s="184" t="s">
        <v>2687</v>
      </c>
      <c r="M41" s="184" t="s">
        <v>2799</v>
      </c>
      <c r="N41" s="184" t="s">
        <v>2687</v>
      </c>
      <c r="O41" s="184" t="s">
        <v>2687</v>
      </c>
      <c r="P41" s="184" t="s">
        <v>2799</v>
      </c>
      <c r="Q41" s="184" t="s">
        <v>2687</v>
      </c>
      <c r="R41" s="184" t="s">
        <v>2687</v>
      </c>
      <c r="S41" s="184" t="s">
        <v>2799</v>
      </c>
      <c r="T41" s="184" t="s">
        <v>2687</v>
      </c>
      <c r="U41" s="184" t="s">
        <v>2687</v>
      </c>
      <c r="V41" s="184" t="s">
        <v>2799</v>
      </c>
      <c r="W41" s="184" t="s">
        <v>2687</v>
      </c>
      <c r="X41" s="184" t="s">
        <v>2687</v>
      </c>
      <c r="Y41" s="184" t="s">
        <v>2799</v>
      </c>
      <c r="Z41" s="184" t="s">
        <v>2687</v>
      </c>
      <c r="AA41" s="184" t="s">
        <v>2687</v>
      </c>
      <c r="AB41" s="184" t="s">
        <v>2799</v>
      </c>
      <c r="AC41" s="184" t="s">
        <v>2687</v>
      </c>
      <c r="AD41" s="184" t="s">
        <v>2687</v>
      </c>
      <c r="AE41" s="184" t="s">
        <v>2799</v>
      </c>
      <c r="AF41" s="184" t="s">
        <v>2687</v>
      </c>
      <c r="AG41" s="184" t="s">
        <v>2687</v>
      </c>
      <c r="AH41" s="184" t="s">
        <v>2799</v>
      </c>
      <c r="AI41" s="184" t="s">
        <v>2687</v>
      </c>
      <c r="AJ41" s="184" t="s">
        <v>2687</v>
      </c>
      <c r="AK41" s="184" t="s">
        <v>2799</v>
      </c>
      <c r="AL41" s="184" t="s">
        <v>2687</v>
      </c>
      <c r="AM41" s="184" t="s">
        <v>2687</v>
      </c>
      <c r="AN41" s="184" t="s">
        <v>2799</v>
      </c>
      <c r="AO41" s="184" t="s">
        <v>2687</v>
      </c>
      <c r="AP41" s="184" t="s">
        <v>2687</v>
      </c>
      <c r="AQ41" s="184" t="s">
        <v>2799</v>
      </c>
      <c r="AR41" s="184" t="s">
        <v>2687</v>
      </c>
      <c r="AS41" s="184" t="s">
        <v>2687</v>
      </c>
      <c r="AT41" s="184" t="s">
        <v>2799</v>
      </c>
      <c r="AU41" s="184" t="s">
        <v>2687</v>
      </c>
      <c r="AV41" s="184" t="s">
        <v>2687</v>
      </c>
      <c r="AW41" s="184" t="s">
        <v>2799</v>
      </c>
      <c r="AX41" s="184" t="s">
        <v>2687</v>
      </c>
      <c r="AY41" s="184" t="s">
        <v>2687</v>
      </c>
      <c r="AZ41" s="184" t="s">
        <v>2799</v>
      </c>
      <c r="BA41" s="184" t="s">
        <v>2687</v>
      </c>
      <c r="BB41" s="184" t="s">
        <v>2687</v>
      </c>
      <c r="BC41" s="184" t="s">
        <v>2799</v>
      </c>
      <c r="BD41" s="184" t="s">
        <v>2687</v>
      </c>
      <c r="BE41" s="184" t="s">
        <v>2687</v>
      </c>
      <c r="BF41" s="184" t="s">
        <v>2799</v>
      </c>
      <c r="BG41" s="184" t="s">
        <v>2687</v>
      </c>
      <c r="BH41" s="184" t="s">
        <v>2687</v>
      </c>
      <c r="BI41" s="184" t="s">
        <v>2799</v>
      </c>
      <c r="BJ41" s="184" t="s">
        <v>2687</v>
      </c>
      <c r="BK41" s="184" t="s">
        <v>2687</v>
      </c>
      <c r="BL41" s="184" t="s">
        <v>2799</v>
      </c>
      <c r="BM41" s="184" t="s">
        <v>2687</v>
      </c>
      <c r="BN41" s="184" t="s">
        <v>2687</v>
      </c>
      <c r="BO41" s="184" t="s">
        <v>2799</v>
      </c>
      <c r="BP41" s="184" t="s">
        <v>2687</v>
      </c>
      <c r="BQ41" s="184" t="s">
        <v>2687</v>
      </c>
      <c r="BR41" s="184" t="s">
        <v>2799</v>
      </c>
      <c r="BS41" s="184" t="s">
        <v>2687</v>
      </c>
      <c r="BT41" s="184" t="s">
        <v>2687</v>
      </c>
      <c r="BU41" s="184" t="s">
        <v>2799</v>
      </c>
      <c r="BV41" s="184" t="s">
        <v>2687</v>
      </c>
      <c r="BW41" s="184" t="s">
        <v>2687</v>
      </c>
      <c r="BX41" s="184" t="s">
        <v>2799</v>
      </c>
      <c r="BY41" s="184" t="s">
        <v>2687</v>
      </c>
      <c r="BZ41" s="184" t="s">
        <v>2687</v>
      </c>
      <c r="CA41" s="184" t="s">
        <v>2799</v>
      </c>
      <c r="CB41" s="184" t="s">
        <v>2687</v>
      </c>
      <c r="CC41" s="184" t="s">
        <v>2687</v>
      </c>
      <c r="CD41" s="184" t="s">
        <v>2799</v>
      </c>
      <c r="CE41" s="184" t="s">
        <v>2687</v>
      </c>
      <c r="CF41" s="184" t="s">
        <v>2687</v>
      </c>
      <c r="CG41" s="184" t="s">
        <v>2799</v>
      </c>
      <c r="CH41" s="184" t="s">
        <v>2687</v>
      </c>
      <c r="CI41" s="184" t="s">
        <v>2687</v>
      </c>
      <c r="CJ41" s="184" t="s">
        <v>2799</v>
      </c>
      <c r="CK41" s="184" t="s">
        <v>2687</v>
      </c>
      <c r="CL41" s="184" t="s">
        <v>2687</v>
      </c>
      <c r="CM41" s="184" t="s">
        <v>2799</v>
      </c>
      <c r="CN41" s="184" t="s">
        <v>2687</v>
      </c>
      <c r="CO41" s="184" t="s">
        <v>2687</v>
      </c>
      <c r="CP41" s="184" t="s">
        <v>2799</v>
      </c>
      <c r="CQ41" s="184" t="s">
        <v>2687</v>
      </c>
      <c r="CR41" s="184" t="s">
        <v>2687</v>
      </c>
      <c r="CS41" s="184" t="s">
        <v>2799</v>
      </c>
      <c r="CT41" s="184" t="s">
        <v>2687</v>
      </c>
      <c r="CU41" s="184" t="s">
        <v>2687</v>
      </c>
      <c r="CV41" s="184" t="s">
        <v>2799</v>
      </c>
      <c r="CW41" s="184" t="s">
        <v>2687</v>
      </c>
      <c r="CX41" s="184" t="s">
        <v>2687</v>
      </c>
      <c r="CY41" s="184" t="s">
        <v>2799</v>
      </c>
      <c r="CZ41" s="184" t="s">
        <v>2687</v>
      </c>
      <c r="DA41" s="184" t="s">
        <v>2687</v>
      </c>
      <c r="DB41" s="184" t="s">
        <v>2799</v>
      </c>
      <c r="DC41" s="184" t="s">
        <v>2687</v>
      </c>
      <c r="DD41" s="184" t="s">
        <v>2687</v>
      </c>
      <c r="DE41" s="184" t="s">
        <v>2799</v>
      </c>
      <c r="DF41" s="184" t="s">
        <v>2687</v>
      </c>
      <c r="DG41" s="184" t="s">
        <v>2687</v>
      </c>
      <c r="DH41" s="184" t="s">
        <v>2799</v>
      </c>
      <c r="DI41" s="184" t="s">
        <v>2687</v>
      </c>
      <c r="DJ41" s="184" t="s">
        <v>2687</v>
      </c>
      <c r="DK41" s="184" t="s">
        <v>2799</v>
      </c>
      <c r="DL41" s="184" t="s">
        <v>2687</v>
      </c>
      <c r="DM41" s="184" t="s">
        <v>2687</v>
      </c>
      <c r="DN41" s="184" t="s">
        <v>2799</v>
      </c>
      <c r="DO41" s="184" t="s">
        <v>2687</v>
      </c>
      <c r="DP41" s="184" t="s">
        <v>2687</v>
      </c>
      <c r="DQ41" s="184" t="s">
        <v>2799</v>
      </c>
      <c r="DR41" s="184" t="s">
        <v>2687</v>
      </c>
      <c r="DS41" s="184" t="s">
        <v>2687</v>
      </c>
      <c r="DT41" s="184" t="s">
        <v>2799</v>
      </c>
      <c r="DU41" s="184" t="s">
        <v>2687</v>
      </c>
      <c r="DV41" s="184" t="s">
        <v>2687</v>
      </c>
      <c r="DW41" s="184" t="s">
        <v>2799</v>
      </c>
      <c r="DX41" s="184" t="s">
        <v>2687</v>
      </c>
      <c r="DY41" s="184" t="s">
        <v>2687</v>
      </c>
      <c r="DZ41" s="184" t="s">
        <v>2799</v>
      </c>
      <c r="EA41" s="184" t="s">
        <v>2687</v>
      </c>
      <c r="EB41" s="184" t="s">
        <v>2687</v>
      </c>
      <c r="EC41" s="184" t="s">
        <v>2799</v>
      </c>
      <c r="ED41" s="184" t="s">
        <v>2687</v>
      </c>
      <c r="EE41" s="184" t="s">
        <v>2687</v>
      </c>
      <c r="EF41" s="184" t="s">
        <v>2799</v>
      </c>
      <c r="EG41" s="184" t="s">
        <v>2687</v>
      </c>
      <c r="EH41" s="184" t="s">
        <v>2687</v>
      </c>
      <c r="EI41" s="184" t="s">
        <v>2799</v>
      </c>
      <c r="EJ41" s="184" t="s">
        <v>2687</v>
      </c>
      <c r="EK41" s="184" t="s">
        <v>2687</v>
      </c>
      <c r="EL41" s="184" t="s">
        <v>2799</v>
      </c>
      <c r="EM41" s="184" t="s">
        <v>2687</v>
      </c>
      <c r="EN41" s="184" t="s">
        <v>2687</v>
      </c>
      <c r="EO41" s="184" t="s">
        <v>2799</v>
      </c>
      <c r="EP41" s="184" t="s">
        <v>2687</v>
      </c>
      <c r="EQ41" s="184" t="s">
        <v>2687</v>
      </c>
      <c r="ER41" s="184" t="s">
        <v>2799</v>
      </c>
      <c r="ES41" s="184" t="s">
        <v>2687</v>
      </c>
      <c r="ET41" s="184" t="s">
        <v>2687</v>
      </c>
    </row>
    <row r="42" spans="1:150" x14ac:dyDescent="0.3">
      <c r="A42" s="1"/>
      <c r="B42" s="183" t="s">
        <v>2976</v>
      </c>
      <c r="C42" s="183" t="s">
        <v>101</v>
      </c>
      <c r="D42" s="183" t="s">
        <v>105</v>
      </c>
      <c r="E42" s="183" t="s">
        <v>2977</v>
      </c>
      <c r="F42" s="183" t="s">
        <v>2978</v>
      </c>
      <c r="G42" s="184" t="s">
        <v>2799</v>
      </c>
      <c r="H42" s="184" t="s">
        <v>2687</v>
      </c>
      <c r="I42" s="184" t="s">
        <v>2687</v>
      </c>
      <c r="J42" s="184" t="s">
        <v>2799</v>
      </c>
      <c r="K42" s="184" t="s">
        <v>2687</v>
      </c>
      <c r="L42" s="184" t="s">
        <v>2687</v>
      </c>
      <c r="M42" s="184" t="s">
        <v>2799</v>
      </c>
      <c r="N42" s="184" t="s">
        <v>2687</v>
      </c>
      <c r="O42" s="184" t="s">
        <v>2687</v>
      </c>
      <c r="P42" s="184" t="s">
        <v>2799</v>
      </c>
      <c r="Q42" s="184" t="s">
        <v>2687</v>
      </c>
      <c r="R42" s="184" t="s">
        <v>2687</v>
      </c>
      <c r="S42" s="184" t="s">
        <v>2799</v>
      </c>
      <c r="T42" s="184" t="s">
        <v>2687</v>
      </c>
      <c r="U42" s="184" t="s">
        <v>2687</v>
      </c>
      <c r="V42" s="184" t="s">
        <v>2799</v>
      </c>
      <c r="W42" s="184" t="s">
        <v>2687</v>
      </c>
      <c r="X42" s="184" t="s">
        <v>2687</v>
      </c>
      <c r="Y42" s="184" t="s">
        <v>2799</v>
      </c>
      <c r="Z42" s="184" t="s">
        <v>2687</v>
      </c>
      <c r="AA42" s="184" t="s">
        <v>2687</v>
      </c>
      <c r="AB42" s="184" t="s">
        <v>2799</v>
      </c>
      <c r="AC42" s="184" t="s">
        <v>2687</v>
      </c>
      <c r="AD42" s="184" t="s">
        <v>2687</v>
      </c>
      <c r="AE42" s="184" t="s">
        <v>2799</v>
      </c>
      <c r="AF42" s="184" t="s">
        <v>2687</v>
      </c>
      <c r="AG42" s="184" t="s">
        <v>2687</v>
      </c>
      <c r="AH42" s="184" t="s">
        <v>2799</v>
      </c>
      <c r="AI42" s="184" t="s">
        <v>2687</v>
      </c>
      <c r="AJ42" s="184" t="s">
        <v>2687</v>
      </c>
      <c r="AK42" s="184" t="s">
        <v>2799</v>
      </c>
      <c r="AL42" s="184" t="s">
        <v>2687</v>
      </c>
      <c r="AM42" s="184" t="s">
        <v>2687</v>
      </c>
      <c r="AN42" s="184" t="s">
        <v>2799</v>
      </c>
      <c r="AO42" s="184" t="s">
        <v>2687</v>
      </c>
      <c r="AP42" s="184" t="s">
        <v>2687</v>
      </c>
      <c r="AQ42" s="184" t="s">
        <v>2799</v>
      </c>
      <c r="AR42" s="184" t="s">
        <v>2687</v>
      </c>
      <c r="AS42" s="184" t="s">
        <v>2687</v>
      </c>
      <c r="AT42" s="184" t="s">
        <v>2799</v>
      </c>
      <c r="AU42" s="184" t="s">
        <v>2687</v>
      </c>
      <c r="AV42" s="184" t="s">
        <v>2687</v>
      </c>
      <c r="AW42" s="184" t="s">
        <v>2799</v>
      </c>
      <c r="AX42" s="184" t="s">
        <v>2687</v>
      </c>
      <c r="AY42" s="184" t="s">
        <v>2687</v>
      </c>
      <c r="AZ42" s="184" t="s">
        <v>2799</v>
      </c>
      <c r="BA42" s="184" t="s">
        <v>2687</v>
      </c>
      <c r="BB42" s="184" t="s">
        <v>2687</v>
      </c>
      <c r="BC42" s="184" t="s">
        <v>2799</v>
      </c>
      <c r="BD42" s="184" t="s">
        <v>2687</v>
      </c>
      <c r="BE42" s="184" t="s">
        <v>2687</v>
      </c>
      <c r="BF42" s="184" t="s">
        <v>2799</v>
      </c>
      <c r="BG42" s="184" t="s">
        <v>2687</v>
      </c>
      <c r="BH42" s="184" t="s">
        <v>2687</v>
      </c>
      <c r="BI42" s="184" t="s">
        <v>2799</v>
      </c>
      <c r="BJ42" s="184" t="s">
        <v>2687</v>
      </c>
      <c r="BK42" s="184" t="s">
        <v>2687</v>
      </c>
      <c r="BL42" s="184" t="s">
        <v>2799</v>
      </c>
      <c r="BM42" s="184" t="s">
        <v>2687</v>
      </c>
      <c r="BN42" s="184" t="s">
        <v>2687</v>
      </c>
      <c r="BO42" s="184" t="s">
        <v>2799</v>
      </c>
      <c r="BP42" s="184" t="s">
        <v>2687</v>
      </c>
      <c r="BQ42" s="184" t="s">
        <v>2687</v>
      </c>
      <c r="BR42" s="184" t="s">
        <v>2799</v>
      </c>
      <c r="BS42" s="184" t="s">
        <v>2687</v>
      </c>
      <c r="BT42" s="184" t="s">
        <v>2687</v>
      </c>
      <c r="BU42" s="184" t="s">
        <v>2799</v>
      </c>
      <c r="BV42" s="184" t="s">
        <v>2687</v>
      </c>
      <c r="BW42" s="184" t="s">
        <v>2687</v>
      </c>
      <c r="BX42" s="184" t="s">
        <v>2799</v>
      </c>
      <c r="BY42" s="184" t="s">
        <v>2687</v>
      </c>
      <c r="BZ42" s="184" t="s">
        <v>2687</v>
      </c>
      <c r="CA42" s="184" t="s">
        <v>2799</v>
      </c>
      <c r="CB42" s="184" t="s">
        <v>2687</v>
      </c>
      <c r="CC42" s="184" t="s">
        <v>2687</v>
      </c>
      <c r="CD42" s="184" t="s">
        <v>2799</v>
      </c>
      <c r="CE42" s="184" t="s">
        <v>2687</v>
      </c>
      <c r="CF42" s="184" t="s">
        <v>2687</v>
      </c>
      <c r="CG42" s="184" t="s">
        <v>2799</v>
      </c>
      <c r="CH42" s="184" t="s">
        <v>2687</v>
      </c>
      <c r="CI42" s="184" t="s">
        <v>2687</v>
      </c>
      <c r="CJ42" s="184" t="s">
        <v>2799</v>
      </c>
      <c r="CK42" s="184" t="s">
        <v>2687</v>
      </c>
      <c r="CL42" s="184" t="s">
        <v>2687</v>
      </c>
      <c r="CM42" s="184" t="s">
        <v>2799</v>
      </c>
      <c r="CN42" s="184" t="s">
        <v>2687</v>
      </c>
      <c r="CO42" s="184" t="s">
        <v>2687</v>
      </c>
      <c r="CP42" s="184" t="s">
        <v>2799</v>
      </c>
      <c r="CQ42" s="184" t="s">
        <v>2687</v>
      </c>
      <c r="CR42" s="184" t="s">
        <v>2687</v>
      </c>
      <c r="CS42" s="184" t="s">
        <v>2799</v>
      </c>
      <c r="CT42" s="184" t="s">
        <v>2687</v>
      </c>
      <c r="CU42" s="184" t="s">
        <v>2687</v>
      </c>
      <c r="CV42" s="184" t="s">
        <v>2799</v>
      </c>
      <c r="CW42" s="184" t="s">
        <v>2687</v>
      </c>
      <c r="CX42" s="184" t="s">
        <v>2687</v>
      </c>
      <c r="CY42" s="184" t="s">
        <v>2799</v>
      </c>
      <c r="CZ42" s="184" t="s">
        <v>2687</v>
      </c>
      <c r="DA42" s="184" t="s">
        <v>2687</v>
      </c>
      <c r="DB42" s="184" t="s">
        <v>2799</v>
      </c>
      <c r="DC42" s="184" t="s">
        <v>2687</v>
      </c>
      <c r="DD42" s="184" t="s">
        <v>2687</v>
      </c>
      <c r="DE42" s="184" t="s">
        <v>2799</v>
      </c>
      <c r="DF42" s="184" t="s">
        <v>2687</v>
      </c>
      <c r="DG42" s="184" t="s">
        <v>2687</v>
      </c>
      <c r="DH42" s="184" t="s">
        <v>2799</v>
      </c>
      <c r="DI42" s="184" t="s">
        <v>2687</v>
      </c>
      <c r="DJ42" s="184" t="s">
        <v>2687</v>
      </c>
      <c r="DK42" s="184" t="s">
        <v>2799</v>
      </c>
      <c r="DL42" s="184" t="s">
        <v>2687</v>
      </c>
      <c r="DM42" s="184" t="s">
        <v>2687</v>
      </c>
      <c r="DN42" s="184" t="s">
        <v>2799</v>
      </c>
      <c r="DO42" s="184" t="s">
        <v>2687</v>
      </c>
      <c r="DP42" s="184" t="s">
        <v>2687</v>
      </c>
      <c r="DQ42" s="184" t="s">
        <v>2799</v>
      </c>
      <c r="DR42" s="184" t="s">
        <v>2687</v>
      </c>
      <c r="DS42" s="184" t="s">
        <v>2687</v>
      </c>
      <c r="DT42" s="184" t="s">
        <v>2799</v>
      </c>
      <c r="DU42" s="184" t="s">
        <v>2687</v>
      </c>
      <c r="DV42" s="184" t="s">
        <v>2687</v>
      </c>
      <c r="DW42" s="184" t="s">
        <v>2799</v>
      </c>
      <c r="DX42" s="184" t="s">
        <v>2687</v>
      </c>
      <c r="DY42" s="184" t="s">
        <v>2687</v>
      </c>
      <c r="DZ42" s="184" t="s">
        <v>2799</v>
      </c>
      <c r="EA42" s="184" t="s">
        <v>2687</v>
      </c>
      <c r="EB42" s="184" t="s">
        <v>2687</v>
      </c>
      <c r="EC42" s="184" t="s">
        <v>2799</v>
      </c>
      <c r="ED42" s="184" t="s">
        <v>2687</v>
      </c>
      <c r="EE42" s="184" t="s">
        <v>2687</v>
      </c>
      <c r="EF42" s="184" t="s">
        <v>2799</v>
      </c>
      <c r="EG42" s="184" t="s">
        <v>2687</v>
      </c>
      <c r="EH42" s="184" t="s">
        <v>2687</v>
      </c>
      <c r="EI42" s="184" t="s">
        <v>2799</v>
      </c>
      <c r="EJ42" s="184" t="s">
        <v>2687</v>
      </c>
      <c r="EK42" s="184" t="s">
        <v>2687</v>
      </c>
      <c r="EL42" s="184" t="s">
        <v>2799</v>
      </c>
      <c r="EM42" s="184" t="s">
        <v>2687</v>
      </c>
      <c r="EN42" s="184" t="s">
        <v>2687</v>
      </c>
      <c r="EO42" s="184" t="s">
        <v>2799</v>
      </c>
      <c r="EP42" s="184" t="s">
        <v>2687</v>
      </c>
      <c r="EQ42" s="184" t="s">
        <v>2687</v>
      </c>
      <c r="ER42" s="184" t="s">
        <v>2799</v>
      </c>
      <c r="ES42" s="184" t="s">
        <v>2687</v>
      </c>
      <c r="ET42" s="184" t="s">
        <v>2687</v>
      </c>
    </row>
    <row r="43" spans="1:150" x14ac:dyDescent="0.3">
      <c r="A43" s="1"/>
      <c r="B43" s="182" t="s">
        <v>2979</v>
      </c>
      <c r="C43" s="182" t="s">
        <v>29</v>
      </c>
      <c r="D43" s="182" t="s">
        <v>121</v>
      </c>
      <c r="E43" s="182" t="s">
        <v>2980</v>
      </c>
      <c r="F43" s="182" t="s">
        <v>2981</v>
      </c>
      <c r="G43" s="182" t="s">
        <v>2799</v>
      </c>
      <c r="H43" s="182" t="s">
        <v>2982</v>
      </c>
      <c r="I43" s="182" t="s">
        <v>2983</v>
      </c>
      <c r="J43" s="182" t="s">
        <v>2799</v>
      </c>
      <c r="K43" s="182" t="s">
        <v>2687</v>
      </c>
      <c r="L43" s="182" t="s">
        <v>2984</v>
      </c>
      <c r="M43" s="182" t="s">
        <v>2799</v>
      </c>
      <c r="N43" s="182" t="s">
        <v>2985</v>
      </c>
      <c r="O43" s="182" t="s">
        <v>2986</v>
      </c>
      <c r="P43" s="182" t="s">
        <v>2799</v>
      </c>
      <c r="Q43" s="182" t="s">
        <v>2987</v>
      </c>
      <c r="R43" s="182" t="s">
        <v>2988</v>
      </c>
      <c r="S43" s="182" t="s">
        <v>2799</v>
      </c>
      <c r="T43" s="182" t="s">
        <v>2687</v>
      </c>
      <c r="U43" s="182" t="s">
        <v>2984</v>
      </c>
      <c r="V43" s="182" t="s">
        <v>2799</v>
      </c>
      <c r="W43" s="182" t="s">
        <v>2687</v>
      </c>
      <c r="X43" s="182" t="s">
        <v>2839</v>
      </c>
      <c r="Y43" s="182" t="s">
        <v>2799</v>
      </c>
      <c r="Z43" s="182" t="s">
        <v>2687</v>
      </c>
      <c r="AA43" s="182" t="s">
        <v>2989</v>
      </c>
      <c r="AB43" s="182" t="s">
        <v>2799</v>
      </c>
      <c r="AC43" s="182" t="s">
        <v>2687</v>
      </c>
      <c r="AD43" s="182" t="s">
        <v>2687</v>
      </c>
      <c r="AE43" s="182" t="s">
        <v>2799</v>
      </c>
      <c r="AF43" s="182" t="s">
        <v>2990</v>
      </c>
      <c r="AG43" s="182" t="s">
        <v>2687</v>
      </c>
      <c r="AH43" s="182" t="s">
        <v>2799</v>
      </c>
      <c r="AI43" s="182" t="s">
        <v>2991</v>
      </c>
      <c r="AJ43" s="182" t="s">
        <v>2687</v>
      </c>
      <c r="AK43" s="182" t="s">
        <v>2799</v>
      </c>
      <c r="AL43" s="182" t="s">
        <v>2992</v>
      </c>
      <c r="AM43" s="182" t="s">
        <v>2687</v>
      </c>
      <c r="AN43" s="182" t="s">
        <v>2799</v>
      </c>
      <c r="AO43" s="182" t="s">
        <v>2687</v>
      </c>
      <c r="AP43" s="182" t="s">
        <v>2687</v>
      </c>
      <c r="AQ43" s="182" t="s">
        <v>2799</v>
      </c>
      <c r="AR43" s="182" t="s">
        <v>2993</v>
      </c>
      <c r="AS43" s="182" t="s">
        <v>2687</v>
      </c>
      <c r="AT43" s="182" t="s">
        <v>2799</v>
      </c>
      <c r="AU43" s="182" t="s">
        <v>2994</v>
      </c>
      <c r="AV43" s="182" t="s">
        <v>2687</v>
      </c>
      <c r="AW43" s="182" t="s">
        <v>2799</v>
      </c>
      <c r="AX43" s="182" t="s">
        <v>2995</v>
      </c>
      <c r="AY43" s="182" t="s">
        <v>2839</v>
      </c>
      <c r="AZ43" s="182" t="s">
        <v>2799</v>
      </c>
      <c r="BA43" s="182" t="s">
        <v>2996</v>
      </c>
      <c r="BB43" s="182" t="s">
        <v>2687</v>
      </c>
      <c r="BC43" s="182" t="s">
        <v>2799</v>
      </c>
      <c r="BD43" s="182" t="s">
        <v>2994</v>
      </c>
      <c r="BE43" s="182" t="s">
        <v>2687</v>
      </c>
      <c r="BF43" s="182" t="s">
        <v>2799</v>
      </c>
      <c r="BG43" s="182" t="s">
        <v>2994</v>
      </c>
      <c r="BH43" s="182" t="s">
        <v>2687</v>
      </c>
      <c r="BI43" s="182" t="s">
        <v>2799</v>
      </c>
      <c r="BJ43" s="182" t="s">
        <v>2997</v>
      </c>
      <c r="BK43" s="182" t="s">
        <v>2687</v>
      </c>
      <c r="BL43" s="182" t="s">
        <v>2799</v>
      </c>
      <c r="BM43" s="182" t="s">
        <v>2687</v>
      </c>
      <c r="BN43" s="182" t="s">
        <v>2687</v>
      </c>
      <c r="BO43" s="182" t="s">
        <v>2799</v>
      </c>
      <c r="BP43" s="182" t="s">
        <v>2996</v>
      </c>
      <c r="BQ43" s="182" t="s">
        <v>2687</v>
      </c>
      <c r="BR43" s="182" t="s">
        <v>2799</v>
      </c>
      <c r="BS43" s="182" t="s">
        <v>2998</v>
      </c>
      <c r="BT43" s="182" t="s">
        <v>2687</v>
      </c>
      <c r="BU43" s="182" t="s">
        <v>2799</v>
      </c>
      <c r="BV43" s="182" t="s">
        <v>2994</v>
      </c>
      <c r="BW43" s="182" t="s">
        <v>2687</v>
      </c>
      <c r="BX43" s="182" t="s">
        <v>2799</v>
      </c>
      <c r="BY43" s="182" t="s">
        <v>2999</v>
      </c>
      <c r="BZ43" s="182" t="s">
        <v>3000</v>
      </c>
      <c r="CA43" s="182" t="s">
        <v>2799</v>
      </c>
      <c r="CB43" s="182" t="s">
        <v>2994</v>
      </c>
      <c r="CC43" s="182" t="s">
        <v>2687</v>
      </c>
      <c r="CD43" s="182" t="s">
        <v>2799</v>
      </c>
      <c r="CE43" s="182" t="s">
        <v>2999</v>
      </c>
      <c r="CF43" s="182" t="s">
        <v>3001</v>
      </c>
      <c r="CG43" s="182" t="s">
        <v>2799</v>
      </c>
      <c r="CH43" s="182" t="s">
        <v>3002</v>
      </c>
      <c r="CI43" s="182" t="s">
        <v>2687</v>
      </c>
      <c r="CJ43" s="182" t="s">
        <v>2799</v>
      </c>
      <c r="CK43" s="182" t="s">
        <v>2687</v>
      </c>
      <c r="CL43" s="182" t="s">
        <v>2687</v>
      </c>
      <c r="CM43" s="182" t="s">
        <v>2799</v>
      </c>
      <c r="CN43" s="182" t="s">
        <v>2996</v>
      </c>
      <c r="CO43" s="182" t="s">
        <v>2687</v>
      </c>
      <c r="CP43" s="182" t="s">
        <v>2799</v>
      </c>
      <c r="CQ43" s="182" t="s">
        <v>2996</v>
      </c>
      <c r="CR43" s="182" t="s">
        <v>2687</v>
      </c>
      <c r="CS43" s="182" t="s">
        <v>2799</v>
      </c>
      <c r="CT43" s="182" t="s">
        <v>2687</v>
      </c>
      <c r="CU43" s="182" t="s">
        <v>3003</v>
      </c>
      <c r="CV43" s="182" t="s">
        <v>2799</v>
      </c>
      <c r="CW43" s="182" t="s">
        <v>2839</v>
      </c>
      <c r="CX43" s="182" t="s">
        <v>3004</v>
      </c>
      <c r="CY43" s="182" t="s">
        <v>2799</v>
      </c>
      <c r="CZ43" s="182" t="s">
        <v>3005</v>
      </c>
      <c r="DA43" s="182" t="s">
        <v>2687</v>
      </c>
      <c r="DB43" s="182" t="s">
        <v>2799</v>
      </c>
      <c r="DC43" s="182" t="s">
        <v>3006</v>
      </c>
      <c r="DD43" s="182" t="s">
        <v>2687</v>
      </c>
      <c r="DE43" s="182" t="s">
        <v>2799</v>
      </c>
      <c r="DF43" s="182" t="s">
        <v>3007</v>
      </c>
      <c r="DG43" s="182" t="s">
        <v>2687</v>
      </c>
      <c r="DH43" s="182" t="s">
        <v>2799</v>
      </c>
      <c r="DI43" s="182" t="s">
        <v>3008</v>
      </c>
      <c r="DJ43" s="182" t="s">
        <v>2687</v>
      </c>
      <c r="DK43" s="182" t="s">
        <v>2799</v>
      </c>
      <c r="DL43" s="182" t="s">
        <v>2994</v>
      </c>
      <c r="DM43" s="182" t="s">
        <v>2687</v>
      </c>
      <c r="DN43" s="182" t="s">
        <v>2799</v>
      </c>
      <c r="DO43" s="182" t="s">
        <v>2996</v>
      </c>
      <c r="DP43" s="182" t="s">
        <v>2687</v>
      </c>
      <c r="DQ43" s="182" t="s">
        <v>2799</v>
      </c>
      <c r="DR43" s="182" t="s">
        <v>2996</v>
      </c>
      <c r="DS43" s="182" t="s">
        <v>2687</v>
      </c>
      <c r="DT43" s="182" t="s">
        <v>2799</v>
      </c>
      <c r="DU43" s="182" t="s">
        <v>2687</v>
      </c>
      <c r="DV43" s="182" t="s">
        <v>2687</v>
      </c>
      <c r="DW43" s="182" t="s">
        <v>2799</v>
      </c>
      <c r="DX43" s="182" t="s">
        <v>3009</v>
      </c>
      <c r="DY43" s="182" t="s">
        <v>2687</v>
      </c>
      <c r="DZ43" s="182" t="s">
        <v>2799</v>
      </c>
      <c r="EA43" s="182" t="s">
        <v>2687</v>
      </c>
      <c r="EB43" s="182" t="s">
        <v>2687</v>
      </c>
      <c r="EC43" s="182" t="s">
        <v>2799</v>
      </c>
      <c r="ED43" s="182" t="s">
        <v>2687</v>
      </c>
      <c r="EE43" s="182" t="s">
        <v>2687</v>
      </c>
      <c r="EF43" s="182" t="s">
        <v>2799</v>
      </c>
      <c r="EG43" s="182" t="s">
        <v>2687</v>
      </c>
      <c r="EH43" s="182" t="s">
        <v>2687</v>
      </c>
      <c r="EI43" s="182" t="s">
        <v>2799</v>
      </c>
      <c r="EJ43" s="182" t="s">
        <v>3010</v>
      </c>
      <c r="EK43" s="182" t="s">
        <v>2687</v>
      </c>
      <c r="EL43" s="182" t="s">
        <v>2799</v>
      </c>
      <c r="EM43" s="182" t="s">
        <v>3011</v>
      </c>
      <c r="EN43" s="182" t="s">
        <v>2687</v>
      </c>
      <c r="EO43" s="182" t="s">
        <v>2799</v>
      </c>
      <c r="EP43" s="182" t="s">
        <v>2687</v>
      </c>
      <c r="EQ43" s="182" t="s">
        <v>2687</v>
      </c>
      <c r="ER43" s="182" t="s">
        <v>2799</v>
      </c>
      <c r="ES43" s="182" t="s">
        <v>2687</v>
      </c>
      <c r="ET43" s="182" t="s">
        <v>2687</v>
      </c>
    </row>
    <row r="44" spans="1:150" x14ac:dyDescent="0.3">
      <c r="A44" s="1"/>
      <c r="B44" s="183" t="s">
        <v>3012</v>
      </c>
      <c r="C44" s="183" t="s">
        <v>29</v>
      </c>
      <c r="D44" s="183" t="s">
        <v>121</v>
      </c>
      <c r="E44" s="183" t="s">
        <v>3013</v>
      </c>
      <c r="F44" s="183" t="s">
        <v>3014</v>
      </c>
      <c r="G44" s="184" t="s">
        <v>2799</v>
      </c>
      <c r="H44" s="184" t="s">
        <v>2982</v>
      </c>
      <c r="I44" s="184" t="s">
        <v>2687</v>
      </c>
      <c r="J44" s="184" t="s">
        <v>2799</v>
      </c>
      <c r="K44" s="184" t="s">
        <v>2687</v>
      </c>
      <c r="L44" s="184" t="s">
        <v>2984</v>
      </c>
      <c r="M44" s="184" t="s">
        <v>2799</v>
      </c>
      <c r="N44" s="184" t="s">
        <v>2985</v>
      </c>
      <c r="O44" s="184" t="s">
        <v>2986</v>
      </c>
      <c r="P44" s="184" t="s">
        <v>2799</v>
      </c>
      <c r="Q44" s="184" t="s">
        <v>2687</v>
      </c>
      <c r="R44" s="184" t="s">
        <v>2687</v>
      </c>
      <c r="S44" s="184" t="s">
        <v>2799</v>
      </c>
      <c r="T44" s="184" t="s">
        <v>2687</v>
      </c>
      <c r="U44" s="184" t="s">
        <v>2687</v>
      </c>
      <c r="V44" s="184" t="s">
        <v>2799</v>
      </c>
      <c r="W44" s="184" t="s">
        <v>2687</v>
      </c>
      <c r="X44" s="184" t="s">
        <v>2687</v>
      </c>
      <c r="Y44" s="184" t="s">
        <v>2799</v>
      </c>
      <c r="Z44" s="184" t="s">
        <v>2687</v>
      </c>
      <c r="AA44" s="184" t="s">
        <v>2687</v>
      </c>
      <c r="AB44" s="184" t="s">
        <v>2799</v>
      </c>
      <c r="AC44" s="184" t="s">
        <v>2687</v>
      </c>
      <c r="AD44" s="184" t="s">
        <v>2687</v>
      </c>
      <c r="AE44" s="184" t="s">
        <v>2799</v>
      </c>
      <c r="AF44" s="184" t="s">
        <v>2687</v>
      </c>
      <c r="AG44" s="184" t="s">
        <v>2687</v>
      </c>
      <c r="AH44" s="184" t="s">
        <v>2799</v>
      </c>
      <c r="AI44" s="184" t="s">
        <v>2687</v>
      </c>
      <c r="AJ44" s="184" t="s">
        <v>2687</v>
      </c>
      <c r="AK44" s="184" t="s">
        <v>2799</v>
      </c>
      <c r="AL44" s="184" t="s">
        <v>2687</v>
      </c>
      <c r="AM44" s="184" t="s">
        <v>2687</v>
      </c>
      <c r="AN44" s="184" t="s">
        <v>2799</v>
      </c>
      <c r="AO44" s="184" t="s">
        <v>2687</v>
      </c>
      <c r="AP44" s="184" t="s">
        <v>2687</v>
      </c>
      <c r="AQ44" s="184" t="s">
        <v>2799</v>
      </c>
      <c r="AR44" s="184" t="s">
        <v>2687</v>
      </c>
      <c r="AS44" s="184" t="s">
        <v>2687</v>
      </c>
      <c r="AT44" s="184" t="s">
        <v>2799</v>
      </c>
      <c r="AU44" s="184" t="s">
        <v>2994</v>
      </c>
      <c r="AV44" s="184" t="s">
        <v>2687</v>
      </c>
      <c r="AW44" s="184" t="s">
        <v>2799</v>
      </c>
      <c r="AX44" s="184" t="s">
        <v>3015</v>
      </c>
      <c r="AY44" s="184" t="s">
        <v>2839</v>
      </c>
      <c r="AZ44" s="184" t="s">
        <v>2799</v>
      </c>
      <c r="BA44" s="184" t="s">
        <v>2687</v>
      </c>
      <c r="BB44" s="184" t="s">
        <v>2687</v>
      </c>
      <c r="BC44" s="184" t="s">
        <v>2799</v>
      </c>
      <c r="BD44" s="184" t="s">
        <v>2994</v>
      </c>
      <c r="BE44" s="184" t="s">
        <v>2687</v>
      </c>
      <c r="BF44" s="184" t="s">
        <v>2799</v>
      </c>
      <c r="BG44" s="184" t="s">
        <v>2994</v>
      </c>
      <c r="BH44" s="184" t="s">
        <v>2687</v>
      </c>
      <c r="BI44" s="184" t="s">
        <v>2799</v>
      </c>
      <c r="BJ44" s="184" t="s">
        <v>2997</v>
      </c>
      <c r="BK44" s="184" t="s">
        <v>2687</v>
      </c>
      <c r="BL44" s="184" t="s">
        <v>2799</v>
      </c>
      <c r="BM44" s="184" t="s">
        <v>2687</v>
      </c>
      <c r="BN44" s="184" t="s">
        <v>2687</v>
      </c>
      <c r="BO44" s="184" t="s">
        <v>2799</v>
      </c>
      <c r="BP44" s="184" t="s">
        <v>2687</v>
      </c>
      <c r="BQ44" s="184" t="s">
        <v>2687</v>
      </c>
      <c r="BR44" s="184" t="s">
        <v>2799</v>
      </c>
      <c r="BS44" s="184" t="s">
        <v>3016</v>
      </c>
      <c r="BT44" s="184" t="s">
        <v>2687</v>
      </c>
      <c r="BU44" s="184" t="s">
        <v>2799</v>
      </c>
      <c r="BV44" s="184" t="s">
        <v>2994</v>
      </c>
      <c r="BW44" s="184" t="s">
        <v>2687</v>
      </c>
      <c r="BX44" s="184" t="s">
        <v>2799</v>
      </c>
      <c r="BY44" s="184" t="s">
        <v>2687</v>
      </c>
      <c r="BZ44" s="184" t="s">
        <v>3000</v>
      </c>
      <c r="CA44" s="184" t="s">
        <v>2799</v>
      </c>
      <c r="CB44" s="184" t="s">
        <v>2994</v>
      </c>
      <c r="CC44" s="184" t="s">
        <v>2687</v>
      </c>
      <c r="CD44" s="184" t="s">
        <v>2799</v>
      </c>
      <c r="CE44" s="184" t="s">
        <v>2687</v>
      </c>
      <c r="CF44" s="184" t="s">
        <v>3001</v>
      </c>
      <c r="CG44" s="184" t="s">
        <v>2799</v>
      </c>
      <c r="CH44" s="184" t="s">
        <v>3017</v>
      </c>
      <c r="CI44" s="184" t="s">
        <v>2687</v>
      </c>
      <c r="CJ44" s="184" t="s">
        <v>2799</v>
      </c>
      <c r="CK44" s="184" t="s">
        <v>2687</v>
      </c>
      <c r="CL44" s="184" t="s">
        <v>2687</v>
      </c>
      <c r="CM44" s="184" t="s">
        <v>2799</v>
      </c>
      <c r="CN44" s="184" t="s">
        <v>2687</v>
      </c>
      <c r="CO44" s="184" t="s">
        <v>2687</v>
      </c>
      <c r="CP44" s="184" t="s">
        <v>2799</v>
      </c>
      <c r="CQ44" s="184" t="s">
        <v>2687</v>
      </c>
      <c r="CR44" s="184" t="s">
        <v>2687</v>
      </c>
      <c r="CS44" s="184" t="s">
        <v>2799</v>
      </c>
      <c r="CT44" s="184" t="s">
        <v>2687</v>
      </c>
      <c r="CU44" s="184" t="s">
        <v>3003</v>
      </c>
      <c r="CV44" s="184" t="s">
        <v>2799</v>
      </c>
      <c r="CW44" s="184" t="s">
        <v>2687</v>
      </c>
      <c r="CX44" s="184" t="s">
        <v>3004</v>
      </c>
      <c r="CY44" s="184" t="s">
        <v>2799</v>
      </c>
      <c r="CZ44" s="184" t="s">
        <v>3005</v>
      </c>
      <c r="DA44" s="184" t="s">
        <v>2687</v>
      </c>
      <c r="DB44" s="184" t="s">
        <v>2799</v>
      </c>
      <c r="DC44" s="184" t="s">
        <v>2687</v>
      </c>
      <c r="DD44" s="184" t="s">
        <v>2687</v>
      </c>
      <c r="DE44" s="184" t="s">
        <v>2799</v>
      </c>
      <c r="DF44" s="184" t="s">
        <v>2687</v>
      </c>
      <c r="DG44" s="184" t="s">
        <v>2687</v>
      </c>
      <c r="DH44" s="184" t="s">
        <v>2799</v>
      </c>
      <c r="DI44" s="184" t="s">
        <v>3008</v>
      </c>
      <c r="DJ44" s="184" t="s">
        <v>2687</v>
      </c>
      <c r="DK44" s="184" t="s">
        <v>2799</v>
      </c>
      <c r="DL44" s="184" t="s">
        <v>2994</v>
      </c>
      <c r="DM44" s="184" t="s">
        <v>2687</v>
      </c>
      <c r="DN44" s="184" t="s">
        <v>2799</v>
      </c>
      <c r="DO44" s="184" t="s">
        <v>2687</v>
      </c>
      <c r="DP44" s="184" t="s">
        <v>2687</v>
      </c>
      <c r="DQ44" s="184" t="s">
        <v>2799</v>
      </c>
      <c r="DR44" s="184" t="s">
        <v>2687</v>
      </c>
      <c r="DS44" s="184" t="s">
        <v>2687</v>
      </c>
      <c r="DT44" s="184" t="s">
        <v>2799</v>
      </c>
      <c r="DU44" s="184" t="s">
        <v>2687</v>
      </c>
      <c r="DV44" s="184" t="s">
        <v>2687</v>
      </c>
      <c r="DW44" s="184" t="s">
        <v>2799</v>
      </c>
      <c r="DX44" s="184" t="s">
        <v>2687</v>
      </c>
      <c r="DY44" s="184" t="s">
        <v>2687</v>
      </c>
      <c r="DZ44" s="184" t="s">
        <v>2799</v>
      </c>
      <c r="EA44" s="184" t="s">
        <v>2687</v>
      </c>
      <c r="EB44" s="184" t="s">
        <v>2687</v>
      </c>
      <c r="EC44" s="184" t="s">
        <v>2799</v>
      </c>
      <c r="ED44" s="184" t="s">
        <v>2687</v>
      </c>
      <c r="EE44" s="184" t="s">
        <v>2687</v>
      </c>
      <c r="EF44" s="184" t="s">
        <v>2799</v>
      </c>
      <c r="EG44" s="184" t="s">
        <v>2687</v>
      </c>
      <c r="EH44" s="184" t="s">
        <v>2687</v>
      </c>
      <c r="EI44" s="184" t="s">
        <v>2799</v>
      </c>
      <c r="EJ44" s="184" t="s">
        <v>2687</v>
      </c>
      <c r="EK44" s="184" t="s">
        <v>2687</v>
      </c>
      <c r="EL44" s="184" t="s">
        <v>2799</v>
      </c>
      <c r="EM44" s="184" t="s">
        <v>2687</v>
      </c>
      <c r="EN44" s="184" t="s">
        <v>2687</v>
      </c>
      <c r="EO44" s="184" t="s">
        <v>2799</v>
      </c>
      <c r="EP44" s="184" t="s">
        <v>2687</v>
      </c>
      <c r="EQ44" s="184" t="s">
        <v>2687</v>
      </c>
      <c r="ER44" s="184" t="s">
        <v>2799</v>
      </c>
      <c r="ES44" s="184" t="s">
        <v>2687</v>
      </c>
      <c r="ET44" s="184" t="s">
        <v>2687</v>
      </c>
    </row>
    <row r="45" spans="1:150" x14ac:dyDescent="0.3">
      <c r="A45" s="1"/>
      <c r="B45" s="183" t="s">
        <v>3018</v>
      </c>
      <c r="C45" s="183" t="s">
        <v>29</v>
      </c>
      <c r="D45" s="183" t="s">
        <v>121</v>
      </c>
      <c r="E45" s="183" t="s">
        <v>3019</v>
      </c>
      <c r="F45" s="183" t="s">
        <v>3020</v>
      </c>
      <c r="G45" s="184" t="s">
        <v>2799</v>
      </c>
      <c r="H45" s="184" t="s">
        <v>2687</v>
      </c>
      <c r="I45" s="184" t="s">
        <v>2983</v>
      </c>
      <c r="J45" s="184" t="s">
        <v>2799</v>
      </c>
      <c r="K45" s="184" t="s">
        <v>2687</v>
      </c>
      <c r="L45" s="184" t="s">
        <v>2687</v>
      </c>
      <c r="M45" s="184" t="s">
        <v>2799</v>
      </c>
      <c r="N45" s="184" t="s">
        <v>2687</v>
      </c>
      <c r="O45" s="184" t="s">
        <v>2687</v>
      </c>
      <c r="P45" s="184" t="s">
        <v>2799</v>
      </c>
      <c r="Q45" s="184" t="s">
        <v>2987</v>
      </c>
      <c r="R45" s="184" t="s">
        <v>2988</v>
      </c>
      <c r="S45" s="184" t="s">
        <v>2799</v>
      </c>
      <c r="T45" s="184" t="s">
        <v>2687</v>
      </c>
      <c r="U45" s="184" t="s">
        <v>2984</v>
      </c>
      <c r="V45" s="184" t="s">
        <v>2799</v>
      </c>
      <c r="W45" s="184" t="s">
        <v>2687</v>
      </c>
      <c r="X45" s="184" t="s">
        <v>2839</v>
      </c>
      <c r="Y45" s="184" t="s">
        <v>2799</v>
      </c>
      <c r="Z45" s="184" t="s">
        <v>2687</v>
      </c>
      <c r="AA45" s="184" t="s">
        <v>2989</v>
      </c>
      <c r="AB45" s="184" t="s">
        <v>2799</v>
      </c>
      <c r="AC45" s="184" t="s">
        <v>2687</v>
      </c>
      <c r="AD45" s="184" t="s">
        <v>2687</v>
      </c>
      <c r="AE45" s="184" t="s">
        <v>2799</v>
      </c>
      <c r="AF45" s="184" t="s">
        <v>2990</v>
      </c>
      <c r="AG45" s="184" t="s">
        <v>2687</v>
      </c>
      <c r="AH45" s="184" t="s">
        <v>2799</v>
      </c>
      <c r="AI45" s="184" t="s">
        <v>2991</v>
      </c>
      <c r="AJ45" s="184" t="s">
        <v>2687</v>
      </c>
      <c r="AK45" s="184" t="s">
        <v>2799</v>
      </c>
      <c r="AL45" s="184" t="s">
        <v>2992</v>
      </c>
      <c r="AM45" s="184" t="s">
        <v>2687</v>
      </c>
      <c r="AN45" s="184" t="s">
        <v>2799</v>
      </c>
      <c r="AO45" s="184" t="s">
        <v>2687</v>
      </c>
      <c r="AP45" s="184" t="s">
        <v>2687</v>
      </c>
      <c r="AQ45" s="184" t="s">
        <v>2799</v>
      </c>
      <c r="AR45" s="184" t="s">
        <v>2993</v>
      </c>
      <c r="AS45" s="184" t="s">
        <v>2687</v>
      </c>
      <c r="AT45" s="184" t="s">
        <v>2799</v>
      </c>
      <c r="AU45" s="184" t="s">
        <v>2687</v>
      </c>
      <c r="AV45" s="184" t="s">
        <v>2687</v>
      </c>
      <c r="AW45" s="184" t="s">
        <v>2799</v>
      </c>
      <c r="AX45" s="184" t="s">
        <v>2996</v>
      </c>
      <c r="AY45" s="184" t="s">
        <v>2687</v>
      </c>
      <c r="AZ45" s="184" t="s">
        <v>2799</v>
      </c>
      <c r="BA45" s="184" t="s">
        <v>2996</v>
      </c>
      <c r="BB45" s="184" t="s">
        <v>2687</v>
      </c>
      <c r="BC45" s="184" t="s">
        <v>2799</v>
      </c>
      <c r="BD45" s="184" t="s">
        <v>2687</v>
      </c>
      <c r="BE45" s="184" t="s">
        <v>2687</v>
      </c>
      <c r="BF45" s="184" t="s">
        <v>2799</v>
      </c>
      <c r="BG45" s="184" t="s">
        <v>2687</v>
      </c>
      <c r="BH45" s="184" t="s">
        <v>2687</v>
      </c>
      <c r="BI45" s="184" t="s">
        <v>2799</v>
      </c>
      <c r="BJ45" s="184" t="s">
        <v>2687</v>
      </c>
      <c r="BK45" s="184" t="s">
        <v>2687</v>
      </c>
      <c r="BL45" s="184" t="s">
        <v>2799</v>
      </c>
      <c r="BM45" s="184" t="s">
        <v>2687</v>
      </c>
      <c r="BN45" s="184" t="s">
        <v>2687</v>
      </c>
      <c r="BO45" s="184" t="s">
        <v>2799</v>
      </c>
      <c r="BP45" s="184" t="s">
        <v>2996</v>
      </c>
      <c r="BQ45" s="184" t="s">
        <v>2687</v>
      </c>
      <c r="BR45" s="184" t="s">
        <v>2799</v>
      </c>
      <c r="BS45" s="184" t="s">
        <v>3021</v>
      </c>
      <c r="BT45" s="184" t="s">
        <v>2687</v>
      </c>
      <c r="BU45" s="184" t="s">
        <v>2799</v>
      </c>
      <c r="BV45" s="184" t="s">
        <v>2687</v>
      </c>
      <c r="BW45" s="184" t="s">
        <v>2687</v>
      </c>
      <c r="BX45" s="184" t="s">
        <v>2799</v>
      </c>
      <c r="BY45" s="184" t="s">
        <v>2999</v>
      </c>
      <c r="BZ45" s="184" t="s">
        <v>2687</v>
      </c>
      <c r="CA45" s="184" t="s">
        <v>2799</v>
      </c>
      <c r="CB45" s="184" t="s">
        <v>2687</v>
      </c>
      <c r="CC45" s="184" t="s">
        <v>2687</v>
      </c>
      <c r="CD45" s="184" t="s">
        <v>2799</v>
      </c>
      <c r="CE45" s="184" t="s">
        <v>2999</v>
      </c>
      <c r="CF45" s="184" t="s">
        <v>2687</v>
      </c>
      <c r="CG45" s="184" t="s">
        <v>2799</v>
      </c>
      <c r="CH45" s="184" t="s">
        <v>3022</v>
      </c>
      <c r="CI45" s="184" t="s">
        <v>2687</v>
      </c>
      <c r="CJ45" s="184" t="s">
        <v>2799</v>
      </c>
      <c r="CK45" s="184" t="s">
        <v>2687</v>
      </c>
      <c r="CL45" s="184" t="s">
        <v>2687</v>
      </c>
      <c r="CM45" s="184" t="s">
        <v>2799</v>
      </c>
      <c r="CN45" s="184" t="s">
        <v>2996</v>
      </c>
      <c r="CO45" s="184" t="s">
        <v>2687</v>
      </c>
      <c r="CP45" s="184" t="s">
        <v>2799</v>
      </c>
      <c r="CQ45" s="184" t="s">
        <v>2996</v>
      </c>
      <c r="CR45" s="184" t="s">
        <v>2687</v>
      </c>
      <c r="CS45" s="184" t="s">
        <v>2799</v>
      </c>
      <c r="CT45" s="184" t="s">
        <v>2687</v>
      </c>
      <c r="CU45" s="184" t="s">
        <v>2687</v>
      </c>
      <c r="CV45" s="184" t="s">
        <v>2799</v>
      </c>
      <c r="CW45" s="184" t="s">
        <v>2839</v>
      </c>
      <c r="CX45" s="184" t="s">
        <v>2687</v>
      </c>
      <c r="CY45" s="184" t="s">
        <v>2799</v>
      </c>
      <c r="CZ45" s="184" t="s">
        <v>2687</v>
      </c>
      <c r="DA45" s="184" t="s">
        <v>2687</v>
      </c>
      <c r="DB45" s="184" t="s">
        <v>2799</v>
      </c>
      <c r="DC45" s="184" t="s">
        <v>3006</v>
      </c>
      <c r="DD45" s="184" t="s">
        <v>2687</v>
      </c>
      <c r="DE45" s="184" t="s">
        <v>2799</v>
      </c>
      <c r="DF45" s="184" t="s">
        <v>3007</v>
      </c>
      <c r="DG45" s="184" t="s">
        <v>2687</v>
      </c>
      <c r="DH45" s="184" t="s">
        <v>2799</v>
      </c>
      <c r="DI45" s="184" t="s">
        <v>2687</v>
      </c>
      <c r="DJ45" s="184" t="s">
        <v>2687</v>
      </c>
      <c r="DK45" s="184" t="s">
        <v>2799</v>
      </c>
      <c r="DL45" s="184" t="s">
        <v>2687</v>
      </c>
      <c r="DM45" s="184" t="s">
        <v>2687</v>
      </c>
      <c r="DN45" s="184" t="s">
        <v>2799</v>
      </c>
      <c r="DO45" s="184" t="s">
        <v>2996</v>
      </c>
      <c r="DP45" s="184" t="s">
        <v>2687</v>
      </c>
      <c r="DQ45" s="184" t="s">
        <v>2799</v>
      </c>
      <c r="DR45" s="184" t="s">
        <v>2996</v>
      </c>
      <c r="DS45" s="184" t="s">
        <v>2687</v>
      </c>
      <c r="DT45" s="184" t="s">
        <v>2799</v>
      </c>
      <c r="DU45" s="184" t="s">
        <v>2687</v>
      </c>
      <c r="DV45" s="184" t="s">
        <v>2687</v>
      </c>
      <c r="DW45" s="184" t="s">
        <v>2799</v>
      </c>
      <c r="DX45" s="184" t="s">
        <v>3009</v>
      </c>
      <c r="DY45" s="184" t="s">
        <v>2687</v>
      </c>
      <c r="DZ45" s="184" t="s">
        <v>2799</v>
      </c>
      <c r="EA45" s="184" t="s">
        <v>2687</v>
      </c>
      <c r="EB45" s="184" t="s">
        <v>2687</v>
      </c>
      <c r="EC45" s="184" t="s">
        <v>2799</v>
      </c>
      <c r="ED45" s="184" t="s">
        <v>2687</v>
      </c>
      <c r="EE45" s="184" t="s">
        <v>2687</v>
      </c>
      <c r="EF45" s="184" t="s">
        <v>2799</v>
      </c>
      <c r="EG45" s="184" t="s">
        <v>2687</v>
      </c>
      <c r="EH45" s="184" t="s">
        <v>2687</v>
      </c>
      <c r="EI45" s="184" t="s">
        <v>2799</v>
      </c>
      <c r="EJ45" s="184" t="s">
        <v>3010</v>
      </c>
      <c r="EK45" s="184" t="s">
        <v>2687</v>
      </c>
      <c r="EL45" s="184" t="s">
        <v>2799</v>
      </c>
      <c r="EM45" s="184" t="s">
        <v>3011</v>
      </c>
      <c r="EN45" s="184" t="s">
        <v>2687</v>
      </c>
      <c r="EO45" s="184" t="s">
        <v>2799</v>
      </c>
      <c r="EP45" s="184" t="s">
        <v>2687</v>
      </c>
      <c r="EQ45" s="184" t="s">
        <v>2687</v>
      </c>
      <c r="ER45" s="184" t="s">
        <v>2799</v>
      </c>
      <c r="ES45" s="184" t="s">
        <v>2687</v>
      </c>
      <c r="ET45" s="184" t="s">
        <v>2687</v>
      </c>
    </row>
    <row r="46" spans="1:150" x14ac:dyDescent="0.3">
      <c r="A46" s="1"/>
      <c r="B46" s="182" t="s">
        <v>3023</v>
      </c>
      <c r="C46" s="182" t="s">
        <v>126</v>
      </c>
      <c r="D46" s="182" t="s">
        <v>1085</v>
      </c>
      <c r="E46" s="182" t="s">
        <v>3024</v>
      </c>
      <c r="F46" s="182" t="s">
        <v>3025</v>
      </c>
      <c r="G46" s="182" t="s">
        <v>2799</v>
      </c>
      <c r="H46" s="182" t="s">
        <v>2687</v>
      </c>
      <c r="I46" s="182" t="s">
        <v>2687</v>
      </c>
      <c r="J46" s="182" t="s">
        <v>2799</v>
      </c>
      <c r="K46" s="182" t="s">
        <v>2687</v>
      </c>
      <c r="L46" s="182" t="s">
        <v>2687</v>
      </c>
      <c r="M46" s="182" t="s">
        <v>2799</v>
      </c>
      <c r="N46" s="182" t="s">
        <v>2687</v>
      </c>
      <c r="O46" s="182" t="s">
        <v>2687</v>
      </c>
      <c r="P46" s="182" t="s">
        <v>2799</v>
      </c>
      <c r="Q46" s="182" t="s">
        <v>2687</v>
      </c>
      <c r="R46" s="182" t="s">
        <v>2687</v>
      </c>
      <c r="S46" s="182" t="s">
        <v>2799</v>
      </c>
      <c r="T46" s="182" t="s">
        <v>2687</v>
      </c>
      <c r="U46" s="182" t="s">
        <v>2687</v>
      </c>
      <c r="V46" s="182" t="s">
        <v>2799</v>
      </c>
      <c r="W46" s="182" t="s">
        <v>2687</v>
      </c>
      <c r="X46" s="182" t="s">
        <v>2687</v>
      </c>
      <c r="Y46" s="182" t="s">
        <v>2799</v>
      </c>
      <c r="Z46" s="182" t="s">
        <v>2687</v>
      </c>
      <c r="AA46" s="182" t="s">
        <v>2687</v>
      </c>
      <c r="AB46" s="182" t="s">
        <v>2799</v>
      </c>
      <c r="AC46" s="182" t="s">
        <v>2687</v>
      </c>
      <c r="AD46" s="182" t="s">
        <v>2687</v>
      </c>
      <c r="AE46" s="182" t="s">
        <v>2799</v>
      </c>
      <c r="AF46" s="182" t="s">
        <v>2687</v>
      </c>
      <c r="AG46" s="182" t="s">
        <v>2687</v>
      </c>
      <c r="AH46" s="182" t="s">
        <v>2799</v>
      </c>
      <c r="AI46" s="182" t="s">
        <v>2687</v>
      </c>
      <c r="AJ46" s="182" t="s">
        <v>2687</v>
      </c>
      <c r="AK46" s="182" t="s">
        <v>2799</v>
      </c>
      <c r="AL46" s="182" t="s">
        <v>2687</v>
      </c>
      <c r="AM46" s="182" t="s">
        <v>2687</v>
      </c>
      <c r="AN46" s="182" t="s">
        <v>2799</v>
      </c>
      <c r="AO46" s="182" t="s">
        <v>2687</v>
      </c>
      <c r="AP46" s="182" t="s">
        <v>2687</v>
      </c>
      <c r="AQ46" s="182" t="s">
        <v>2799</v>
      </c>
      <c r="AR46" s="182" t="s">
        <v>2687</v>
      </c>
      <c r="AS46" s="182" t="s">
        <v>2687</v>
      </c>
      <c r="AT46" s="182" t="s">
        <v>2799</v>
      </c>
      <c r="AU46" s="182" t="s">
        <v>2687</v>
      </c>
      <c r="AV46" s="182" t="s">
        <v>2687</v>
      </c>
      <c r="AW46" s="182" t="s">
        <v>2799</v>
      </c>
      <c r="AX46" s="182" t="s">
        <v>2687</v>
      </c>
      <c r="AY46" s="182" t="s">
        <v>2687</v>
      </c>
      <c r="AZ46" s="182" t="s">
        <v>2799</v>
      </c>
      <c r="BA46" s="182" t="s">
        <v>2687</v>
      </c>
      <c r="BB46" s="182" t="s">
        <v>2687</v>
      </c>
      <c r="BC46" s="182" t="s">
        <v>2799</v>
      </c>
      <c r="BD46" s="182" t="s">
        <v>2687</v>
      </c>
      <c r="BE46" s="182" t="s">
        <v>2687</v>
      </c>
      <c r="BF46" s="182" t="s">
        <v>2799</v>
      </c>
      <c r="BG46" s="182" t="s">
        <v>2687</v>
      </c>
      <c r="BH46" s="182" t="s">
        <v>2687</v>
      </c>
      <c r="BI46" s="182" t="s">
        <v>2799</v>
      </c>
      <c r="BJ46" s="182" t="s">
        <v>2687</v>
      </c>
      <c r="BK46" s="182" t="s">
        <v>2687</v>
      </c>
      <c r="BL46" s="182" t="s">
        <v>2799</v>
      </c>
      <c r="BM46" s="182" t="s">
        <v>2687</v>
      </c>
      <c r="BN46" s="182" t="s">
        <v>2687</v>
      </c>
      <c r="BO46" s="182" t="s">
        <v>2799</v>
      </c>
      <c r="BP46" s="182" t="s">
        <v>2687</v>
      </c>
      <c r="BQ46" s="182" t="s">
        <v>2687</v>
      </c>
      <c r="BR46" s="182" t="s">
        <v>2799</v>
      </c>
      <c r="BS46" s="182" t="s">
        <v>2687</v>
      </c>
      <c r="BT46" s="182" t="s">
        <v>2687</v>
      </c>
      <c r="BU46" s="182" t="s">
        <v>2799</v>
      </c>
      <c r="BV46" s="182" t="s">
        <v>2687</v>
      </c>
      <c r="BW46" s="182" t="s">
        <v>2687</v>
      </c>
      <c r="BX46" s="182" t="s">
        <v>2799</v>
      </c>
      <c r="BY46" s="182" t="s">
        <v>2687</v>
      </c>
      <c r="BZ46" s="182" t="s">
        <v>2687</v>
      </c>
      <c r="CA46" s="182" t="s">
        <v>2799</v>
      </c>
      <c r="CB46" s="182" t="s">
        <v>2687</v>
      </c>
      <c r="CC46" s="182" t="s">
        <v>2687</v>
      </c>
      <c r="CD46" s="182" t="s">
        <v>2799</v>
      </c>
      <c r="CE46" s="182" t="s">
        <v>2687</v>
      </c>
      <c r="CF46" s="182" t="s">
        <v>2687</v>
      </c>
      <c r="CG46" s="182" t="s">
        <v>2799</v>
      </c>
      <c r="CH46" s="182" t="s">
        <v>2687</v>
      </c>
      <c r="CI46" s="182" t="s">
        <v>2687</v>
      </c>
      <c r="CJ46" s="182" t="s">
        <v>2799</v>
      </c>
      <c r="CK46" s="182" t="s">
        <v>2687</v>
      </c>
      <c r="CL46" s="182" t="s">
        <v>2687</v>
      </c>
      <c r="CM46" s="182" t="s">
        <v>2799</v>
      </c>
      <c r="CN46" s="182" t="s">
        <v>2687</v>
      </c>
      <c r="CO46" s="182" t="s">
        <v>2687</v>
      </c>
      <c r="CP46" s="182" t="s">
        <v>2799</v>
      </c>
      <c r="CQ46" s="182" t="s">
        <v>2687</v>
      </c>
      <c r="CR46" s="182" t="s">
        <v>2687</v>
      </c>
      <c r="CS46" s="182" t="s">
        <v>2799</v>
      </c>
      <c r="CT46" s="182" t="s">
        <v>2687</v>
      </c>
      <c r="CU46" s="182" t="s">
        <v>2687</v>
      </c>
      <c r="CV46" s="182" t="s">
        <v>2799</v>
      </c>
      <c r="CW46" s="182" t="s">
        <v>2687</v>
      </c>
      <c r="CX46" s="182" t="s">
        <v>2687</v>
      </c>
      <c r="CY46" s="182" t="s">
        <v>2799</v>
      </c>
      <c r="CZ46" s="182" t="s">
        <v>2687</v>
      </c>
      <c r="DA46" s="182" t="s">
        <v>2687</v>
      </c>
      <c r="DB46" s="182" t="s">
        <v>2799</v>
      </c>
      <c r="DC46" s="182" t="s">
        <v>2687</v>
      </c>
      <c r="DD46" s="182" t="s">
        <v>2687</v>
      </c>
      <c r="DE46" s="182" t="s">
        <v>2799</v>
      </c>
      <c r="DF46" s="182" t="s">
        <v>2687</v>
      </c>
      <c r="DG46" s="182" t="s">
        <v>2687</v>
      </c>
      <c r="DH46" s="182" t="s">
        <v>2799</v>
      </c>
      <c r="DI46" s="182" t="s">
        <v>2687</v>
      </c>
      <c r="DJ46" s="182" t="s">
        <v>2687</v>
      </c>
      <c r="DK46" s="182" t="s">
        <v>2799</v>
      </c>
      <c r="DL46" s="182" t="s">
        <v>2687</v>
      </c>
      <c r="DM46" s="182" t="s">
        <v>2687</v>
      </c>
      <c r="DN46" s="182" t="s">
        <v>2799</v>
      </c>
      <c r="DO46" s="182" t="s">
        <v>2687</v>
      </c>
      <c r="DP46" s="182" t="s">
        <v>2687</v>
      </c>
      <c r="DQ46" s="182" t="s">
        <v>2799</v>
      </c>
      <c r="DR46" s="182" t="s">
        <v>2687</v>
      </c>
      <c r="DS46" s="182" t="s">
        <v>2687</v>
      </c>
      <c r="DT46" s="182" t="s">
        <v>2799</v>
      </c>
      <c r="DU46" s="182" t="s">
        <v>2687</v>
      </c>
      <c r="DV46" s="182" t="s">
        <v>2687</v>
      </c>
      <c r="DW46" s="182" t="s">
        <v>2799</v>
      </c>
      <c r="DX46" s="182" t="s">
        <v>2687</v>
      </c>
      <c r="DY46" s="182" t="s">
        <v>2687</v>
      </c>
      <c r="DZ46" s="182" t="s">
        <v>2799</v>
      </c>
      <c r="EA46" s="182" t="s">
        <v>2687</v>
      </c>
      <c r="EB46" s="182" t="s">
        <v>2687</v>
      </c>
      <c r="EC46" s="182" t="s">
        <v>2799</v>
      </c>
      <c r="ED46" s="182" t="s">
        <v>2687</v>
      </c>
      <c r="EE46" s="182" t="s">
        <v>2687</v>
      </c>
      <c r="EF46" s="182" t="s">
        <v>2799</v>
      </c>
      <c r="EG46" s="182" t="s">
        <v>2687</v>
      </c>
      <c r="EH46" s="182" t="s">
        <v>2687</v>
      </c>
      <c r="EI46" s="182" t="s">
        <v>2799</v>
      </c>
      <c r="EJ46" s="182" t="s">
        <v>2687</v>
      </c>
      <c r="EK46" s="182" t="s">
        <v>2687</v>
      </c>
      <c r="EL46" s="182" t="s">
        <v>2799</v>
      </c>
      <c r="EM46" s="182" t="s">
        <v>2687</v>
      </c>
      <c r="EN46" s="182" t="s">
        <v>2687</v>
      </c>
      <c r="EO46" s="182" t="s">
        <v>2799</v>
      </c>
      <c r="EP46" s="182" t="s">
        <v>2687</v>
      </c>
      <c r="EQ46" s="182" t="s">
        <v>2687</v>
      </c>
      <c r="ER46" s="182" t="s">
        <v>2799</v>
      </c>
      <c r="ES46" s="182" t="s">
        <v>2687</v>
      </c>
      <c r="ET46" s="182" t="s">
        <v>2687</v>
      </c>
    </row>
    <row r="47" spans="1:150" x14ac:dyDescent="0.3">
      <c r="A47" s="1"/>
      <c r="B47" s="183" t="s">
        <v>3026</v>
      </c>
      <c r="C47" s="183" t="s">
        <v>126</v>
      </c>
      <c r="D47" s="183" t="s">
        <v>1085</v>
      </c>
      <c r="E47" s="183" t="s">
        <v>3027</v>
      </c>
      <c r="F47" s="183" t="s">
        <v>3028</v>
      </c>
      <c r="G47" s="184" t="s">
        <v>2799</v>
      </c>
      <c r="H47" s="184" t="s">
        <v>2687</v>
      </c>
      <c r="I47" s="184" t="s">
        <v>2687</v>
      </c>
      <c r="J47" s="184" t="s">
        <v>2799</v>
      </c>
      <c r="K47" s="184" t="s">
        <v>2687</v>
      </c>
      <c r="L47" s="184" t="s">
        <v>2687</v>
      </c>
      <c r="M47" s="184" t="s">
        <v>2799</v>
      </c>
      <c r="N47" s="184" t="s">
        <v>2687</v>
      </c>
      <c r="O47" s="184" t="s">
        <v>2687</v>
      </c>
      <c r="P47" s="184" t="s">
        <v>2799</v>
      </c>
      <c r="Q47" s="184" t="s">
        <v>2687</v>
      </c>
      <c r="R47" s="184" t="s">
        <v>2687</v>
      </c>
      <c r="S47" s="184" t="s">
        <v>2799</v>
      </c>
      <c r="T47" s="184" t="s">
        <v>2687</v>
      </c>
      <c r="U47" s="184" t="s">
        <v>2687</v>
      </c>
      <c r="V47" s="184" t="s">
        <v>2799</v>
      </c>
      <c r="W47" s="184" t="s">
        <v>2687</v>
      </c>
      <c r="X47" s="184" t="s">
        <v>2687</v>
      </c>
      <c r="Y47" s="184" t="s">
        <v>2799</v>
      </c>
      <c r="Z47" s="184" t="s">
        <v>2687</v>
      </c>
      <c r="AA47" s="184" t="s">
        <v>2687</v>
      </c>
      <c r="AB47" s="184" t="s">
        <v>2799</v>
      </c>
      <c r="AC47" s="184" t="s">
        <v>2687</v>
      </c>
      <c r="AD47" s="184" t="s">
        <v>2687</v>
      </c>
      <c r="AE47" s="184" t="s">
        <v>2799</v>
      </c>
      <c r="AF47" s="184" t="s">
        <v>2687</v>
      </c>
      <c r="AG47" s="184" t="s">
        <v>2687</v>
      </c>
      <c r="AH47" s="184" t="s">
        <v>2799</v>
      </c>
      <c r="AI47" s="184" t="s">
        <v>2687</v>
      </c>
      <c r="AJ47" s="184" t="s">
        <v>2687</v>
      </c>
      <c r="AK47" s="184" t="s">
        <v>2799</v>
      </c>
      <c r="AL47" s="184" t="s">
        <v>2687</v>
      </c>
      <c r="AM47" s="184" t="s">
        <v>2687</v>
      </c>
      <c r="AN47" s="184" t="s">
        <v>2799</v>
      </c>
      <c r="AO47" s="184" t="s">
        <v>2687</v>
      </c>
      <c r="AP47" s="184" t="s">
        <v>2687</v>
      </c>
      <c r="AQ47" s="184" t="s">
        <v>2799</v>
      </c>
      <c r="AR47" s="184" t="s">
        <v>2687</v>
      </c>
      <c r="AS47" s="184" t="s">
        <v>2687</v>
      </c>
      <c r="AT47" s="184" t="s">
        <v>2799</v>
      </c>
      <c r="AU47" s="184" t="s">
        <v>2687</v>
      </c>
      <c r="AV47" s="184" t="s">
        <v>2687</v>
      </c>
      <c r="AW47" s="184" t="s">
        <v>2799</v>
      </c>
      <c r="AX47" s="184" t="s">
        <v>2687</v>
      </c>
      <c r="AY47" s="184" t="s">
        <v>2687</v>
      </c>
      <c r="AZ47" s="184" t="s">
        <v>2799</v>
      </c>
      <c r="BA47" s="184" t="s">
        <v>2687</v>
      </c>
      <c r="BB47" s="184" t="s">
        <v>2687</v>
      </c>
      <c r="BC47" s="184" t="s">
        <v>2799</v>
      </c>
      <c r="BD47" s="184" t="s">
        <v>2687</v>
      </c>
      <c r="BE47" s="184" t="s">
        <v>2687</v>
      </c>
      <c r="BF47" s="184" t="s">
        <v>2799</v>
      </c>
      <c r="BG47" s="184" t="s">
        <v>2687</v>
      </c>
      <c r="BH47" s="184" t="s">
        <v>2687</v>
      </c>
      <c r="BI47" s="184" t="s">
        <v>2799</v>
      </c>
      <c r="BJ47" s="184" t="s">
        <v>2687</v>
      </c>
      <c r="BK47" s="184" t="s">
        <v>2687</v>
      </c>
      <c r="BL47" s="184" t="s">
        <v>2799</v>
      </c>
      <c r="BM47" s="184" t="s">
        <v>2687</v>
      </c>
      <c r="BN47" s="184" t="s">
        <v>2687</v>
      </c>
      <c r="BO47" s="184" t="s">
        <v>2799</v>
      </c>
      <c r="BP47" s="184" t="s">
        <v>2687</v>
      </c>
      <c r="BQ47" s="184" t="s">
        <v>2687</v>
      </c>
      <c r="BR47" s="184" t="s">
        <v>2799</v>
      </c>
      <c r="BS47" s="184" t="s">
        <v>2687</v>
      </c>
      <c r="BT47" s="184" t="s">
        <v>2687</v>
      </c>
      <c r="BU47" s="184" t="s">
        <v>2799</v>
      </c>
      <c r="BV47" s="184" t="s">
        <v>2687</v>
      </c>
      <c r="BW47" s="184" t="s">
        <v>2687</v>
      </c>
      <c r="BX47" s="184" t="s">
        <v>2799</v>
      </c>
      <c r="BY47" s="184" t="s">
        <v>2687</v>
      </c>
      <c r="BZ47" s="184" t="s">
        <v>2687</v>
      </c>
      <c r="CA47" s="184" t="s">
        <v>2799</v>
      </c>
      <c r="CB47" s="184" t="s">
        <v>2687</v>
      </c>
      <c r="CC47" s="184" t="s">
        <v>2687</v>
      </c>
      <c r="CD47" s="184" t="s">
        <v>2799</v>
      </c>
      <c r="CE47" s="184" t="s">
        <v>2687</v>
      </c>
      <c r="CF47" s="184" t="s">
        <v>2687</v>
      </c>
      <c r="CG47" s="184" t="s">
        <v>2799</v>
      </c>
      <c r="CH47" s="184" t="s">
        <v>2687</v>
      </c>
      <c r="CI47" s="184" t="s">
        <v>2687</v>
      </c>
      <c r="CJ47" s="184" t="s">
        <v>2799</v>
      </c>
      <c r="CK47" s="184" t="s">
        <v>2687</v>
      </c>
      <c r="CL47" s="184" t="s">
        <v>2687</v>
      </c>
      <c r="CM47" s="184" t="s">
        <v>2799</v>
      </c>
      <c r="CN47" s="184" t="s">
        <v>2687</v>
      </c>
      <c r="CO47" s="184" t="s">
        <v>2687</v>
      </c>
      <c r="CP47" s="184" t="s">
        <v>2799</v>
      </c>
      <c r="CQ47" s="184" t="s">
        <v>2687</v>
      </c>
      <c r="CR47" s="184" t="s">
        <v>2687</v>
      </c>
      <c r="CS47" s="184" t="s">
        <v>2799</v>
      </c>
      <c r="CT47" s="184" t="s">
        <v>2687</v>
      </c>
      <c r="CU47" s="184" t="s">
        <v>2687</v>
      </c>
      <c r="CV47" s="184" t="s">
        <v>2799</v>
      </c>
      <c r="CW47" s="184" t="s">
        <v>2687</v>
      </c>
      <c r="CX47" s="184" t="s">
        <v>2687</v>
      </c>
      <c r="CY47" s="184" t="s">
        <v>2799</v>
      </c>
      <c r="CZ47" s="184" t="s">
        <v>2687</v>
      </c>
      <c r="DA47" s="184" t="s">
        <v>2687</v>
      </c>
      <c r="DB47" s="184" t="s">
        <v>2799</v>
      </c>
      <c r="DC47" s="184" t="s">
        <v>2687</v>
      </c>
      <c r="DD47" s="184" t="s">
        <v>2687</v>
      </c>
      <c r="DE47" s="184" t="s">
        <v>2799</v>
      </c>
      <c r="DF47" s="184" t="s">
        <v>2687</v>
      </c>
      <c r="DG47" s="184" t="s">
        <v>2687</v>
      </c>
      <c r="DH47" s="184" t="s">
        <v>2799</v>
      </c>
      <c r="DI47" s="184" t="s">
        <v>2687</v>
      </c>
      <c r="DJ47" s="184" t="s">
        <v>2687</v>
      </c>
      <c r="DK47" s="184" t="s">
        <v>2799</v>
      </c>
      <c r="DL47" s="184" t="s">
        <v>2687</v>
      </c>
      <c r="DM47" s="184" t="s">
        <v>2687</v>
      </c>
      <c r="DN47" s="184" t="s">
        <v>2799</v>
      </c>
      <c r="DO47" s="184" t="s">
        <v>2687</v>
      </c>
      <c r="DP47" s="184" t="s">
        <v>2687</v>
      </c>
      <c r="DQ47" s="184" t="s">
        <v>2799</v>
      </c>
      <c r="DR47" s="184" t="s">
        <v>2687</v>
      </c>
      <c r="DS47" s="184" t="s">
        <v>2687</v>
      </c>
      <c r="DT47" s="184" t="s">
        <v>2799</v>
      </c>
      <c r="DU47" s="184" t="s">
        <v>2687</v>
      </c>
      <c r="DV47" s="184" t="s">
        <v>2687</v>
      </c>
      <c r="DW47" s="184" t="s">
        <v>2799</v>
      </c>
      <c r="DX47" s="184" t="s">
        <v>2687</v>
      </c>
      <c r="DY47" s="184" t="s">
        <v>2687</v>
      </c>
      <c r="DZ47" s="184" t="s">
        <v>2799</v>
      </c>
      <c r="EA47" s="184" t="s">
        <v>2687</v>
      </c>
      <c r="EB47" s="184" t="s">
        <v>2687</v>
      </c>
      <c r="EC47" s="184" t="s">
        <v>2799</v>
      </c>
      <c r="ED47" s="184" t="s">
        <v>2687</v>
      </c>
      <c r="EE47" s="184" t="s">
        <v>2687</v>
      </c>
      <c r="EF47" s="184" t="s">
        <v>2799</v>
      </c>
      <c r="EG47" s="184" t="s">
        <v>2687</v>
      </c>
      <c r="EH47" s="184" t="s">
        <v>2687</v>
      </c>
      <c r="EI47" s="184" t="s">
        <v>2799</v>
      </c>
      <c r="EJ47" s="184" t="s">
        <v>2687</v>
      </c>
      <c r="EK47" s="184" t="s">
        <v>2687</v>
      </c>
      <c r="EL47" s="184" t="s">
        <v>2799</v>
      </c>
      <c r="EM47" s="184" t="s">
        <v>2687</v>
      </c>
      <c r="EN47" s="184" t="s">
        <v>2687</v>
      </c>
      <c r="EO47" s="184" t="s">
        <v>2799</v>
      </c>
      <c r="EP47" s="184" t="s">
        <v>2687</v>
      </c>
      <c r="EQ47" s="184" t="s">
        <v>2687</v>
      </c>
      <c r="ER47" s="184" t="s">
        <v>2799</v>
      </c>
      <c r="ES47" s="184" t="s">
        <v>2687</v>
      </c>
      <c r="ET47" s="184" t="s">
        <v>2687</v>
      </c>
    </row>
    <row r="48" spans="1:150" x14ac:dyDescent="0.3">
      <c r="A48" s="1"/>
      <c r="B48" s="183" t="s">
        <v>3029</v>
      </c>
      <c r="C48" s="183" t="s">
        <v>126</v>
      </c>
      <c r="D48" s="183" t="s">
        <v>1085</v>
      </c>
      <c r="E48" s="183" t="s">
        <v>3030</v>
      </c>
      <c r="F48" s="183" t="s">
        <v>3031</v>
      </c>
      <c r="G48" s="184" t="s">
        <v>2799</v>
      </c>
      <c r="H48" s="184" t="s">
        <v>869</v>
      </c>
      <c r="I48" s="184" t="s">
        <v>869</v>
      </c>
      <c r="J48" s="184" t="s">
        <v>2799</v>
      </c>
      <c r="K48" s="184" t="s">
        <v>869</v>
      </c>
      <c r="L48" s="184" t="s">
        <v>869</v>
      </c>
      <c r="M48" s="184" t="s">
        <v>2799</v>
      </c>
      <c r="N48" s="184" t="s">
        <v>869</v>
      </c>
      <c r="O48" s="184" t="s">
        <v>869</v>
      </c>
      <c r="P48" s="184" t="s">
        <v>2799</v>
      </c>
      <c r="Q48" s="184" t="s">
        <v>869</v>
      </c>
      <c r="R48" s="184" t="s">
        <v>869</v>
      </c>
      <c r="S48" s="184" t="s">
        <v>2799</v>
      </c>
      <c r="T48" s="184" t="s">
        <v>869</v>
      </c>
      <c r="U48" s="184" t="s">
        <v>869</v>
      </c>
      <c r="V48" s="184" t="s">
        <v>2799</v>
      </c>
      <c r="W48" s="184" t="s">
        <v>869</v>
      </c>
      <c r="X48" s="184" t="s">
        <v>869</v>
      </c>
      <c r="Y48" s="184" t="s">
        <v>2799</v>
      </c>
      <c r="Z48" s="184" t="s">
        <v>869</v>
      </c>
      <c r="AA48" s="184" t="s">
        <v>869</v>
      </c>
      <c r="AB48" s="184" t="s">
        <v>2799</v>
      </c>
      <c r="AC48" s="184" t="s">
        <v>869</v>
      </c>
      <c r="AD48" s="184" t="s">
        <v>869</v>
      </c>
      <c r="AE48" s="184" t="s">
        <v>2799</v>
      </c>
      <c r="AF48" s="184" t="s">
        <v>869</v>
      </c>
      <c r="AG48" s="184" t="s">
        <v>869</v>
      </c>
      <c r="AH48" s="184" t="s">
        <v>2799</v>
      </c>
      <c r="AI48" s="184" t="s">
        <v>869</v>
      </c>
      <c r="AJ48" s="184" t="s">
        <v>869</v>
      </c>
      <c r="AK48" s="184" t="s">
        <v>2799</v>
      </c>
      <c r="AL48" s="184" t="s">
        <v>869</v>
      </c>
      <c r="AM48" s="184" t="s">
        <v>869</v>
      </c>
      <c r="AN48" s="184" t="s">
        <v>2799</v>
      </c>
      <c r="AO48" s="184" t="s">
        <v>869</v>
      </c>
      <c r="AP48" s="184" t="s">
        <v>869</v>
      </c>
      <c r="AQ48" s="184" t="s">
        <v>2799</v>
      </c>
      <c r="AR48" s="184" t="s">
        <v>869</v>
      </c>
      <c r="AS48" s="184" t="s">
        <v>869</v>
      </c>
      <c r="AT48" s="184" t="s">
        <v>2799</v>
      </c>
      <c r="AU48" s="184" t="s">
        <v>869</v>
      </c>
      <c r="AV48" s="184" t="s">
        <v>869</v>
      </c>
      <c r="AW48" s="184" t="s">
        <v>2799</v>
      </c>
      <c r="AX48" s="184" t="s">
        <v>869</v>
      </c>
      <c r="AY48" s="184" t="s">
        <v>869</v>
      </c>
      <c r="AZ48" s="184" t="s">
        <v>2799</v>
      </c>
      <c r="BA48" s="184" t="s">
        <v>869</v>
      </c>
      <c r="BB48" s="184" t="s">
        <v>869</v>
      </c>
      <c r="BC48" s="184" t="s">
        <v>2799</v>
      </c>
      <c r="BD48" s="184" t="s">
        <v>869</v>
      </c>
      <c r="BE48" s="184" t="s">
        <v>869</v>
      </c>
      <c r="BF48" s="184" t="s">
        <v>2799</v>
      </c>
      <c r="BG48" s="184" t="s">
        <v>869</v>
      </c>
      <c r="BH48" s="184" t="s">
        <v>869</v>
      </c>
      <c r="BI48" s="184" t="s">
        <v>2799</v>
      </c>
      <c r="BJ48" s="184" t="s">
        <v>869</v>
      </c>
      <c r="BK48" s="184" t="s">
        <v>869</v>
      </c>
      <c r="BL48" s="184" t="s">
        <v>2799</v>
      </c>
      <c r="BM48" s="184" t="s">
        <v>869</v>
      </c>
      <c r="BN48" s="184" t="s">
        <v>869</v>
      </c>
      <c r="BO48" s="184" t="s">
        <v>2799</v>
      </c>
      <c r="BP48" s="184" t="s">
        <v>869</v>
      </c>
      <c r="BQ48" s="184" t="s">
        <v>869</v>
      </c>
      <c r="BR48" s="184" t="s">
        <v>2799</v>
      </c>
      <c r="BS48" s="184" t="s">
        <v>869</v>
      </c>
      <c r="BT48" s="184" t="s">
        <v>869</v>
      </c>
      <c r="BU48" s="184" t="s">
        <v>2799</v>
      </c>
      <c r="BV48" s="184" t="s">
        <v>869</v>
      </c>
      <c r="BW48" s="184" t="s">
        <v>869</v>
      </c>
      <c r="BX48" s="184" t="s">
        <v>2799</v>
      </c>
      <c r="BY48" s="184" t="s">
        <v>869</v>
      </c>
      <c r="BZ48" s="184" t="s">
        <v>869</v>
      </c>
      <c r="CA48" s="184" t="s">
        <v>2799</v>
      </c>
      <c r="CB48" s="184" t="s">
        <v>869</v>
      </c>
      <c r="CC48" s="184" t="s">
        <v>869</v>
      </c>
      <c r="CD48" s="184" t="s">
        <v>2799</v>
      </c>
      <c r="CE48" s="184" t="s">
        <v>869</v>
      </c>
      <c r="CF48" s="184" t="s">
        <v>869</v>
      </c>
      <c r="CG48" s="184" t="s">
        <v>2799</v>
      </c>
      <c r="CH48" s="184" t="s">
        <v>869</v>
      </c>
      <c r="CI48" s="184" t="s">
        <v>869</v>
      </c>
      <c r="CJ48" s="184" t="s">
        <v>2799</v>
      </c>
      <c r="CK48" s="184" t="s">
        <v>869</v>
      </c>
      <c r="CL48" s="184" t="s">
        <v>869</v>
      </c>
      <c r="CM48" s="184" t="s">
        <v>2799</v>
      </c>
      <c r="CN48" s="184" t="s">
        <v>869</v>
      </c>
      <c r="CO48" s="184" t="s">
        <v>869</v>
      </c>
      <c r="CP48" s="184" t="s">
        <v>2799</v>
      </c>
      <c r="CQ48" s="184" t="s">
        <v>869</v>
      </c>
      <c r="CR48" s="184" t="s">
        <v>869</v>
      </c>
      <c r="CS48" s="184" t="s">
        <v>2799</v>
      </c>
      <c r="CT48" s="184" t="s">
        <v>869</v>
      </c>
      <c r="CU48" s="184" t="s">
        <v>869</v>
      </c>
      <c r="CV48" s="184" t="s">
        <v>2799</v>
      </c>
      <c r="CW48" s="184" t="s">
        <v>869</v>
      </c>
      <c r="CX48" s="184" t="s">
        <v>869</v>
      </c>
      <c r="CY48" s="184" t="s">
        <v>2799</v>
      </c>
      <c r="CZ48" s="184" t="s">
        <v>869</v>
      </c>
      <c r="DA48" s="184" t="s">
        <v>869</v>
      </c>
      <c r="DB48" s="184" t="s">
        <v>2799</v>
      </c>
      <c r="DC48" s="184" t="s">
        <v>869</v>
      </c>
      <c r="DD48" s="184" t="s">
        <v>869</v>
      </c>
      <c r="DE48" s="184" t="s">
        <v>2799</v>
      </c>
      <c r="DF48" s="184" t="s">
        <v>869</v>
      </c>
      <c r="DG48" s="184" t="s">
        <v>869</v>
      </c>
      <c r="DH48" s="184" t="s">
        <v>2799</v>
      </c>
      <c r="DI48" s="184" t="s">
        <v>869</v>
      </c>
      <c r="DJ48" s="184" t="s">
        <v>869</v>
      </c>
      <c r="DK48" s="184" t="s">
        <v>2799</v>
      </c>
      <c r="DL48" s="184" t="s">
        <v>869</v>
      </c>
      <c r="DM48" s="184" t="s">
        <v>869</v>
      </c>
      <c r="DN48" s="184" t="s">
        <v>2799</v>
      </c>
      <c r="DO48" s="184" t="s">
        <v>869</v>
      </c>
      <c r="DP48" s="184" t="s">
        <v>869</v>
      </c>
      <c r="DQ48" s="184" t="s">
        <v>2799</v>
      </c>
      <c r="DR48" s="184" t="s">
        <v>869</v>
      </c>
      <c r="DS48" s="184" t="s">
        <v>869</v>
      </c>
      <c r="DT48" s="184" t="s">
        <v>2799</v>
      </c>
      <c r="DU48" s="184" t="s">
        <v>869</v>
      </c>
      <c r="DV48" s="184" t="s">
        <v>869</v>
      </c>
      <c r="DW48" s="184" t="s">
        <v>2799</v>
      </c>
      <c r="DX48" s="184" t="s">
        <v>869</v>
      </c>
      <c r="DY48" s="184" t="s">
        <v>869</v>
      </c>
      <c r="DZ48" s="184" t="s">
        <v>2799</v>
      </c>
      <c r="EA48" s="184" t="s">
        <v>869</v>
      </c>
      <c r="EB48" s="184" t="s">
        <v>869</v>
      </c>
      <c r="EC48" s="184" t="s">
        <v>2799</v>
      </c>
      <c r="ED48" s="184" t="s">
        <v>869</v>
      </c>
      <c r="EE48" s="184" t="s">
        <v>869</v>
      </c>
      <c r="EF48" s="184" t="s">
        <v>2799</v>
      </c>
      <c r="EG48" s="184" t="s">
        <v>869</v>
      </c>
      <c r="EH48" s="184" t="s">
        <v>869</v>
      </c>
      <c r="EI48" s="184" t="s">
        <v>2799</v>
      </c>
      <c r="EJ48" s="184" t="s">
        <v>869</v>
      </c>
      <c r="EK48" s="184" t="s">
        <v>869</v>
      </c>
      <c r="EL48" s="184" t="s">
        <v>2799</v>
      </c>
      <c r="EM48" s="184" t="s">
        <v>869</v>
      </c>
      <c r="EN48" s="184" t="s">
        <v>869</v>
      </c>
      <c r="EO48" s="184" t="s">
        <v>2799</v>
      </c>
      <c r="EP48" s="184" t="s">
        <v>869</v>
      </c>
      <c r="EQ48" s="184" t="s">
        <v>869</v>
      </c>
      <c r="ER48" s="184" t="s">
        <v>2799</v>
      </c>
      <c r="ES48" s="184" t="s">
        <v>869</v>
      </c>
      <c r="ET48" s="184" t="s">
        <v>869</v>
      </c>
    </row>
    <row r="49" spans="1:150" x14ac:dyDescent="0.3">
      <c r="A49" s="1"/>
      <c r="B49" s="182" t="s">
        <v>3032</v>
      </c>
      <c r="C49" s="182" t="s">
        <v>107</v>
      </c>
      <c r="D49" s="182" t="s">
        <v>923</v>
      </c>
      <c r="E49" s="182" t="s">
        <v>3033</v>
      </c>
      <c r="F49" s="182" t="s">
        <v>3034</v>
      </c>
      <c r="G49" s="182" t="s">
        <v>2799</v>
      </c>
      <c r="H49" s="182" t="s">
        <v>2839</v>
      </c>
      <c r="I49" s="182" t="s">
        <v>3035</v>
      </c>
      <c r="J49" s="182" t="s">
        <v>2799</v>
      </c>
      <c r="K49" s="182" t="s">
        <v>2839</v>
      </c>
      <c r="L49" s="182" t="s">
        <v>3035</v>
      </c>
      <c r="M49" s="182" t="s">
        <v>2799</v>
      </c>
      <c r="N49" s="182" t="s">
        <v>3036</v>
      </c>
      <c r="O49" s="182" t="s">
        <v>3037</v>
      </c>
      <c r="P49" s="182" t="s">
        <v>2799</v>
      </c>
      <c r="Q49" s="182" t="s">
        <v>3038</v>
      </c>
      <c r="R49" s="182" t="s">
        <v>3035</v>
      </c>
      <c r="S49" s="182" t="s">
        <v>2799</v>
      </c>
      <c r="T49" s="182" t="s">
        <v>2687</v>
      </c>
      <c r="U49" s="182" t="s">
        <v>3035</v>
      </c>
      <c r="V49" s="182" t="s">
        <v>2799</v>
      </c>
      <c r="W49" s="182" t="s">
        <v>2687</v>
      </c>
      <c r="X49" s="182" t="s">
        <v>3039</v>
      </c>
      <c r="Y49" s="182" t="s">
        <v>2799</v>
      </c>
      <c r="Z49" s="182" t="s">
        <v>3040</v>
      </c>
      <c r="AA49" s="182" t="s">
        <v>2839</v>
      </c>
      <c r="AB49" s="182" t="s">
        <v>2799</v>
      </c>
      <c r="AC49" s="182" t="s">
        <v>3041</v>
      </c>
      <c r="AD49" s="182" t="s">
        <v>2839</v>
      </c>
      <c r="AE49" s="182" t="s">
        <v>2799</v>
      </c>
      <c r="AF49" s="182" t="s">
        <v>3042</v>
      </c>
      <c r="AG49" s="182" t="s">
        <v>2687</v>
      </c>
      <c r="AH49" s="182" t="s">
        <v>2799</v>
      </c>
      <c r="AI49" s="182" t="s">
        <v>3043</v>
      </c>
      <c r="AJ49" s="182" t="s">
        <v>2687</v>
      </c>
      <c r="AK49" s="182" t="s">
        <v>2799</v>
      </c>
      <c r="AL49" s="182" t="s">
        <v>3044</v>
      </c>
      <c r="AM49" s="182" t="s">
        <v>2687</v>
      </c>
      <c r="AN49" s="182" t="s">
        <v>2799</v>
      </c>
      <c r="AO49" s="182" t="s">
        <v>3045</v>
      </c>
      <c r="AP49" s="182" t="s">
        <v>2687</v>
      </c>
      <c r="AQ49" s="182" t="s">
        <v>2799</v>
      </c>
      <c r="AR49" s="182" t="s">
        <v>3046</v>
      </c>
      <c r="AS49" s="182" t="s">
        <v>2687</v>
      </c>
      <c r="AT49" s="182" t="s">
        <v>2799</v>
      </c>
      <c r="AU49" s="182" t="s">
        <v>3045</v>
      </c>
      <c r="AV49" s="182" t="s">
        <v>2687</v>
      </c>
      <c r="AW49" s="182" t="s">
        <v>2799</v>
      </c>
      <c r="AX49" s="182" t="s">
        <v>3047</v>
      </c>
      <c r="AY49" s="182" t="s">
        <v>2687</v>
      </c>
      <c r="AZ49" s="182" t="s">
        <v>2799</v>
      </c>
      <c r="BA49" s="182" t="s">
        <v>3048</v>
      </c>
      <c r="BB49" s="182" t="s">
        <v>2687</v>
      </c>
      <c r="BC49" s="182" t="s">
        <v>2799</v>
      </c>
      <c r="BD49" s="182" t="s">
        <v>3045</v>
      </c>
      <c r="BE49" s="182" t="s">
        <v>3049</v>
      </c>
      <c r="BF49" s="182" t="s">
        <v>2799</v>
      </c>
      <c r="BG49" s="182" t="s">
        <v>3045</v>
      </c>
      <c r="BH49" s="182" t="s">
        <v>3049</v>
      </c>
      <c r="BI49" s="182" t="s">
        <v>2799</v>
      </c>
      <c r="BJ49" s="182" t="s">
        <v>3050</v>
      </c>
      <c r="BK49" s="182" t="s">
        <v>3051</v>
      </c>
      <c r="BL49" s="182" t="s">
        <v>2799</v>
      </c>
      <c r="BM49" s="182" t="s">
        <v>3052</v>
      </c>
      <c r="BN49" s="182" t="s">
        <v>3053</v>
      </c>
      <c r="BO49" s="182" t="s">
        <v>2799</v>
      </c>
      <c r="BP49" s="182" t="s">
        <v>3045</v>
      </c>
      <c r="BQ49" s="182" t="s">
        <v>3054</v>
      </c>
      <c r="BR49" s="182" t="s">
        <v>2799</v>
      </c>
      <c r="BS49" s="182" t="s">
        <v>3055</v>
      </c>
      <c r="BT49" s="182" t="s">
        <v>3056</v>
      </c>
      <c r="BU49" s="182" t="s">
        <v>2799</v>
      </c>
      <c r="BV49" s="182" t="s">
        <v>3055</v>
      </c>
      <c r="BW49" s="182" t="s">
        <v>3057</v>
      </c>
      <c r="BX49" s="182" t="s">
        <v>2799</v>
      </c>
      <c r="BY49" s="182" t="s">
        <v>3055</v>
      </c>
      <c r="BZ49" s="182" t="s">
        <v>3058</v>
      </c>
      <c r="CA49" s="182" t="s">
        <v>2799</v>
      </c>
      <c r="CB49" s="182" t="s">
        <v>3055</v>
      </c>
      <c r="CC49" s="182" t="s">
        <v>2687</v>
      </c>
      <c r="CD49" s="182" t="s">
        <v>2799</v>
      </c>
      <c r="CE49" s="182" t="s">
        <v>3055</v>
      </c>
      <c r="CF49" s="182" t="s">
        <v>3059</v>
      </c>
      <c r="CG49" s="182" t="s">
        <v>2799</v>
      </c>
      <c r="CH49" s="182" t="s">
        <v>3055</v>
      </c>
      <c r="CI49" s="182" t="s">
        <v>2687</v>
      </c>
      <c r="CJ49" s="182" t="s">
        <v>2799</v>
      </c>
      <c r="CK49" s="182" t="s">
        <v>3055</v>
      </c>
      <c r="CL49" s="182" t="s">
        <v>3060</v>
      </c>
      <c r="CM49" s="182" t="s">
        <v>2799</v>
      </c>
      <c r="CN49" s="182" t="s">
        <v>2687</v>
      </c>
      <c r="CO49" s="182" t="s">
        <v>3061</v>
      </c>
      <c r="CP49" s="182" t="s">
        <v>2799</v>
      </c>
      <c r="CQ49" s="182" t="s">
        <v>2687</v>
      </c>
      <c r="CR49" s="182" t="s">
        <v>2687</v>
      </c>
      <c r="CS49" s="182" t="s">
        <v>2799</v>
      </c>
      <c r="CT49" s="182" t="s">
        <v>3055</v>
      </c>
      <c r="CU49" s="182" t="s">
        <v>3062</v>
      </c>
      <c r="CV49" s="182" t="s">
        <v>2799</v>
      </c>
      <c r="CW49" s="182" t="s">
        <v>3055</v>
      </c>
      <c r="CX49" s="182" t="s">
        <v>2687</v>
      </c>
      <c r="CY49" s="182" t="s">
        <v>2799</v>
      </c>
      <c r="CZ49" s="182" t="s">
        <v>3055</v>
      </c>
      <c r="DA49" s="182" t="s">
        <v>3063</v>
      </c>
      <c r="DB49" s="182" t="s">
        <v>2799</v>
      </c>
      <c r="DC49" s="182" t="s">
        <v>3055</v>
      </c>
      <c r="DD49" s="182" t="s">
        <v>3064</v>
      </c>
      <c r="DE49" s="182" t="s">
        <v>2799</v>
      </c>
      <c r="DF49" s="182" t="s">
        <v>3045</v>
      </c>
      <c r="DG49" s="182" t="s">
        <v>3065</v>
      </c>
      <c r="DH49" s="182" t="s">
        <v>2799</v>
      </c>
      <c r="DI49" s="182" t="s">
        <v>3055</v>
      </c>
      <c r="DJ49" s="182" t="s">
        <v>3066</v>
      </c>
      <c r="DK49" s="182" t="s">
        <v>2799</v>
      </c>
      <c r="DL49" s="182" t="s">
        <v>3045</v>
      </c>
      <c r="DM49" s="182" t="s">
        <v>3067</v>
      </c>
      <c r="DN49" s="182" t="s">
        <v>2799</v>
      </c>
      <c r="DO49" s="182" t="s">
        <v>2687</v>
      </c>
      <c r="DP49" s="182" t="s">
        <v>3068</v>
      </c>
      <c r="DQ49" s="182" t="s">
        <v>2799</v>
      </c>
      <c r="DR49" s="182" t="s">
        <v>2687</v>
      </c>
      <c r="DS49" s="182" t="s">
        <v>3069</v>
      </c>
      <c r="DT49" s="182" t="s">
        <v>2799</v>
      </c>
      <c r="DU49" s="182" t="s">
        <v>3070</v>
      </c>
      <c r="DV49" s="182" t="s">
        <v>3071</v>
      </c>
      <c r="DW49" s="182" t="s">
        <v>2799</v>
      </c>
      <c r="DX49" s="182" t="s">
        <v>3072</v>
      </c>
      <c r="DY49" s="182" t="s">
        <v>3073</v>
      </c>
      <c r="DZ49" s="182" t="s">
        <v>2799</v>
      </c>
      <c r="EA49" s="182" t="s">
        <v>3045</v>
      </c>
      <c r="EB49" s="182" t="s">
        <v>2687</v>
      </c>
      <c r="EC49" s="182" t="s">
        <v>2799</v>
      </c>
      <c r="ED49" s="182" t="s">
        <v>3074</v>
      </c>
      <c r="EE49" s="182" t="s">
        <v>3075</v>
      </c>
      <c r="EF49" s="182" t="s">
        <v>2799</v>
      </c>
      <c r="EG49" s="182" t="s">
        <v>3076</v>
      </c>
      <c r="EH49" s="182" t="s">
        <v>3077</v>
      </c>
      <c r="EI49" s="182" t="s">
        <v>2799</v>
      </c>
      <c r="EJ49" s="182" t="s">
        <v>3078</v>
      </c>
      <c r="EK49" s="182" t="s">
        <v>2687</v>
      </c>
      <c r="EL49" s="182" t="s">
        <v>2799</v>
      </c>
      <c r="EM49" s="182" t="s">
        <v>3079</v>
      </c>
      <c r="EN49" s="182" t="s">
        <v>2687</v>
      </c>
      <c r="EO49" s="182" t="s">
        <v>2799</v>
      </c>
      <c r="EP49" s="182" t="s">
        <v>3080</v>
      </c>
      <c r="EQ49" s="182" t="s">
        <v>2687</v>
      </c>
      <c r="ER49" s="182" t="s">
        <v>2799</v>
      </c>
      <c r="ES49" s="182" t="s">
        <v>3081</v>
      </c>
      <c r="ET49" s="182" t="s">
        <v>2687</v>
      </c>
    </row>
    <row r="50" spans="1:150" x14ac:dyDescent="0.3">
      <c r="A50" s="1"/>
      <c r="B50" s="183" t="s">
        <v>3082</v>
      </c>
      <c r="C50" s="183" t="s">
        <v>107</v>
      </c>
      <c r="D50" s="183" t="s">
        <v>923</v>
      </c>
      <c r="E50" s="183" t="s">
        <v>3083</v>
      </c>
      <c r="F50" s="183" t="s">
        <v>3084</v>
      </c>
      <c r="G50" s="184" t="s">
        <v>2799</v>
      </c>
      <c r="H50" s="184" t="s">
        <v>2839</v>
      </c>
      <c r="I50" s="184" t="s">
        <v>3085</v>
      </c>
      <c r="J50" s="184" t="s">
        <v>2799</v>
      </c>
      <c r="K50" s="184" t="s">
        <v>2839</v>
      </c>
      <c r="L50" s="184" t="s">
        <v>3086</v>
      </c>
      <c r="M50" s="184" t="s">
        <v>2799</v>
      </c>
      <c r="N50" s="184" t="s">
        <v>2687</v>
      </c>
      <c r="O50" s="184" t="s">
        <v>3087</v>
      </c>
      <c r="P50" s="184" t="s">
        <v>2799</v>
      </c>
      <c r="Q50" s="184" t="s">
        <v>2687</v>
      </c>
      <c r="R50" s="184" t="s">
        <v>3088</v>
      </c>
      <c r="S50" s="184" t="s">
        <v>2799</v>
      </c>
      <c r="T50" s="184" t="s">
        <v>2687</v>
      </c>
      <c r="U50" s="184" t="s">
        <v>2687</v>
      </c>
      <c r="V50" s="184" t="s">
        <v>2799</v>
      </c>
      <c r="W50" s="184" t="s">
        <v>2687</v>
      </c>
      <c r="X50" s="184" t="s">
        <v>2687</v>
      </c>
      <c r="Y50" s="184" t="s">
        <v>2799</v>
      </c>
      <c r="Z50" s="184" t="s">
        <v>2687</v>
      </c>
      <c r="AA50" s="184" t="s">
        <v>2687</v>
      </c>
      <c r="AB50" s="184" t="s">
        <v>2799</v>
      </c>
      <c r="AC50" s="184" t="s">
        <v>2687</v>
      </c>
      <c r="AD50" s="184" t="s">
        <v>2687</v>
      </c>
      <c r="AE50" s="184" t="s">
        <v>2799</v>
      </c>
      <c r="AF50" s="184" t="s">
        <v>2687</v>
      </c>
      <c r="AG50" s="184" t="s">
        <v>2687</v>
      </c>
      <c r="AH50" s="184" t="s">
        <v>2799</v>
      </c>
      <c r="AI50" s="184" t="s">
        <v>2687</v>
      </c>
      <c r="AJ50" s="184" t="s">
        <v>2687</v>
      </c>
      <c r="AK50" s="184" t="s">
        <v>2799</v>
      </c>
      <c r="AL50" s="184" t="s">
        <v>2687</v>
      </c>
      <c r="AM50" s="184" t="s">
        <v>2687</v>
      </c>
      <c r="AN50" s="184" t="s">
        <v>2799</v>
      </c>
      <c r="AO50" s="184" t="s">
        <v>2687</v>
      </c>
      <c r="AP50" s="184" t="s">
        <v>2687</v>
      </c>
      <c r="AQ50" s="184" t="s">
        <v>2799</v>
      </c>
      <c r="AR50" s="184" t="s">
        <v>2687</v>
      </c>
      <c r="AS50" s="184" t="s">
        <v>2687</v>
      </c>
      <c r="AT50" s="184" t="s">
        <v>2799</v>
      </c>
      <c r="AU50" s="184" t="s">
        <v>2687</v>
      </c>
      <c r="AV50" s="184" t="s">
        <v>2687</v>
      </c>
      <c r="AW50" s="184" t="s">
        <v>2799</v>
      </c>
      <c r="AX50" s="184" t="s">
        <v>2687</v>
      </c>
      <c r="AY50" s="184" t="s">
        <v>2687</v>
      </c>
      <c r="AZ50" s="184" t="s">
        <v>2799</v>
      </c>
      <c r="BA50" s="184" t="s">
        <v>3089</v>
      </c>
      <c r="BB50" s="184" t="s">
        <v>2687</v>
      </c>
      <c r="BC50" s="184" t="s">
        <v>2799</v>
      </c>
      <c r="BD50" s="184" t="s">
        <v>3045</v>
      </c>
      <c r="BE50" s="184" t="s">
        <v>2687</v>
      </c>
      <c r="BF50" s="184" t="s">
        <v>2799</v>
      </c>
      <c r="BG50" s="184" t="s">
        <v>3045</v>
      </c>
      <c r="BH50" s="184" t="s">
        <v>2687</v>
      </c>
      <c r="BI50" s="184" t="s">
        <v>2799</v>
      </c>
      <c r="BJ50" s="184" t="s">
        <v>3090</v>
      </c>
      <c r="BK50" s="184" t="s">
        <v>2687</v>
      </c>
      <c r="BL50" s="184" t="s">
        <v>2799</v>
      </c>
      <c r="BM50" s="184" t="s">
        <v>3091</v>
      </c>
      <c r="BN50" s="184" t="s">
        <v>2687</v>
      </c>
      <c r="BO50" s="184" t="s">
        <v>2799</v>
      </c>
      <c r="BP50" s="184" t="s">
        <v>3045</v>
      </c>
      <c r="BQ50" s="184" t="s">
        <v>2687</v>
      </c>
      <c r="BR50" s="184" t="s">
        <v>2799</v>
      </c>
      <c r="BS50" s="184" t="s">
        <v>3092</v>
      </c>
      <c r="BT50" s="184" t="s">
        <v>2687</v>
      </c>
      <c r="BU50" s="184" t="s">
        <v>2799</v>
      </c>
      <c r="BV50" s="184" t="s">
        <v>3092</v>
      </c>
      <c r="BW50" s="184" t="s">
        <v>2687</v>
      </c>
      <c r="BX50" s="184" t="s">
        <v>2799</v>
      </c>
      <c r="BY50" s="184" t="s">
        <v>3092</v>
      </c>
      <c r="BZ50" s="184" t="s">
        <v>2687</v>
      </c>
      <c r="CA50" s="184" t="s">
        <v>2799</v>
      </c>
      <c r="CB50" s="184" t="s">
        <v>3092</v>
      </c>
      <c r="CC50" s="184" t="s">
        <v>2687</v>
      </c>
      <c r="CD50" s="184" t="s">
        <v>2799</v>
      </c>
      <c r="CE50" s="184" t="s">
        <v>3092</v>
      </c>
      <c r="CF50" s="184" t="s">
        <v>2687</v>
      </c>
      <c r="CG50" s="184" t="s">
        <v>2799</v>
      </c>
      <c r="CH50" s="184" t="s">
        <v>3092</v>
      </c>
      <c r="CI50" s="184" t="s">
        <v>2687</v>
      </c>
      <c r="CJ50" s="184" t="s">
        <v>2799</v>
      </c>
      <c r="CK50" s="184" t="s">
        <v>3092</v>
      </c>
      <c r="CL50" s="184" t="s">
        <v>2687</v>
      </c>
      <c r="CM50" s="184" t="s">
        <v>2799</v>
      </c>
      <c r="CN50" s="184" t="s">
        <v>2687</v>
      </c>
      <c r="CO50" s="184" t="s">
        <v>3061</v>
      </c>
      <c r="CP50" s="184" t="s">
        <v>2799</v>
      </c>
      <c r="CQ50" s="184" t="s">
        <v>2687</v>
      </c>
      <c r="CR50" s="184" t="s">
        <v>2687</v>
      </c>
      <c r="CS50" s="184" t="s">
        <v>2799</v>
      </c>
      <c r="CT50" s="184" t="s">
        <v>3092</v>
      </c>
      <c r="CU50" s="184" t="s">
        <v>2687</v>
      </c>
      <c r="CV50" s="184" t="s">
        <v>2799</v>
      </c>
      <c r="CW50" s="184" t="s">
        <v>3092</v>
      </c>
      <c r="CX50" s="184" t="s">
        <v>2687</v>
      </c>
      <c r="CY50" s="184" t="s">
        <v>2799</v>
      </c>
      <c r="CZ50" s="184" t="s">
        <v>3092</v>
      </c>
      <c r="DA50" s="184" t="s">
        <v>2687</v>
      </c>
      <c r="DB50" s="184" t="s">
        <v>2799</v>
      </c>
      <c r="DC50" s="184" t="s">
        <v>3092</v>
      </c>
      <c r="DD50" s="184" t="s">
        <v>2687</v>
      </c>
      <c r="DE50" s="184" t="s">
        <v>2799</v>
      </c>
      <c r="DF50" s="184" t="s">
        <v>3045</v>
      </c>
      <c r="DG50" s="184" t="s">
        <v>2687</v>
      </c>
      <c r="DH50" s="184" t="s">
        <v>2799</v>
      </c>
      <c r="DI50" s="184" t="s">
        <v>3092</v>
      </c>
      <c r="DJ50" s="184" t="s">
        <v>2687</v>
      </c>
      <c r="DK50" s="184" t="s">
        <v>2799</v>
      </c>
      <c r="DL50" s="184" t="s">
        <v>2687</v>
      </c>
      <c r="DM50" s="184" t="s">
        <v>2687</v>
      </c>
      <c r="DN50" s="184" t="s">
        <v>2799</v>
      </c>
      <c r="DO50" s="184" t="s">
        <v>2687</v>
      </c>
      <c r="DP50" s="184" t="s">
        <v>3093</v>
      </c>
      <c r="DQ50" s="184" t="s">
        <v>2799</v>
      </c>
      <c r="DR50" s="184" t="s">
        <v>2687</v>
      </c>
      <c r="DS50" s="184" t="s">
        <v>2687</v>
      </c>
      <c r="DT50" s="184" t="s">
        <v>2799</v>
      </c>
      <c r="DU50" s="184" t="s">
        <v>3094</v>
      </c>
      <c r="DV50" s="184" t="s">
        <v>2687</v>
      </c>
      <c r="DW50" s="184" t="s">
        <v>2799</v>
      </c>
      <c r="DX50" s="184" t="s">
        <v>2687</v>
      </c>
      <c r="DY50" s="184" t="s">
        <v>3073</v>
      </c>
      <c r="DZ50" s="184" t="s">
        <v>2799</v>
      </c>
      <c r="EA50" s="184" t="s">
        <v>3045</v>
      </c>
      <c r="EB50" s="184" t="s">
        <v>2687</v>
      </c>
      <c r="EC50" s="184" t="s">
        <v>2799</v>
      </c>
      <c r="ED50" s="184" t="s">
        <v>2687</v>
      </c>
      <c r="EE50" s="184" t="s">
        <v>3075</v>
      </c>
      <c r="EF50" s="184" t="s">
        <v>2799</v>
      </c>
      <c r="EG50" s="184" t="s">
        <v>2687</v>
      </c>
      <c r="EH50" s="184" t="s">
        <v>2687</v>
      </c>
      <c r="EI50" s="184" t="s">
        <v>2799</v>
      </c>
      <c r="EJ50" s="184" t="s">
        <v>2687</v>
      </c>
      <c r="EK50" s="184" t="s">
        <v>2687</v>
      </c>
      <c r="EL50" s="184" t="s">
        <v>2799</v>
      </c>
      <c r="EM50" s="184" t="s">
        <v>2687</v>
      </c>
      <c r="EN50" s="184" t="s">
        <v>2687</v>
      </c>
      <c r="EO50" s="184" t="s">
        <v>2799</v>
      </c>
      <c r="EP50" s="184" t="s">
        <v>2687</v>
      </c>
      <c r="EQ50" s="184" t="s">
        <v>2687</v>
      </c>
      <c r="ER50" s="184" t="s">
        <v>2799</v>
      </c>
      <c r="ES50" s="184" t="s">
        <v>2687</v>
      </c>
      <c r="ET50" s="184" t="s">
        <v>2687</v>
      </c>
    </row>
    <row r="51" spans="1:150" x14ac:dyDescent="0.3">
      <c r="A51" s="1"/>
      <c r="B51" s="183" t="s">
        <v>3095</v>
      </c>
      <c r="C51" s="183" t="s">
        <v>107</v>
      </c>
      <c r="D51" s="183" t="s">
        <v>923</v>
      </c>
      <c r="E51" s="183" t="s">
        <v>3096</v>
      </c>
      <c r="F51" s="183" t="s">
        <v>3097</v>
      </c>
      <c r="G51" s="184" t="s">
        <v>2799</v>
      </c>
      <c r="H51" s="184" t="s">
        <v>2687</v>
      </c>
      <c r="I51" s="184" t="s">
        <v>3098</v>
      </c>
      <c r="J51" s="184" t="s">
        <v>2799</v>
      </c>
      <c r="K51" s="184" t="s">
        <v>2687</v>
      </c>
      <c r="L51" s="184" t="s">
        <v>3099</v>
      </c>
      <c r="M51" s="184" t="s">
        <v>2799</v>
      </c>
      <c r="N51" s="184" t="s">
        <v>2687</v>
      </c>
      <c r="O51" s="184" t="s">
        <v>2687</v>
      </c>
      <c r="P51" s="184" t="s">
        <v>2799</v>
      </c>
      <c r="Q51" s="184" t="s">
        <v>3038</v>
      </c>
      <c r="R51" s="184" t="s">
        <v>3100</v>
      </c>
      <c r="S51" s="184" t="s">
        <v>2799</v>
      </c>
      <c r="T51" s="184" t="s">
        <v>2687</v>
      </c>
      <c r="U51" s="184" t="s">
        <v>3101</v>
      </c>
      <c r="V51" s="184" t="s">
        <v>2799</v>
      </c>
      <c r="W51" s="184" t="s">
        <v>2687</v>
      </c>
      <c r="X51" s="184" t="s">
        <v>3102</v>
      </c>
      <c r="Y51" s="184" t="s">
        <v>2799</v>
      </c>
      <c r="Z51" s="184" t="s">
        <v>2687</v>
      </c>
      <c r="AA51" s="184" t="s">
        <v>2687</v>
      </c>
      <c r="AB51" s="184" t="s">
        <v>2799</v>
      </c>
      <c r="AC51" s="184" t="s">
        <v>2687</v>
      </c>
      <c r="AD51" s="184" t="s">
        <v>2687</v>
      </c>
      <c r="AE51" s="184" t="s">
        <v>2799</v>
      </c>
      <c r="AF51" s="184" t="s">
        <v>2687</v>
      </c>
      <c r="AG51" s="184" t="s">
        <v>2687</v>
      </c>
      <c r="AH51" s="184" t="s">
        <v>2799</v>
      </c>
      <c r="AI51" s="184" t="s">
        <v>2687</v>
      </c>
      <c r="AJ51" s="184" t="s">
        <v>2687</v>
      </c>
      <c r="AK51" s="184" t="s">
        <v>2799</v>
      </c>
      <c r="AL51" s="184" t="s">
        <v>2687</v>
      </c>
      <c r="AM51" s="184" t="s">
        <v>2687</v>
      </c>
      <c r="AN51" s="184" t="s">
        <v>2799</v>
      </c>
      <c r="AO51" s="184" t="s">
        <v>2687</v>
      </c>
      <c r="AP51" s="184" t="s">
        <v>2687</v>
      </c>
      <c r="AQ51" s="184" t="s">
        <v>2799</v>
      </c>
      <c r="AR51" s="184" t="s">
        <v>2687</v>
      </c>
      <c r="AS51" s="184" t="s">
        <v>2687</v>
      </c>
      <c r="AT51" s="184" t="s">
        <v>2799</v>
      </c>
      <c r="AU51" s="184" t="s">
        <v>2687</v>
      </c>
      <c r="AV51" s="184" t="s">
        <v>2687</v>
      </c>
      <c r="AW51" s="184" t="s">
        <v>2799</v>
      </c>
      <c r="AX51" s="184" t="s">
        <v>2687</v>
      </c>
      <c r="AY51" s="184" t="s">
        <v>2687</v>
      </c>
      <c r="AZ51" s="184" t="s">
        <v>2799</v>
      </c>
      <c r="BA51" s="184" t="s">
        <v>2687</v>
      </c>
      <c r="BB51" s="184" t="s">
        <v>2687</v>
      </c>
      <c r="BC51" s="184" t="s">
        <v>2799</v>
      </c>
      <c r="BD51" s="184" t="s">
        <v>2687</v>
      </c>
      <c r="BE51" s="184" t="s">
        <v>2687</v>
      </c>
      <c r="BF51" s="184" t="s">
        <v>2799</v>
      </c>
      <c r="BG51" s="184" t="s">
        <v>2687</v>
      </c>
      <c r="BH51" s="184" t="s">
        <v>2687</v>
      </c>
      <c r="BI51" s="184" t="s">
        <v>2799</v>
      </c>
      <c r="BJ51" s="184" t="s">
        <v>2687</v>
      </c>
      <c r="BK51" s="184" t="s">
        <v>2687</v>
      </c>
      <c r="BL51" s="184" t="s">
        <v>2799</v>
      </c>
      <c r="BM51" s="184" t="s">
        <v>2687</v>
      </c>
      <c r="BN51" s="184" t="s">
        <v>3053</v>
      </c>
      <c r="BO51" s="184" t="s">
        <v>2799</v>
      </c>
      <c r="BP51" s="184" t="s">
        <v>2687</v>
      </c>
      <c r="BQ51" s="184" t="s">
        <v>3054</v>
      </c>
      <c r="BR51" s="184" t="s">
        <v>2799</v>
      </c>
      <c r="BS51" s="184" t="s">
        <v>2687</v>
      </c>
      <c r="BT51" s="184" t="s">
        <v>3056</v>
      </c>
      <c r="BU51" s="184" t="s">
        <v>2799</v>
      </c>
      <c r="BV51" s="184" t="s">
        <v>2687</v>
      </c>
      <c r="BW51" s="184" t="s">
        <v>3057</v>
      </c>
      <c r="BX51" s="184" t="s">
        <v>2799</v>
      </c>
      <c r="BY51" s="184" t="s">
        <v>2687</v>
      </c>
      <c r="BZ51" s="184" t="s">
        <v>3058</v>
      </c>
      <c r="CA51" s="184" t="s">
        <v>2799</v>
      </c>
      <c r="CB51" s="184" t="s">
        <v>2687</v>
      </c>
      <c r="CC51" s="184" t="s">
        <v>2687</v>
      </c>
      <c r="CD51" s="184" t="s">
        <v>2799</v>
      </c>
      <c r="CE51" s="184" t="s">
        <v>2687</v>
      </c>
      <c r="CF51" s="184" t="s">
        <v>3059</v>
      </c>
      <c r="CG51" s="184" t="s">
        <v>2799</v>
      </c>
      <c r="CH51" s="184" t="s">
        <v>2687</v>
      </c>
      <c r="CI51" s="184" t="s">
        <v>2687</v>
      </c>
      <c r="CJ51" s="184" t="s">
        <v>2799</v>
      </c>
      <c r="CK51" s="184" t="s">
        <v>2687</v>
      </c>
      <c r="CL51" s="184" t="s">
        <v>3060</v>
      </c>
      <c r="CM51" s="184" t="s">
        <v>2799</v>
      </c>
      <c r="CN51" s="184" t="s">
        <v>2687</v>
      </c>
      <c r="CO51" s="184" t="s">
        <v>2687</v>
      </c>
      <c r="CP51" s="184" t="s">
        <v>2799</v>
      </c>
      <c r="CQ51" s="184" t="s">
        <v>2687</v>
      </c>
      <c r="CR51" s="184" t="s">
        <v>2687</v>
      </c>
      <c r="CS51" s="184" t="s">
        <v>2799</v>
      </c>
      <c r="CT51" s="184" t="s">
        <v>2687</v>
      </c>
      <c r="CU51" s="184" t="s">
        <v>3062</v>
      </c>
      <c r="CV51" s="184" t="s">
        <v>2799</v>
      </c>
      <c r="CW51" s="184" t="s">
        <v>2687</v>
      </c>
      <c r="CX51" s="184" t="s">
        <v>2687</v>
      </c>
      <c r="CY51" s="184" t="s">
        <v>2799</v>
      </c>
      <c r="CZ51" s="184" t="s">
        <v>2687</v>
      </c>
      <c r="DA51" s="184" t="s">
        <v>3063</v>
      </c>
      <c r="DB51" s="184" t="s">
        <v>2799</v>
      </c>
      <c r="DC51" s="184" t="s">
        <v>2687</v>
      </c>
      <c r="DD51" s="184" t="s">
        <v>3064</v>
      </c>
      <c r="DE51" s="184" t="s">
        <v>2799</v>
      </c>
      <c r="DF51" s="184" t="s">
        <v>2687</v>
      </c>
      <c r="DG51" s="184" t="s">
        <v>2687</v>
      </c>
      <c r="DH51" s="184" t="s">
        <v>2799</v>
      </c>
      <c r="DI51" s="184" t="s">
        <v>2687</v>
      </c>
      <c r="DJ51" s="184" t="s">
        <v>3066</v>
      </c>
      <c r="DK51" s="184" t="s">
        <v>2799</v>
      </c>
      <c r="DL51" s="184" t="s">
        <v>2687</v>
      </c>
      <c r="DM51" s="184" t="s">
        <v>3067</v>
      </c>
      <c r="DN51" s="184" t="s">
        <v>2799</v>
      </c>
      <c r="DO51" s="184" t="s">
        <v>2687</v>
      </c>
      <c r="DP51" s="184" t="s">
        <v>2687</v>
      </c>
      <c r="DQ51" s="184" t="s">
        <v>2799</v>
      </c>
      <c r="DR51" s="184" t="s">
        <v>2687</v>
      </c>
      <c r="DS51" s="184" t="s">
        <v>2687</v>
      </c>
      <c r="DT51" s="184" t="s">
        <v>2799</v>
      </c>
      <c r="DU51" s="184" t="s">
        <v>2687</v>
      </c>
      <c r="DV51" s="184" t="s">
        <v>3071</v>
      </c>
      <c r="DW51" s="184" t="s">
        <v>2799</v>
      </c>
      <c r="DX51" s="184" t="s">
        <v>3103</v>
      </c>
      <c r="DY51" s="184" t="s">
        <v>2687</v>
      </c>
      <c r="DZ51" s="184" t="s">
        <v>2799</v>
      </c>
      <c r="EA51" s="184" t="s">
        <v>2687</v>
      </c>
      <c r="EB51" s="184" t="s">
        <v>2687</v>
      </c>
      <c r="EC51" s="184" t="s">
        <v>2799</v>
      </c>
      <c r="ED51" s="184" t="s">
        <v>3074</v>
      </c>
      <c r="EE51" s="184" t="s">
        <v>2687</v>
      </c>
      <c r="EF51" s="184" t="s">
        <v>2799</v>
      </c>
      <c r="EG51" s="184" t="s">
        <v>2687</v>
      </c>
      <c r="EH51" s="184" t="s">
        <v>2687</v>
      </c>
      <c r="EI51" s="184" t="s">
        <v>2799</v>
      </c>
      <c r="EJ51" s="184" t="s">
        <v>2687</v>
      </c>
      <c r="EK51" s="184" t="s">
        <v>2687</v>
      </c>
      <c r="EL51" s="184" t="s">
        <v>2799</v>
      </c>
      <c r="EM51" s="184" t="s">
        <v>3079</v>
      </c>
      <c r="EN51" s="184" t="s">
        <v>2687</v>
      </c>
      <c r="EO51" s="184" t="s">
        <v>2799</v>
      </c>
      <c r="EP51" s="184" t="s">
        <v>2687</v>
      </c>
      <c r="EQ51" s="184" t="s">
        <v>2687</v>
      </c>
      <c r="ER51" s="184" t="s">
        <v>2799</v>
      </c>
      <c r="ES51" s="184" t="s">
        <v>2687</v>
      </c>
      <c r="ET51" s="184" t="s">
        <v>2687</v>
      </c>
    </row>
    <row r="52" spans="1:150" x14ac:dyDescent="0.3">
      <c r="A52" s="1"/>
      <c r="B52" s="183" t="s">
        <v>3104</v>
      </c>
      <c r="C52" s="183" t="s">
        <v>107</v>
      </c>
      <c r="D52" s="183" t="s">
        <v>923</v>
      </c>
      <c r="E52" s="183" t="s">
        <v>3105</v>
      </c>
      <c r="F52" s="183" t="s">
        <v>3106</v>
      </c>
      <c r="G52" s="184" t="s">
        <v>2799</v>
      </c>
      <c r="H52" s="184" t="s">
        <v>2687</v>
      </c>
      <c r="I52" s="184" t="s">
        <v>3107</v>
      </c>
      <c r="J52" s="184" t="s">
        <v>2799</v>
      </c>
      <c r="K52" s="184" t="s">
        <v>2687</v>
      </c>
      <c r="L52" s="184" t="s">
        <v>3108</v>
      </c>
      <c r="M52" s="184" t="s">
        <v>2799</v>
      </c>
      <c r="N52" s="184" t="s">
        <v>3036</v>
      </c>
      <c r="O52" s="184" t="s">
        <v>3109</v>
      </c>
      <c r="P52" s="184" t="s">
        <v>2799</v>
      </c>
      <c r="Q52" s="184" t="s">
        <v>2687</v>
      </c>
      <c r="R52" s="184" t="s">
        <v>3110</v>
      </c>
      <c r="S52" s="184" t="s">
        <v>2799</v>
      </c>
      <c r="T52" s="184" t="s">
        <v>2687</v>
      </c>
      <c r="U52" s="184" t="s">
        <v>3111</v>
      </c>
      <c r="V52" s="184" t="s">
        <v>2799</v>
      </c>
      <c r="W52" s="184" t="s">
        <v>2687</v>
      </c>
      <c r="X52" s="184" t="s">
        <v>3112</v>
      </c>
      <c r="Y52" s="184" t="s">
        <v>2799</v>
      </c>
      <c r="Z52" s="184" t="s">
        <v>3040</v>
      </c>
      <c r="AA52" s="184" t="s">
        <v>2839</v>
      </c>
      <c r="AB52" s="184" t="s">
        <v>2799</v>
      </c>
      <c r="AC52" s="184" t="s">
        <v>3041</v>
      </c>
      <c r="AD52" s="184" t="s">
        <v>2839</v>
      </c>
      <c r="AE52" s="184" t="s">
        <v>2799</v>
      </c>
      <c r="AF52" s="184" t="s">
        <v>3042</v>
      </c>
      <c r="AG52" s="184" t="s">
        <v>2687</v>
      </c>
      <c r="AH52" s="184" t="s">
        <v>2799</v>
      </c>
      <c r="AI52" s="184" t="s">
        <v>3043</v>
      </c>
      <c r="AJ52" s="184" t="s">
        <v>2687</v>
      </c>
      <c r="AK52" s="184" t="s">
        <v>2799</v>
      </c>
      <c r="AL52" s="184" t="s">
        <v>3044</v>
      </c>
      <c r="AM52" s="184" t="s">
        <v>2687</v>
      </c>
      <c r="AN52" s="184" t="s">
        <v>2799</v>
      </c>
      <c r="AO52" s="184" t="s">
        <v>3045</v>
      </c>
      <c r="AP52" s="184" t="s">
        <v>2687</v>
      </c>
      <c r="AQ52" s="184" t="s">
        <v>2799</v>
      </c>
      <c r="AR52" s="184" t="s">
        <v>3046</v>
      </c>
      <c r="AS52" s="184" t="s">
        <v>2687</v>
      </c>
      <c r="AT52" s="184" t="s">
        <v>2799</v>
      </c>
      <c r="AU52" s="184" t="s">
        <v>3045</v>
      </c>
      <c r="AV52" s="184" t="s">
        <v>2687</v>
      </c>
      <c r="AW52" s="184" t="s">
        <v>2799</v>
      </c>
      <c r="AX52" s="184" t="s">
        <v>3047</v>
      </c>
      <c r="AY52" s="184" t="s">
        <v>2687</v>
      </c>
      <c r="AZ52" s="184" t="s">
        <v>2799</v>
      </c>
      <c r="BA52" s="184" t="s">
        <v>3089</v>
      </c>
      <c r="BB52" s="184" t="s">
        <v>2687</v>
      </c>
      <c r="BC52" s="184" t="s">
        <v>2799</v>
      </c>
      <c r="BD52" s="184" t="s">
        <v>2687</v>
      </c>
      <c r="BE52" s="184" t="s">
        <v>3049</v>
      </c>
      <c r="BF52" s="184" t="s">
        <v>2799</v>
      </c>
      <c r="BG52" s="184" t="s">
        <v>2687</v>
      </c>
      <c r="BH52" s="184" t="s">
        <v>3049</v>
      </c>
      <c r="BI52" s="184" t="s">
        <v>2799</v>
      </c>
      <c r="BJ52" s="184" t="s">
        <v>3113</v>
      </c>
      <c r="BK52" s="184" t="s">
        <v>3051</v>
      </c>
      <c r="BL52" s="184" t="s">
        <v>2799</v>
      </c>
      <c r="BM52" s="184" t="s">
        <v>3091</v>
      </c>
      <c r="BN52" s="184" t="s">
        <v>2687</v>
      </c>
      <c r="BO52" s="184" t="s">
        <v>2799</v>
      </c>
      <c r="BP52" s="184" t="s">
        <v>2687</v>
      </c>
      <c r="BQ52" s="184" t="s">
        <v>2687</v>
      </c>
      <c r="BR52" s="184" t="s">
        <v>2799</v>
      </c>
      <c r="BS52" s="184" t="s">
        <v>3092</v>
      </c>
      <c r="BT52" s="184" t="s">
        <v>2687</v>
      </c>
      <c r="BU52" s="184" t="s">
        <v>2799</v>
      </c>
      <c r="BV52" s="184" t="s">
        <v>3092</v>
      </c>
      <c r="BW52" s="184" t="s">
        <v>2687</v>
      </c>
      <c r="BX52" s="184" t="s">
        <v>2799</v>
      </c>
      <c r="BY52" s="184" t="s">
        <v>3092</v>
      </c>
      <c r="BZ52" s="184" t="s">
        <v>2687</v>
      </c>
      <c r="CA52" s="184" t="s">
        <v>2799</v>
      </c>
      <c r="CB52" s="184" t="s">
        <v>3092</v>
      </c>
      <c r="CC52" s="184" t="s">
        <v>2687</v>
      </c>
      <c r="CD52" s="184" t="s">
        <v>2799</v>
      </c>
      <c r="CE52" s="184" t="s">
        <v>3092</v>
      </c>
      <c r="CF52" s="184" t="s">
        <v>2687</v>
      </c>
      <c r="CG52" s="184" t="s">
        <v>2799</v>
      </c>
      <c r="CH52" s="184" t="s">
        <v>3092</v>
      </c>
      <c r="CI52" s="184" t="s">
        <v>2687</v>
      </c>
      <c r="CJ52" s="184" t="s">
        <v>2799</v>
      </c>
      <c r="CK52" s="184" t="s">
        <v>3092</v>
      </c>
      <c r="CL52" s="184" t="s">
        <v>2687</v>
      </c>
      <c r="CM52" s="184" t="s">
        <v>2799</v>
      </c>
      <c r="CN52" s="184" t="s">
        <v>2687</v>
      </c>
      <c r="CO52" s="184" t="s">
        <v>2687</v>
      </c>
      <c r="CP52" s="184" t="s">
        <v>2799</v>
      </c>
      <c r="CQ52" s="184" t="s">
        <v>2687</v>
      </c>
      <c r="CR52" s="184" t="s">
        <v>2687</v>
      </c>
      <c r="CS52" s="184" t="s">
        <v>2799</v>
      </c>
      <c r="CT52" s="184" t="s">
        <v>3092</v>
      </c>
      <c r="CU52" s="184" t="s">
        <v>2687</v>
      </c>
      <c r="CV52" s="184" t="s">
        <v>2799</v>
      </c>
      <c r="CW52" s="184" t="s">
        <v>3092</v>
      </c>
      <c r="CX52" s="184" t="s">
        <v>2687</v>
      </c>
      <c r="CY52" s="184" t="s">
        <v>2799</v>
      </c>
      <c r="CZ52" s="184" t="s">
        <v>3092</v>
      </c>
      <c r="DA52" s="184" t="s">
        <v>2687</v>
      </c>
      <c r="DB52" s="184" t="s">
        <v>2799</v>
      </c>
      <c r="DC52" s="184" t="s">
        <v>3092</v>
      </c>
      <c r="DD52" s="184" t="s">
        <v>2687</v>
      </c>
      <c r="DE52" s="184" t="s">
        <v>2799</v>
      </c>
      <c r="DF52" s="184" t="s">
        <v>2687</v>
      </c>
      <c r="DG52" s="184" t="s">
        <v>3065</v>
      </c>
      <c r="DH52" s="184" t="s">
        <v>2799</v>
      </c>
      <c r="DI52" s="184" t="s">
        <v>3092</v>
      </c>
      <c r="DJ52" s="184" t="s">
        <v>2687</v>
      </c>
      <c r="DK52" s="184" t="s">
        <v>2799</v>
      </c>
      <c r="DL52" s="184" t="s">
        <v>3045</v>
      </c>
      <c r="DM52" s="184" t="s">
        <v>2687</v>
      </c>
      <c r="DN52" s="184" t="s">
        <v>2799</v>
      </c>
      <c r="DO52" s="184" t="s">
        <v>2687</v>
      </c>
      <c r="DP52" s="184" t="s">
        <v>3114</v>
      </c>
      <c r="DQ52" s="184" t="s">
        <v>2799</v>
      </c>
      <c r="DR52" s="184" t="s">
        <v>2687</v>
      </c>
      <c r="DS52" s="184" t="s">
        <v>3069</v>
      </c>
      <c r="DT52" s="184" t="s">
        <v>2799</v>
      </c>
      <c r="DU52" s="184" t="s">
        <v>2687</v>
      </c>
      <c r="DV52" s="184" t="s">
        <v>2687</v>
      </c>
      <c r="DW52" s="184" t="s">
        <v>2799</v>
      </c>
      <c r="DX52" s="184" t="s">
        <v>3115</v>
      </c>
      <c r="DY52" s="184" t="s">
        <v>2687</v>
      </c>
      <c r="DZ52" s="184" t="s">
        <v>2799</v>
      </c>
      <c r="EA52" s="184" t="s">
        <v>2687</v>
      </c>
      <c r="EB52" s="184" t="s">
        <v>2687</v>
      </c>
      <c r="EC52" s="184" t="s">
        <v>2799</v>
      </c>
      <c r="ED52" s="184" t="s">
        <v>2687</v>
      </c>
      <c r="EE52" s="184" t="s">
        <v>2687</v>
      </c>
      <c r="EF52" s="184" t="s">
        <v>2799</v>
      </c>
      <c r="EG52" s="184" t="s">
        <v>2687</v>
      </c>
      <c r="EH52" s="184" t="s">
        <v>2687</v>
      </c>
      <c r="EI52" s="184" t="s">
        <v>2799</v>
      </c>
      <c r="EJ52" s="184" t="s">
        <v>3116</v>
      </c>
      <c r="EK52" s="184" t="s">
        <v>2687</v>
      </c>
      <c r="EL52" s="184" t="s">
        <v>2799</v>
      </c>
      <c r="EM52" s="184" t="s">
        <v>2687</v>
      </c>
      <c r="EN52" s="184" t="s">
        <v>2687</v>
      </c>
      <c r="EO52" s="184" t="s">
        <v>2799</v>
      </c>
      <c r="EP52" s="184" t="s">
        <v>3080</v>
      </c>
      <c r="EQ52" s="184" t="s">
        <v>2687</v>
      </c>
      <c r="ER52" s="184" t="s">
        <v>2799</v>
      </c>
      <c r="ES52" s="184" t="s">
        <v>3081</v>
      </c>
      <c r="ET52" s="184" t="s">
        <v>2687</v>
      </c>
    </row>
    <row r="53" spans="1:150" x14ac:dyDescent="0.3">
      <c r="A53" s="1"/>
      <c r="B53" s="183" t="s">
        <v>3117</v>
      </c>
      <c r="C53" s="183" t="s">
        <v>107</v>
      </c>
      <c r="D53" s="183" t="s">
        <v>923</v>
      </c>
      <c r="E53" s="183" t="s">
        <v>3118</v>
      </c>
      <c r="F53" s="183" t="s">
        <v>3119</v>
      </c>
      <c r="G53" s="184" t="s">
        <v>2799</v>
      </c>
      <c r="H53" s="184" t="s">
        <v>2687</v>
      </c>
      <c r="I53" s="184" t="s">
        <v>2687</v>
      </c>
      <c r="J53" s="184" t="s">
        <v>2799</v>
      </c>
      <c r="K53" s="184" t="s">
        <v>2687</v>
      </c>
      <c r="L53" s="184" t="s">
        <v>2687</v>
      </c>
      <c r="M53" s="184" t="s">
        <v>2799</v>
      </c>
      <c r="N53" s="184" t="s">
        <v>2687</v>
      </c>
      <c r="O53" s="184" t="s">
        <v>2687</v>
      </c>
      <c r="P53" s="184" t="s">
        <v>2799</v>
      </c>
      <c r="Q53" s="184" t="s">
        <v>2687</v>
      </c>
      <c r="R53" s="184" t="s">
        <v>2687</v>
      </c>
      <c r="S53" s="184" t="s">
        <v>2799</v>
      </c>
      <c r="T53" s="184" t="s">
        <v>2687</v>
      </c>
      <c r="U53" s="184" t="s">
        <v>2687</v>
      </c>
      <c r="V53" s="184" t="s">
        <v>2799</v>
      </c>
      <c r="W53" s="184" t="s">
        <v>2687</v>
      </c>
      <c r="X53" s="184" t="s">
        <v>2687</v>
      </c>
      <c r="Y53" s="184" t="s">
        <v>2799</v>
      </c>
      <c r="Z53" s="184" t="s">
        <v>2687</v>
      </c>
      <c r="AA53" s="184" t="s">
        <v>2687</v>
      </c>
      <c r="AB53" s="184" t="s">
        <v>2799</v>
      </c>
      <c r="AC53" s="184" t="s">
        <v>2687</v>
      </c>
      <c r="AD53" s="184" t="s">
        <v>2687</v>
      </c>
      <c r="AE53" s="184" t="s">
        <v>2799</v>
      </c>
      <c r="AF53" s="184" t="s">
        <v>2687</v>
      </c>
      <c r="AG53" s="184" t="s">
        <v>2687</v>
      </c>
      <c r="AH53" s="184" t="s">
        <v>2799</v>
      </c>
      <c r="AI53" s="184" t="s">
        <v>2687</v>
      </c>
      <c r="AJ53" s="184" t="s">
        <v>2687</v>
      </c>
      <c r="AK53" s="184" t="s">
        <v>2799</v>
      </c>
      <c r="AL53" s="184" t="s">
        <v>2687</v>
      </c>
      <c r="AM53" s="184" t="s">
        <v>2687</v>
      </c>
      <c r="AN53" s="184" t="s">
        <v>2799</v>
      </c>
      <c r="AO53" s="184" t="s">
        <v>2687</v>
      </c>
      <c r="AP53" s="184" t="s">
        <v>2687</v>
      </c>
      <c r="AQ53" s="184" t="s">
        <v>2799</v>
      </c>
      <c r="AR53" s="184" t="s">
        <v>2687</v>
      </c>
      <c r="AS53" s="184" t="s">
        <v>2687</v>
      </c>
      <c r="AT53" s="184" t="s">
        <v>2799</v>
      </c>
      <c r="AU53" s="184" t="s">
        <v>2687</v>
      </c>
      <c r="AV53" s="184" t="s">
        <v>2687</v>
      </c>
      <c r="AW53" s="184" t="s">
        <v>2799</v>
      </c>
      <c r="AX53" s="184" t="s">
        <v>2687</v>
      </c>
      <c r="AY53" s="184" t="s">
        <v>2687</v>
      </c>
      <c r="AZ53" s="184" t="s">
        <v>2799</v>
      </c>
      <c r="BA53" s="184" t="s">
        <v>2687</v>
      </c>
      <c r="BB53" s="184" t="s">
        <v>2687</v>
      </c>
      <c r="BC53" s="184" t="s">
        <v>2799</v>
      </c>
      <c r="BD53" s="184" t="s">
        <v>2687</v>
      </c>
      <c r="BE53" s="184" t="s">
        <v>2687</v>
      </c>
      <c r="BF53" s="184" t="s">
        <v>2799</v>
      </c>
      <c r="BG53" s="184" t="s">
        <v>2687</v>
      </c>
      <c r="BH53" s="184" t="s">
        <v>2687</v>
      </c>
      <c r="BI53" s="184" t="s">
        <v>2799</v>
      </c>
      <c r="BJ53" s="184" t="s">
        <v>2687</v>
      </c>
      <c r="BK53" s="184" t="s">
        <v>2687</v>
      </c>
      <c r="BL53" s="184" t="s">
        <v>2799</v>
      </c>
      <c r="BM53" s="184" t="s">
        <v>2687</v>
      </c>
      <c r="BN53" s="184" t="s">
        <v>2687</v>
      </c>
      <c r="BO53" s="184" t="s">
        <v>2799</v>
      </c>
      <c r="BP53" s="184" t="s">
        <v>2687</v>
      </c>
      <c r="BQ53" s="184" t="s">
        <v>2687</v>
      </c>
      <c r="BR53" s="184" t="s">
        <v>2799</v>
      </c>
      <c r="BS53" s="184" t="s">
        <v>2687</v>
      </c>
      <c r="BT53" s="184" t="s">
        <v>2687</v>
      </c>
      <c r="BU53" s="184" t="s">
        <v>2799</v>
      </c>
      <c r="BV53" s="184" t="s">
        <v>2687</v>
      </c>
      <c r="BW53" s="184" t="s">
        <v>2687</v>
      </c>
      <c r="BX53" s="184" t="s">
        <v>2799</v>
      </c>
      <c r="BY53" s="184" t="s">
        <v>2687</v>
      </c>
      <c r="BZ53" s="184" t="s">
        <v>2687</v>
      </c>
      <c r="CA53" s="184" t="s">
        <v>2799</v>
      </c>
      <c r="CB53" s="184" t="s">
        <v>2687</v>
      </c>
      <c r="CC53" s="184" t="s">
        <v>2687</v>
      </c>
      <c r="CD53" s="184" t="s">
        <v>2799</v>
      </c>
      <c r="CE53" s="184" t="s">
        <v>2687</v>
      </c>
      <c r="CF53" s="184" t="s">
        <v>2687</v>
      </c>
      <c r="CG53" s="184" t="s">
        <v>2799</v>
      </c>
      <c r="CH53" s="184" t="s">
        <v>2687</v>
      </c>
      <c r="CI53" s="184" t="s">
        <v>2687</v>
      </c>
      <c r="CJ53" s="184" t="s">
        <v>2799</v>
      </c>
      <c r="CK53" s="184" t="s">
        <v>2687</v>
      </c>
      <c r="CL53" s="184" t="s">
        <v>2687</v>
      </c>
      <c r="CM53" s="184" t="s">
        <v>2799</v>
      </c>
      <c r="CN53" s="184" t="s">
        <v>2687</v>
      </c>
      <c r="CO53" s="184" t="s">
        <v>2687</v>
      </c>
      <c r="CP53" s="184" t="s">
        <v>2799</v>
      </c>
      <c r="CQ53" s="184" t="s">
        <v>2687</v>
      </c>
      <c r="CR53" s="184" t="s">
        <v>2687</v>
      </c>
      <c r="CS53" s="184" t="s">
        <v>2799</v>
      </c>
      <c r="CT53" s="184" t="s">
        <v>2687</v>
      </c>
      <c r="CU53" s="184" t="s">
        <v>2687</v>
      </c>
      <c r="CV53" s="184" t="s">
        <v>2799</v>
      </c>
      <c r="CW53" s="184" t="s">
        <v>2687</v>
      </c>
      <c r="CX53" s="184" t="s">
        <v>2687</v>
      </c>
      <c r="CY53" s="184" t="s">
        <v>2799</v>
      </c>
      <c r="CZ53" s="184" t="s">
        <v>2687</v>
      </c>
      <c r="DA53" s="184" t="s">
        <v>2687</v>
      </c>
      <c r="DB53" s="184" t="s">
        <v>2799</v>
      </c>
      <c r="DC53" s="184" t="s">
        <v>2687</v>
      </c>
      <c r="DD53" s="184" t="s">
        <v>2687</v>
      </c>
      <c r="DE53" s="184" t="s">
        <v>2799</v>
      </c>
      <c r="DF53" s="184" t="s">
        <v>2687</v>
      </c>
      <c r="DG53" s="184" t="s">
        <v>2687</v>
      </c>
      <c r="DH53" s="184" t="s">
        <v>2799</v>
      </c>
      <c r="DI53" s="184" t="s">
        <v>2687</v>
      </c>
      <c r="DJ53" s="184" t="s">
        <v>2687</v>
      </c>
      <c r="DK53" s="184" t="s">
        <v>2799</v>
      </c>
      <c r="DL53" s="184" t="s">
        <v>2687</v>
      </c>
      <c r="DM53" s="184" t="s">
        <v>2687</v>
      </c>
      <c r="DN53" s="184" t="s">
        <v>2799</v>
      </c>
      <c r="DO53" s="184" t="s">
        <v>2687</v>
      </c>
      <c r="DP53" s="184" t="s">
        <v>2687</v>
      </c>
      <c r="DQ53" s="184" t="s">
        <v>2799</v>
      </c>
      <c r="DR53" s="184" t="s">
        <v>2687</v>
      </c>
      <c r="DS53" s="184" t="s">
        <v>2687</v>
      </c>
      <c r="DT53" s="184" t="s">
        <v>2799</v>
      </c>
      <c r="DU53" s="184" t="s">
        <v>3094</v>
      </c>
      <c r="DV53" s="184" t="s">
        <v>2687</v>
      </c>
      <c r="DW53" s="184" t="s">
        <v>2799</v>
      </c>
      <c r="DX53" s="184" t="s">
        <v>2687</v>
      </c>
      <c r="DY53" s="184" t="s">
        <v>2687</v>
      </c>
      <c r="DZ53" s="184" t="s">
        <v>2799</v>
      </c>
      <c r="EA53" s="184" t="s">
        <v>2687</v>
      </c>
      <c r="EB53" s="184" t="s">
        <v>2687</v>
      </c>
      <c r="EC53" s="184" t="s">
        <v>2799</v>
      </c>
      <c r="ED53" s="184" t="s">
        <v>2687</v>
      </c>
      <c r="EE53" s="184" t="s">
        <v>2687</v>
      </c>
      <c r="EF53" s="184" t="s">
        <v>2799</v>
      </c>
      <c r="EG53" s="184" t="s">
        <v>3076</v>
      </c>
      <c r="EH53" s="184" t="s">
        <v>3077</v>
      </c>
      <c r="EI53" s="184" t="s">
        <v>2799</v>
      </c>
      <c r="EJ53" s="184" t="s">
        <v>3116</v>
      </c>
      <c r="EK53" s="184" t="s">
        <v>2687</v>
      </c>
      <c r="EL53" s="184" t="s">
        <v>2799</v>
      </c>
      <c r="EM53" s="184" t="s">
        <v>2687</v>
      </c>
      <c r="EN53" s="184" t="s">
        <v>2687</v>
      </c>
      <c r="EO53" s="184" t="s">
        <v>2799</v>
      </c>
      <c r="EP53" s="184" t="s">
        <v>2687</v>
      </c>
      <c r="EQ53" s="184" t="s">
        <v>2687</v>
      </c>
      <c r="ER53" s="184" t="s">
        <v>2799</v>
      </c>
      <c r="ES53" s="184" t="s">
        <v>2687</v>
      </c>
      <c r="ET53" s="184" t="s">
        <v>2687</v>
      </c>
    </row>
    <row r="54" spans="1:150" x14ac:dyDescent="0.3">
      <c r="A54" s="1"/>
      <c r="B54" s="182" t="s">
        <v>3120</v>
      </c>
      <c r="C54" s="182" t="s">
        <v>107</v>
      </c>
      <c r="D54" s="182" t="s">
        <v>924</v>
      </c>
      <c r="E54" s="182" t="s">
        <v>3121</v>
      </c>
      <c r="F54" s="182" t="s">
        <v>3122</v>
      </c>
      <c r="G54" s="182" t="s">
        <v>2799</v>
      </c>
      <c r="H54" s="182" t="s">
        <v>2687</v>
      </c>
      <c r="I54" s="182" t="s">
        <v>3123</v>
      </c>
      <c r="J54" s="182" t="s">
        <v>2799</v>
      </c>
      <c r="K54" s="182" t="s">
        <v>3124</v>
      </c>
      <c r="L54" s="182" t="s">
        <v>3123</v>
      </c>
      <c r="M54" s="182" t="s">
        <v>2799</v>
      </c>
      <c r="N54" s="182" t="s">
        <v>3125</v>
      </c>
      <c r="O54" s="182" t="s">
        <v>3123</v>
      </c>
      <c r="P54" s="182" t="s">
        <v>2799</v>
      </c>
      <c r="Q54" s="182" t="s">
        <v>2687</v>
      </c>
      <c r="R54" s="182" t="s">
        <v>2687</v>
      </c>
      <c r="S54" s="182" t="s">
        <v>2799</v>
      </c>
      <c r="T54" s="182" t="s">
        <v>2687</v>
      </c>
      <c r="U54" s="182" t="s">
        <v>3123</v>
      </c>
      <c r="V54" s="182" t="s">
        <v>2799</v>
      </c>
      <c r="W54" s="182" t="s">
        <v>2687</v>
      </c>
      <c r="X54" s="182" t="s">
        <v>3126</v>
      </c>
      <c r="Y54" s="182" t="s">
        <v>2799</v>
      </c>
      <c r="Z54" s="182" t="s">
        <v>2687</v>
      </c>
      <c r="AA54" s="182" t="s">
        <v>3123</v>
      </c>
      <c r="AB54" s="182" t="s">
        <v>2799</v>
      </c>
      <c r="AC54" s="182" t="s">
        <v>3127</v>
      </c>
      <c r="AD54" s="182" t="s">
        <v>3128</v>
      </c>
      <c r="AE54" s="182" t="s">
        <v>2799</v>
      </c>
      <c r="AF54" s="182" t="s">
        <v>2687</v>
      </c>
      <c r="AG54" s="182" t="s">
        <v>2687</v>
      </c>
      <c r="AH54" s="182" t="s">
        <v>2799</v>
      </c>
      <c r="AI54" s="182" t="s">
        <v>3129</v>
      </c>
      <c r="AJ54" s="182" t="s">
        <v>2687</v>
      </c>
      <c r="AK54" s="182" t="s">
        <v>2799</v>
      </c>
      <c r="AL54" s="182" t="s">
        <v>2687</v>
      </c>
      <c r="AM54" s="182" t="s">
        <v>3130</v>
      </c>
      <c r="AN54" s="182" t="s">
        <v>2799</v>
      </c>
      <c r="AO54" s="182" t="s">
        <v>2687</v>
      </c>
      <c r="AP54" s="182" t="s">
        <v>3131</v>
      </c>
      <c r="AQ54" s="182" t="s">
        <v>2799</v>
      </c>
      <c r="AR54" s="182" t="s">
        <v>2687</v>
      </c>
      <c r="AS54" s="182" t="s">
        <v>2687</v>
      </c>
      <c r="AT54" s="182" t="s">
        <v>2799</v>
      </c>
      <c r="AU54" s="182" t="s">
        <v>2687</v>
      </c>
      <c r="AV54" s="182" t="s">
        <v>3132</v>
      </c>
      <c r="AW54" s="182" t="s">
        <v>2799</v>
      </c>
      <c r="AX54" s="182" t="s">
        <v>3133</v>
      </c>
      <c r="AY54" s="182" t="s">
        <v>2687</v>
      </c>
      <c r="AZ54" s="182" t="s">
        <v>2799</v>
      </c>
      <c r="BA54" s="182" t="s">
        <v>3133</v>
      </c>
      <c r="BB54" s="182" t="s">
        <v>2687</v>
      </c>
      <c r="BC54" s="182" t="s">
        <v>2799</v>
      </c>
      <c r="BD54" s="182" t="s">
        <v>3133</v>
      </c>
      <c r="BE54" s="182" t="s">
        <v>2687</v>
      </c>
      <c r="BF54" s="182" t="s">
        <v>2799</v>
      </c>
      <c r="BG54" s="182" t="s">
        <v>3133</v>
      </c>
      <c r="BH54" s="182" t="s">
        <v>2687</v>
      </c>
      <c r="BI54" s="182" t="s">
        <v>2799</v>
      </c>
      <c r="BJ54" s="182" t="s">
        <v>3133</v>
      </c>
      <c r="BK54" s="182" t="s">
        <v>3134</v>
      </c>
      <c r="BL54" s="182" t="s">
        <v>2799</v>
      </c>
      <c r="BM54" s="182" t="s">
        <v>3133</v>
      </c>
      <c r="BN54" s="182" t="s">
        <v>3135</v>
      </c>
      <c r="BO54" s="182" t="s">
        <v>2799</v>
      </c>
      <c r="BP54" s="182" t="s">
        <v>3133</v>
      </c>
      <c r="BQ54" s="182" t="s">
        <v>3136</v>
      </c>
      <c r="BR54" s="182" t="s">
        <v>2799</v>
      </c>
      <c r="BS54" s="182" t="s">
        <v>3133</v>
      </c>
      <c r="BT54" s="182" t="s">
        <v>3137</v>
      </c>
      <c r="BU54" s="182" t="s">
        <v>2799</v>
      </c>
      <c r="BV54" s="182" t="s">
        <v>3133</v>
      </c>
      <c r="BW54" s="182" t="s">
        <v>2687</v>
      </c>
      <c r="BX54" s="182" t="s">
        <v>2799</v>
      </c>
      <c r="BY54" s="182" t="s">
        <v>3133</v>
      </c>
      <c r="BZ54" s="182" t="s">
        <v>3138</v>
      </c>
      <c r="CA54" s="182" t="s">
        <v>2799</v>
      </c>
      <c r="CB54" s="182" t="s">
        <v>3133</v>
      </c>
      <c r="CC54" s="182" t="s">
        <v>3139</v>
      </c>
      <c r="CD54" s="182" t="s">
        <v>2799</v>
      </c>
      <c r="CE54" s="182" t="s">
        <v>3133</v>
      </c>
      <c r="CF54" s="182" t="s">
        <v>3140</v>
      </c>
      <c r="CG54" s="182" t="s">
        <v>2799</v>
      </c>
      <c r="CH54" s="182" t="s">
        <v>3133</v>
      </c>
      <c r="CI54" s="182" t="s">
        <v>3141</v>
      </c>
      <c r="CJ54" s="182" t="s">
        <v>2799</v>
      </c>
      <c r="CK54" s="182" t="s">
        <v>3133</v>
      </c>
      <c r="CL54" s="182" t="s">
        <v>2687</v>
      </c>
      <c r="CM54" s="182" t="s">
        <v>2799</v>
      </c>
      <c r="CN54" s="182" t="s">
        <v>2687</v>
      </c>
      <c r="CO54" s="182" t="s">
        <v>2687</v>
      </c>
      <c r="CP54" s="182" t="s">
        <v>2799</v>
      </c>
      <c r="CQ54" s="182" t="s">
        <v>2687</v>
      </c>
      <c r="CR54" s="182" t="s">
        <v>2687</v>
      </c>
      <c r="CS54" s="182" t="s">
        <v>2799</v>
      </c>
      <c r="CT54" s="182" t="s">
        <v>3133</v>
      </c>
      <c r="CU54" s="182" t="s">
        <v>2687</v>
      </c>
      <c r="CV54" s="182" t="s">
        <v>2799</v>
      </c>
      <c r="CW54" s="182" t="s">
        <v>3133</v>
      </c>
      <c r="CX54" s="182" t="s">
        <v>2687</v>
      </c>
      <c r="CY54" s="182" t="s">
        <v>2799</v>
      </c>
      <c r="CZ54" s="182" t="s">
        <v>3133</v>
      </c>
      <c r="DA54" s="182" t="s">
        <v>2687</v>
      </c>
      <c r="DB54" s="182" t="s">
        <v>2799</v>
      </c>
      <c r="DC54" s="182" t="s">
        <v>3133</v>
      </c>
      <c r="DD54" s="182" t="s">
        <v>2687</v>
      </c>
      <c r="DE54" s="182" t="s">
        <v>2799</v>
      </c>
      <c r="DF54" s="182" t="s">
        <v>3133</v>
      </c>
      <c r="DG54" s="182" t="s">
        <v>2687</v>
      </c>
      <c r="DH54" s="182" t="s">
        <v>2799</v>
      </c>
      <c r="DI54" s="182" t="s">
        <v>3133</v>
      </c>
      <c r="DJ54" s="182" t="s">
        <v>2687</v>
      </c>
      <c r="DK54" s="182" t="s">
        <v>2799</v>
      </c>
      <c r="DL54" s="182" t="s">
        <v>3133</v>
      </c>
      <c r="DM54" s="182" t="s">
        <v>2687</v>
      </c>
      <c r="DN54" s="182" t="s">
        <v>2799</v>
      </c>
      <c r="DO54" s="182" t="s">
        <v>3133</v>
      </c>
      <c r="DP54" s="182" t="s">
        <v>2687</v>
      </c>
      <c r="DQ54" s="182" t="s">
        <v>2799</v>
      </c>
      <c r="DR54" s="182" t="s">
        <v>3133</v>
      </c>
      <c r="DS54" s="182" t="s">
        <v>2687</v>
      </c>
      <c r="DT54" s="182" t="s">
        <v>2799</v>
      </c>
      <c r="DU54" s="182" t="s">
        <v>3133</v>
      </c>
      <c r="DV54" s="182" t="s">
        <v>2687</v>
      </c>
      <c r="DW54" s="182" t="s">
        <v>2799</v>
      </c>
      <c r="DX54" s="182" t="s">
        <v>3133</v>
      </c>
      <c r="DY54" s="182" t="s">
        <v>2687</v>
      </c>
      <c r="DZ54" s="182" t="s">
        <v>2799</v>
      </c>
      <c r="EA54" s="182" t="s">
        <v>2687</v>
      </c>
      <c r="EB54" s="182" t="s">
        <v>3142</v>
      </c>
      <c r="EC54" s="182" t="s">
        <v>2799</v>
      </c>
      <c r="ED54" s="182" t="s">
        <v>2687</v>
      </c>
      <c r="EE54" s="182" t="s">
        <v>2687</v>
      </c>
      <c r="EF54" s="182" t="s">
        <v>2799</v>
      </c>
      <c r="EG54" s="182" t="s">
        <v>3143</v>
      </c>
      <c r="EH54" s="182" t="s">
        <v>2687</v>
      </c>
      <c r="EI54" s="182" t="s">
        <v>2799</v>
      </c>
      <c r="EJ54" s="182" t="s">
        <v>3144</v>
      </c>
      <c r="EK54" s="182" t="s">
        <v>2687</v>
      </c>
      <c r="EL54" s="182" t="s">
        <v>2799</v>
      </c>
      <c r="EM54" s="182" t="s">
        <v>3145</v>
      </c>
      <c r="EN54" s="182" t="s">
        <v>2687</v>
      </c>
      <c r="EO54" s="182" t="s">
        <v>2799</v>
      </c>
      <c r="EP54" s="182" t="s">
        <v>3146</v>
      </c>
      <c r="EQ54" s="182" t="s">
        <v>3147</v>
      </c>
      <c r="ER54" s="182" t="s">
        <v>2799</v>
      </c>
      <c r="ES54" s="182" t="s">
        <v>3148</v>
      </c>
      <c r="ET54" s="182" t="s">
        <v>2687</v>
      </c>
    </row>
    <row r="55" spans="1:150" x14ac:dyDescent="0.3">
      <c r="A55" s="1"/>
      <c r="B55" s="183" t="s">
        <v>3149</v>
      </c>
      <c r="C55" s="183" t="s">
        <v>107</v>
      </c>
      <c r="D55" s="183" t="s">
        <v>924</v>
      </c>
      <c r="E55" s="183" t="s">
        <v>3150</v>
      </c>
      <c r="F55" s="183" t="s">
        <v>3151</v>
      </c>
      <c r="G55" s="184" t="s">
        <v>2799</v>
      </c>
      <c r="H55" s="184" t="s">
        <v>2687</v>
      </c>
      <c r="I55" s="184" t="s">
        <v>2687</v>
      </c>
      <c r="J55" s="184" t="s">
        <v>2799</v>
      </c>
      <c r="K55" s="184" t="s">
        <v>2687</v>
      </c>
      <c r="L55" s="184" t="s">
        <v>2687</v>
      </c>
      <c r="M55" s="184" t="s">
        <v>2799</v>
      </c>
      <c r="N55" s="184" t="s">
        <v>2687</v>
      </c>
      <c r="O55" s="184" t="s">
        <v>2687</v>
      </c>
      <c r="P55" s="184" t="s">
        <v>2799</v>
      </c>
      <c r="Q55" s="184" t="s">
        <v>2687</v>
      </c>
      <c r="R55" s="184" t="s">
        <v>2687</v>
      </c>
      <c r="S55" s="184" t="s">
        <v>2799</v>
      </c>
      <c r="T55" s="184" t="s">
        <v>2687</v>
      </c>
      <c r="U55" s="184" t="s">
        <v>2687</v>
      </c>
      <c r="V55" s="184" t="s">
        <v>2799</v>
      </c>
      <c r="W55" s="184" t="s">
        <v>2687</v>
      </c>
      <c r="X55" s="184" t="s">
        <v>2687</v>
      </c>
      <c r="Y55" s="184" t="s">
        <v>2799</v>
      </c>
      <c r="Z55" s="184" t="s">
        <v>2687</v>
      </c>
      <c r="AA55" s="184" t="s">
        <v>2687</v>
      </c>
      <c r="AB55" s="184" t="s">
        <v>2799</v>
      </c>
      <c r="AC55" s="184" t="s">
        <v>2687</v>
      </c>
      <c r="AD55" s="184" t="s">
        <v>2687</v>
      </c>
      <c r="AE55" s="184" t="s">
        <v>2799</v>
      </c>
      <c r="AF55" s="184" t="s">
        <v>2687</v>
      </c>
      <c r="AG55" s="184" t="s">
        <v>2687</v>
      </c>
      <c r="AH55" s="184" t="s">
        <v>2799</v>
      </c>
      <c r="AI55" s="184" t="s">
        <v>2687</v>
      </c>
      <c r="AJ55" s="184" t="s">
        <v>2687</v>
      </c>
      <c r="AK55" s="184" t="s">
        <v>2799</v>
      </c>
      <c r="AL55" s="184" t="s">
        <v>2687</v>
      </c>
      <c r="AM55" s="184" t="s">
        <v>2687</v>
      </c>
      <c r="AN55" s="184" t="s">
        <v>2799</v>
      </c>
      <c r="AO55" s="184" t="s">
        <v>2687</v>
      </c>
      <c r="AP55" s="184" t="s">
        <v>2687</v>
      </c>
      <c r="AQ55" s="184" t="s">
        <v>2799</v>
      </c>
      <c r="AR55" s="184" t="s">
        <v>2687</v>
      </c>
      <c r="AS55" s="184" t="s">
        <v>2687</v>
      </c>
      <c r="AT55" s="184" t="s">
        <v>2799</v>
      </c>
      <c r="AU55" s="184" t="s">
        <v>2687</v>
      </c>
      <c r="AV55" s="184" t="s">
        <v>2687</v>
      </c>
      <c r="AW55" s="184" t="s">
        <v>2799</v>
      </c>
      <c r="AX55" s="184" t="s">
        <v>2687</v>
      </c>
      <c r="AY55" s="184" t="s">
        <v>2687</v>
      </c>
      <c r="AZ55" s="184" t="s">
        <v>2799</v>
      </c>
      <c r="BA55" s="184" t="s">
        <v>2687</v>
      </c>
      <c r="BB55" s="184" t="s">
        <v>2687</v>
      </c>
      <c r="BC55" s="184" t="s">
        <v>2799</v>
      </c>
      <c r="BD55" s="184" t="s">
        <v>2687</v>
      </c>
      <c r="BE55" s="184" t="s">
        <v>2687</v>
      </c>
      <c r="BF55" s="184" t="s">
        <v>2799</v>
      </c>
      <c r="BG55" s="184" t="s">
        <v>2687</v>
      </c>
      <c r="BH55" s="184" t="s">
        <v>2687</v>
      </c>
      <c r="BI55" s="184" t="s">
        <v>2799</v>
      </c>
      <c r="BJ55" s="184" t="s">
        <v>2687</v>
      </c>
      <c r="BK55" s="184" t="s">
        <v>2687</v>
      </c>
      <c r="BL55" s="184" t="s">
        <v>2799</v>
      </c>
      <c r="BM55" s="184" t="s">
        <v>2687</v>
      </c>
      <c r="BN55" s="184" t="s">
        <v>2687</v>
      </c>
      <c r="BO55" s="184" t="s">
        <v>2799</v>
      </c>
      <c r="BP55" s="184" t="s">
        <v>2687</v>
      </c>
      <c r="BQ55" s="184" t="s">
        <v>2687</v>
      </c>
      <c r="BR55" s="184" t="s">
        <v>2799</v>
      </c>
      <c r="BS55" s="184" t="s">
        <v>2687</v>
      </c>
      <c r="BT55" s="184" t="s">
        <v>2687</v>
      </c>
      <c r="BU55" s="184" t="s">
        <v>2799</v>
      </c>
      <c r="BV55" s="184" t="s">
        <v>2687</v>
      </c>
      <c r="BW55" s="184" t="s">
        <v>2687</v>
      </c>
      <c r="BX55" s="184" t="s">
        <v>2799</v>
      </c>
      <c r="BY55" s="184" t="s">
        <v>2687</v>
      </c>
      <c r="BZ55" s="184" t="s">
        <v>2687</v>
      </c>
      <c r="CA55" s="184" t="s">
        <v>2799</v>
      </c>
      <c r="CB55" s="184" t="s">
        <v>2687</v>
      </c>
      <c r="CC55" s="184" t="s">
        <v>2687</v>
      </c>
      <c r="CD55" s="184" t="s">
        <v>2799</v>
      </c>
      <c r="CE55" s="184" t="s">
        <v>2687</v>
      </c>
      <c r="CF55" s="184" t="s">
        <v>2687</v>
      </c>
      <c r="CG55" s="184" t="s">
        <v>2799</v>
      </c>
      <c r="CH55" s="184" t="s">
        <v>2687</v>
      </c>
      <c r="CI55" s="184" t="s">
        <v>2687</v>
      </c>
      <c r="CJ55" s="184" t="s">
        <v>2799</v>
      </c>
      <c r="CK55" s="184" t="s">
        <v>2687</v>
      </c>
      <c r="CL55" s="184" t="s">
        <v>2687</v>
      </c>
      <c r="CM55" s="184" t="s">
        <v>2799</v>
      </c>
      <c r="CN55" s="184" t="s">
        <v>2687</v>
      </c>
      <c r="CO55" s="184" t="s">
        <v>2687</v>
      </c>
      <c r="CP55" s="184" t="s">
        <v>2799</v>
      </c>
      <c r="CQ55" s="184" t="s">
        <v>2687</v>
      </c>
      <c r="CR55" s="184" t="s">
        <v>2687</v>
      </c>
      <c r="CS55" s="184" t="s">
        <v>2799</v>
      </c>
      <c r="CT55" s="184" t="s">
        <v>2687</v>
      </c>
      <c r="CU55" s="184" t="s">
        <v>2687</v>
      </c>
      <c r="CV55" s="184" t="s">
        <v>2799</v>
      </c>
      <c r="CW55" s="184" t="s">
        <v>2687</v>
      </c>
      <c r="CX55" s="184" t="s">
        <v>2687</v>
      </c>
      <c r="CY55" s="184" t="s">
        <v>2799</v>
      </c>
      <c r="CZ55" s="184" t="s">
        <v>2687</v>
      </c>
      <c r="DA55" s="184" t="s">
        <v>2687</v>
      </c>
      <c r="DB55" s="184" t="s">
        <v>2799</v>
      </c>
      <c r="DC55" s="184" t="s">
        <v>2687</v>
      </c>
      <c r="DD55" s="184" t="s">
        <v>2687</v>
      </c>
      <c r="DE55" s="184" t="s">
        <v>2799</v>
      </c>
      <c r="DF55" s="184" t="s">
        <v>2687</v>
      </c>
      <c r="DG55" s="184" t="s">
        <v>2687</v>
      </c>
      <c r="DH55" s="184" t="s">
        <v>2799</v>
      </c>
      <c r="DI55" s="184" t="s">
        <v>2687</v>
      </c>
      <c r="DJ55" s="184" t="s">
        <v>2687</v>
      </c>
      <c r="DK55" s="184" t="s">
        <v>2799</v>
      </c>
      <c r="DL55" s="184" t="s">
        <v>2687</v>
      </c>
      <c r="DM55" s="184" t="s">
        <v>2687</v>
      </c>
      <c r="DN55" s="184" t="s">
        <v>2799</v>
      </c>
      <c r="DO55" s="184" t="s">
        <v>2687</v>
      </c>
      <c r="DP55" s="184" t="s">
        <v>2687</v>
      </c>
      <c r="DQ55" s="184" t="s">
        <v>2799</v>
      </c>
      <c r="DR55" s="184" t="s">
        <v>2687</v>
      </c>
      <c r="DS55" s="184" t="s">
        <v>2687</v>
      </c>
      <c r="DT55" s="184" t="s">
        <v>2799</v>
      </c>
      <c r="DU55" s="184" t="s">
        <v>2687</v>
      </c>
      <c r="DV55" s="184" t="s">
        <v>2687</v>
      </c>
      <c r="DW55" s="184" t="s">
        <v>2799</v>
      </c>
      <c r="DX55" s="184" t="s">
        <v>2687</v>
      </c>
      <c r="DY55" s="184" t="s">
        <v>2687</v>
      </c>
      <c r="DZ55" s="184" t="s">
        <v>2799</v>
      </c>
      <c r="EA55" s="184" t="s">
        <v>2687</v>
      </c>
      <c r="EB55" s="184" t="s">
        <v>2687</v>
      </c>
      <c r="EC55" s="184" t="s">
        <v>2799</v>
      </c>
      <c r="ED55" s="184" t="s">
        <v>2687</v>
      </c>
      <c r="EE55" s="184" t="s">
        <v>2687</v>
      </c>
      <c r="EF55" s="184" t="s">
        <v>2799</v>
      </c>
      <c r="EG55" s="184" t="s">
        <v>2687</v>
      </c>
      <c r="EH55" s="184" t="s">
        <v>2687</v>
      </c>
      <c r="EI55" s="184" t="s">
        <v>2799</v>
      </c>
      <c r="EJ55" s="184" t="s">
        <v>2687</v>
      </c>
      <c r="EK55" s="184" t="s">
        <v>2687</v>
      </c>
      <c r="EL55" s="184" t="s">
        <v>2799</v>
      </c>
      <c r="EM55" s="184" t="s">
        <v>2687</v>
      </c>
      <c r="EN55" s="184" t="s">
        <v>2687</v>
      </c>
      <c r="EO55" s="184" t="s">
        <v>2799</v>
      </c>
      <c r="EP55" s="184" t="s">
        <v>2687</v>
      </c>
      <c r="EQ55" s="184" t="s">
        <v>2687</v>
      </c>
      <c r="ER55" s="184" t="s">
        <v>2799</v>
      </c>
      <c r="ES55" s="184" t="s">
        <v>2687</v>
      </c>
      <c r="ET55" s="184" t="s">
        <v>2687</v>
      </c>
    </row>
    <row r="56" spans="1:150" x14ac:dyDescent="0.3">
      <c r="A56" s="1"/>
      <c r="B56" s="183" t="s">
        <v>3152</v>
      </c>
      <c r="C56" s="183" t="s">
        <v>107</v>
      </c>
      <c r="D56" s="183" t="s">
        <v>924</v>
      </c>
      <c r="E56" s="183" t="s">
        <v>3153</v>
      </c>
      <c r="F56" s="183" t="s">
        <v>3154</v>
      </c>
      <c r="G56" s="184" t="s">
        <v>2799</v>
      </c>
      <c r="H56" s="184" t="s">
        <v>2687</v>
      </c>
      <c r="I56" s="184" t="s">
        <v>3123</v>
      </c>
      <c r="J56" s="184" t="s">
        <v>2799</v>
      </c>
      <c r="K56" s="184" t="s">
        <v>3124</v>
      </c>
      <c r="L56" s="184" t="s">
        <v>3123</v>
      </c>
      <c r="M56" s="184" t="s">
        <v>2799</v>
      </c>
      <c r="N56" s="184" t="s">
        <v>3125</v>
      </c>
      <c r="O56" s="184" t="s">
        <v>3123</v>
      </c>
      <c r="P56" s="184" t="s">
        <v>2799</v>
      </c>
      <c r="Q56" s="184" t="s">
        <v>2687</v>
      </c>
      <c r="R56" s="184" t="s">
        <v>2687</v>
      </c>
      <c r="S56" s="184" t="s">
        <v>2799</v>
      </c>
      <c r="T56" s="184" t="s">
        <v>2687</v>
      </c>
      <c r="U56" s="184" t="s">
        <v>3123</v>
      </c>
      <c r="V56" s="184" t="s">
        <v>2799</v>
      </c>
      <c r="W56" s="184" t="s">
        <v>2687</v>
      </c>
      <c r="X56" s="184" t="s">
        <v>3126</v>
      </c>
      <c r="Y56" s="184" t="s">
        <v>2799</v>
      </c>
      <c r="Z56" s="184" t="s">
        <v>2687</v>
      </c>
      <c r="AA56" s="184" t="s">
        <v>3123</v>
      </c>
      <c r="AB56" s="184" t="s">
        <v>2799</v>
      </c>
      <c r="AC56" s="184" t="s">
        <v>3127</v>
      </c>
      <c r="AD56" s="184" t="s">
        <v>3128</v>
      </c>
      <c r="AE56" s="184" t="s">
        <v>2799</v>
      </c>
      <c r="AF56" s="184" t="s">
        <v>2687</v>
      </c>
      <c r="AG56" s="184" t="s">
        <v>2687</v>
      </c>
      <c r="AH56" s="184" t="s">
        <v>2799</v>
      </c>
      <c r="AI56" s="184" t="s">
        <v>3129</v>
      </c>
      <c r="AJ56" s="184" t="s">
        <v>2687</v>
      </c>
      <c r="AK56" s="184" t="s">
        <v>2799</v>
      </c>
      <c r="AL56" s="184" t="s">
        <v>2687</v>
      </c>
      <c r="AM56" s="184" t="s">
        <v>3130</v>
      </c>
      <c r="AN56" s="184" t="s">
        <v>2799</v>
      </c>
      <c r="AO56" s="184" t="s">
        <v>2687</v>
      </c>
      <c r="AP56" s="184" t="s">
        <v>3131</v>
      </c>
      <c r="AQ56" s="184" t="s">
        <v>2799</v>
      </c>
      <c r="AR56" s="184" t="s">
        <v>2687</v>
      </c>
      <c r="AS56" s="184" t="s">
        <v>2687</v>
      </c>
      <c r="AT56" s="184" t="s">
        <v>2799</v>
      </c>
      <c r="AU56" s="184" t="s">
        <v>2687</v>
      </c>
      <c r="AV56" s="184" t="s">
        <v>3132</v>
      </c>
      <c r="AW56" s="184" t="s">
        <v>2799</v>
      </c>
      <c r="AX56" s="184" t="s">
        <v>3133</v>
      </c>
      <c r="AY56" s="184" t="s">
        <v>2687</v>
      </c>
      <c r="AZ56" s="184" t="s">
        <v>2799</v>
      </c>
      <c r="BA56" s="184" t="s">
        <v>3133</v>
      </c>
      <c r="BB56" s="184" t="s">
        <v>2687</v>
      </c>
      <c r="BC56" s="184" t="s">
        <v>2799</v>
      </c>
      <c r="BD56" s="184" t="s">
        <v>3133</v>
      </c>
      <c r="BE56" s="184" t="s">
        <v>2687</v>
      </c>
      <c r="BF56" s="184" t="s">
        <v>2799</v>
      </c>
      <c r="BG56" s="184" t="s">
        <v>3133</v>
      </c>
      <c r="BH56" s="184" t="s">
        <v>2687</v>
      </c>
      <c r="BI56" s="184" t="s">
        <v>2799</v>
      </c>
      <c r="BJ56" s="184" t="s">
        <v>3133</v>
      </c>
      <c r="BK56" s="184" t="s">
        <v>3134</v>
      </c>
      <c r="BL56" s="184" t="s">
        <v>2799</v>
      </c>
      <c r="BM56" s="184" t="s">
        <v>3133</v>
      </c>
      <c r="BN56" s="184" t="s">
        <v>3135</v>
      </c>
      <c r="BO56" s="184" t="s">
        <v>2799</v>
      </c>
      <c r="BP56" s="184" t="s">
        <v>3133</v>
      </c>
      <c r="BQ56" s="184" t="s">
        <v>3136</v>
      </c>
      <c r="BR56" s="184" t="s">
        <v>2799</v>
      </c>
      <c r="BS56" s="184" t="s">
        <v>3133</v>
      </c>
      <c r="BT56" s="184" t="s">
        <v>3137</v>
      </c>
      <c r="BU56" s="184" t="s">
        <v>2799</v>
      </c>
      <c r="BV56" s="184" t="s">
        <v>3133</v>
      </c>
      <c r="BW56" s="184" t="s">
        <v>2687</v>
      </c>
      <c r="BX56" s="184" t="s">
        <v>2799</v>
      </c>
      <c r="BY56" s="184" t="s">
        <v>3133</v>
      </c>
      <c r="BZ56" s="184" t="s">
        <v>3138</v>
      </c>
      <c r="CA56" s="184" t="s">
        <v>2799</v>
      </c>
      <c r="CB56" s="184" t="s">
        <v>3133</v>
      </c>
      <c r="CC56" s="184" t="s">
        <v>3139</v>
      </c>
      <c r="CD56" s="184" t="s">
        <v>2799</v>
      </c>
      <c r="CE56" s="184" t="s">
        <v>3133</v>
      </c>
      <c r="CF56" s="184" t="s">
        <v>3140</v>
      </c>
      <c r="CG56" s="184" t="s">
        <v>2799</v>
      </c>
      <c r="CH56" s="184" t="s">
        <v>3133</v>
      </c>
      <c r="CI56" s="184" t="s">
        <v>3141</v>
      </c>
      <c r="CJ56" s="184" t="s">
        <v>2799</v>
      </c>
      <c r="CK56" s="184" t="s">
        <v>3133</v>
      </c>
      <c r="CL56" s="184" t="s">
        <v>2687</v>
      </c>
      <c r="CM56" s="184" t="s">
        <v>2799</v>
      </c>
      <c r="CN56" s="184" t="s">
        <v>2687</v>
      </c>
      <c r="CO56" s="184" t="s">
        <v>2687</v>
      </c>
      <c r="CP56" s="184" t="s">
        <v>2799</v>
      </c>
      <c r="CQ56" s="184" t="s">
        <v>2687</v>
      </c>
      <c r="CR56" s="184" t="s">
        <v>2687</v>
      </c>
      <c r="CS56" s="184" t="s">
        <v>2799</v>
      </c>
      <c r="CT56" s="184" t="s">
        <v>3133</v>
      </c>
      <c r="CU56" s="184" t="s">
        <v>2687</v>
      </c>
      <c r="CV56" s="184" t="s">
        <v>2799</v>
      </c>
      <c r="CW56" s="184" t="s">
        <v>3133</v>
      </c>
      <c r="CX56" s="184" t="s">
        <v>2687</v>
      </c>
      <c r="CY56" s="184" t="s">
        <v>2799</v>
      </c>
      <c r="CZ56" s="184" t="s">
        <v>3133</v>
      </c>
      <c r="DA56" s="184" t="s">
        <v>2687</v>
      </c>
      <c r="DB56" s="184" t="s">
        <v>2799</v>
      </c>
      <c r="DC56" s="184" t="s">
        <v>3133</v>
      </c>
      <c r="DD56" s="184" t="s">
        <v>2687</v>
      </c>
      <c r="DE56" s="184" t="s">
        <v>2799</v>
      </c>
      <c r="DF56" s="184" t="s">
        <v>3133</v>
      </c>
      <c r="DG56" s="184" t="s">
        <v>2687</v>
      </c>
      <c r="DH56" s="184" t="s">
        <v>2799</v>
      </c>
      <c r="DI56" s="184" t="s">
        <v>3133</v>
      </c>
      <c r="DJ56" s="184" t="s">
        <v>2687</v>
      </c>
      <c r="DK56" s="184" t="s">
        <v>2799</v>
      </c>
      <c r="DL56" s="184" t="s">
        <v>3133</v>
      </c>
      <c r="DM56" s="184" t="s">
        <v>2687</v>
      </c>
      <c r="DN56" s="184" t="s">
        <v>2799</v>
      </c>
      <c r="DO56" s="184" t="s">
        <v>3133</v>
      </c>
      <c r="DP56" s="184" t="s">
        <v>2687</v>
      </c>
      <c r="DQ56" s="184" t="s">
        <v>2799</v>
      </c>
      <c r="DR56" s="184" t="s">
        <v>3133</v>
      </c>
      <c r="DS56" s="184" t="s">
        <v>2687</v>
      </c>
      <c r="DT56" s="184" t="s">
        <v>2799</v>
      </c>
      <c r="DU56" s="184" t="s">
        <v>3133</v>
      </c>
      <c r="DV56" s="184" t="s">
        <v>2687</v>
      </c>
      <c r="DW56" s="184" t="s">
        <v>2799</v>
      </c>
      <c r="DX56" s="184" t="s">
        <v>3133</v>
      </c>
      <c r="DY56" s="184" t="s">
        <v>2687</v>
      </c>
      <c r="DZ56" s="184" t="s">
        <v>2799</v>
      </c>
      <c r="EA56" s="184" t="s">
        <v>2687</v>
      </c>
      <c r="EB56" s="184" t="s">
        <v>3142</v>
      </c>
      <c r="EC56" s="184" t="s">
        <v>2799</v>
      </c>
      <c r="ED56" s="184" t="s">
        <v>2687</v>
      </c>
      <c r="EE56" s="184" t="s">
        <v>2687</v>
      </c>
      <c r="EF56" s="184" t="s">
        <v>2799</v>
      </c>
      <c r="EG56" s="184" t="s">
        <v>3143</v>
      </c>
      <c r="EH56" s="184" t="s">
        <v>2687</v>
      </c>
      <c r="EI56" s="184" t="s">
        <v>2799</v>
      </c>
      <c r="EJ56" s="184" t="s">
        <v>3144</v>
      </c>
      <c r="EK56" s="184" t="s">
        <v>2687</v>
      </c>
      <c r="EL56" s="184" t="s">
        <v>2799</v>
      </c>
      <c r="EM56" s="184" t="s">
        <v>3145</v>
      </c>
      <c r="EN56" s="184" t="s">
        <v>2687</v>
      </c>
      <c r="EO56" s="184" t="s">
        <v>2799</v>
      </c>
      <c r="EP56" s="184" t="s">
        <v>3146</v>
      </c>
      <c r="EQ56" s="184" t="s">
        <v>3147</v>
      </c>
      <c r="ER56" s="184" t="s">
        <v>2799</v>
      </c>
      <c r="ES56" s="184" t="s">
        <v>3148</v>
      </c>
      <c r="ET56" s="184" t="s">
        <v>2687</v>
      </c>
    </row>
    <row r="57" spans="1:150" x14ac:dyDescent="0.3">
      <c r="A57" s="1"/>
      <c r="B57" s="182" t="s">
        <v>3155</v>
      </c>
      <c r="C57" s="182" t="s">
        <v>73</v>
      </c>
      <c r="D57" s="182" t="s">
        <v>3156</v>
      </c>
      <c r="E57" s="182" t="s">
        <v>3157</v>
      </c>
      <c r="F57" s="182" t="s">
        <v>3158</v>
      </c>
      <c r="G57" s="182" t="s">
        <v>2799</v>
      </c>
      <c r="H57" s="182" t="s">
        <v>2687</v>
      </c>
      <c r="I57" s="182" t="s">
        <v>2687</v>
      </c>
      <c r="J57" s="182" t="s">
        <v>2799</v>
      </c>
      <c r="K57" s="182" t="s">
        <v>2687</v>
      </c>
      <c r="L57" s="182" t="s">
        <v>2687</v>
      </c>
      <c r="M57" s="182" t="s">
        <v>2799</v>
      </c>
      <c r="N57" s="182" t="s">
        <v>2687</v>
      </c>
      <c r="O57" s="182" t="s">
        <v>2687</v>
      </c>
      <c r="P57" s="182" t="s">
        <v>2799</v>
      </c>
      <c r="Q57" s="182" t="s">
        <v>2687</v>
      </c>
      <c r="R57" s="182" t="s">
        <v>2687</v>
      </c>
      <c r="S57" s="182" t="s">
        <v>2799</v>
      </c>
      <c r="T57" s="182" t="s">
        <v>2687</v>
      </c>
      <c r="U57" s="182" t="s">
        <v>2687</v>
      </c>
      <c r="V57" s="182" t="s">
        <v>2799</v>
      </c>
      <c r="W57" s="182" t="s">
        <v>2687</v>
      </c>
      <c r="X57" s="182" t="s">
        <v>2687</v>
      </c>
      <c r="Y57" s="182" t="s">
        <v>2799</v>
      </c>
      <c r="Z57" s="182" t="s">
        <v>2687</v>
      </c>
      <c r="AA57" s="182" t="s">
        <v>2687</v>
      </c>
      <c r="AB57" s="182" t="s">
        <v>2799</v>
      </c>
      <c r="AC57" s="182" t="s">
        <v>2687</v>
      </c>
      <c r="AD57" s="182" t="s">
        <v>2687</v>
      </c>
      <c r="AE57" s="182" t="s">
        <v>2799</v>
      </c>
      <c r="AF57" s="182" t="s">
        <v>2687</v>
      </c>
      <c r="AG57" s="182" t="s">
        <v>2687</v>
      </c>
      <c r="AH57" s="182" t="s">
        <v>2799</v>
      </c>
      <c r="AI57" s="182" t="s">
        <v>2687</v>
      </c>
      <c r="AJ57" s="182" t="s">
        <v>2687</v>
      </c>
      <c r="AK57" s="182" t="s">
        <v>2799</v>
      </c>
      <c r="AL57" s="182" t="s">
        <v>2687</v>
      </c>
      <c r="AM57" s="182" t="s">
        <v>2687</v>
      </c>
      <c r="AN57" s="182" t="s">
        <v>2799</v>
      </c>
      <c r="AO57" s="182" t="s">
        <v>2687</v>
      </c>
      <c r="AP57" s="182" t="s">
        <v>2687</v>
      </c>
      <c r="AQ57" s="182" t="s">
        <v>2799</v>
      </c>
      <c r="AR57" s="182" t="s">
        <v>2687</v>
      </c>
      <c r="AS57" s="182" t="s">
        <v>2687</v>
      </c>
      <c r="AT57" s="182" t="s">
        <v>2799</v>
      </c>
      <c r="AU57" s="182" t="s">
        <v>2687</v>
      </c>
      <c r="AV57" s="182" t="s">
        <v>2687</v>
      </c>
      <c r="AW57" s="182" t="s">
        <v>2799</v>
      </c>
      <c r="AX57" s="182" t="s">
        <v>2687</v>
      </c>
      <c r="AY57" s="182" t="s">
        <v>2687</v>
      </c>
      <c r="AZ57" s="182" t="s">
        <v>2799</v>
      </c>
      <c r="BA57" s="182" t="s">
        <v>2687</v>
      </c>
      <c r="BB57" s="182" t="s">
        <v>2687</v>
      </c>
      <c r="BC57" s="182" t="s">
        <v>2799</v>
      </c>
      <c r="BD57" s="182" t="s">
        <v>2687</v>
      </c>
      <c r="BE57" s="182" t="s">
        <v>2687</v>
      </c>
      <c r="BF57" s="182" t="s">
        <v>2799</v>
      </c>
      <c r="BG57" s="182" t="s">
        <v>2687</v>
      </c>
      <c r="BH57" s="182" t="s">
        <v>2687</v>
      </c>
      <c r="BI57" s="182" t="s">
        <v>2799</v>
      </c>
      <c r="BJ57" s="182" t="s">
        <v>2687</v>
      </c>
      <c r="BK57" s="182" t="s">
        <v>2687</v>
      </c>
      <c r="BL57" s="182" t="s">
        <v>2799</v>
      </c>
      <c r="BM57" s="182" t="s">
        <v>2687</v>
      </c>
      <c r="BN57" s="182" t="s">
        <v>2687</v>
      </c>
      <c r="BO57" s="182" t="s">
        <v>2799</v>
      </c>
      <c r="BP57" s="182" t="s">
        <v>2687</v>
      </c>
      <c r="BQ57" s="182" t="s">
        <v>2687</v>
      </c>
      <c r="BR57" s="182" t="s">
        <v>2799</v>
      </c>
      <c r="BS57" s="182" t="s">
        <v>2687</v>
      </c>
      <c r="BT57" s="182" t="s">
        <v>2687</v>
      </c>
      <c r="BU57" s="182" t="s">
        <v>2799</v>
      </c>
      <c r="BV57" s="182" t="s">
        <v>2687</v>
      </c>
      <c r="BW57" s="182" t="s">
        <v>2687</v>
      </c>
      <c r="BX57" s="182" t="s">
        <v>2799</v>
      </c>
      <c r="BY57" s="182" t="s">
        <v>2687</v>
      </c>
      <c r="BZ57" s="182" t="s">
        <v>2687</v>
      </c>
      <c r="CA57" s="182" t="s">
        <v>2799</v>
      </c>
      <c r="CB57" s="182" t="s">
        <v>2687</v>
      </c>
      <c r="CC57" s="182" t="s">
        <v>2687</v>
      </c>
      <c r="CD57" s="182" t="s">
        <v>2799</v>
      </c>
      <c r="CE57" s="182" t="s">
        <v>2687</v>
      </c>
      <c r="CF57" s="182" t="s">
        <v>2687</v>
      </c>
      <c r="CG57" s="182" t="s">
        <v>2799</v>
      </c>
      <c r="CH57" s="182" t="s">
        <v>2687</v>
      </c>
      <c r="CI57" s="182" t="s">
        <v>2687</v>
      </c>
      <c r="CJ57" s="182" t="s">
        <v>2799</v>
      </c>
      <c r="CK57" s="182" t="s">
        <v>2687</v>
      </c>
      <c r="CL57" s="182" t="s">
        <v>2687</v>
      </c>
      <c r="CM57" s="182" t="s">
        <v>2799</v>
      </c>
      <c r="CN57" s="182" t="s">
        <v>2687</v>
      </c>
      <c r="CO57" s="182" t="s">
        <v>2687</v>
      </c>
      <c r="CP57" s="182" t="s">
        <v>2799</v>
      </c>
      <c r="CQ57" s="182" t="s">
        <v>2687</v>
      </c>
      <c r="CR57" s="182" t="s">
        <v>2687</v>
      </c>
      <c r="CS57" s="182" t="s">
        <v>2799</v>
      </c>
      <c r="CT57" s="182" t="s">
        <v>2687</v>
      </c>
      <c r="CU57" s="182" t="s">
        <v>2687</v>
      </c>
      <c r="CV57" s="182" t="s">
        <v>2799</v>
      </c>
      <c r="CW57" s="182" t="s">
        <v>2687</v>
      </c>
      <c r="CX57" s="182" t="s">
        <v>2687</v>
      </c>
      <c r="CY57" s="182" t="s">
        <v>2799</v>
      </c>
      <c r="CZ57" s="182" t="s">
        <v>2687</v>
      </c>
      <c r="DA57" s="182" t="s">
        <v>2687</v>
      </c>
      <c r="DB57" s="182" t="s">
        <v>2799</v>
      </c>
      <c r="DC57" s="182" t="s">
        <v>2687</v>
      </c>
      <c r="DD57" s="182" t="s">
        <v>2687</v>
      </c>
      <c r="DE57" s="182" t="s">
        <v>2799</v>
      </c>
      <c r="DF57" s="182" t="s">
        <v>2687</v>
      </c>
      <c r="DG57" s="182" t="s">
        <v>2687</v>
      </c>
      <c r="DH57" s="182" t="s">
        <v>2799</v>
      </c>
      <c r="DI57" s="182" t="s">
        <v>2687</v>
      </c>
      <c r="DJ57" s="182" t="s">
        <v>2687</v>
      </c>
      <c r="DK57" s="182" t="s">
        <v>2799</v>
      </c>
      <c r="DL57" s="182" t="s">
        <v>2687</v>
      </c>
      <c r="DM57" s="182" t="s">
        <v>2687</v>
      </c>
      <c r="DN57" s="182" t="s">
        <v>2799</v>
      </c>
      <c r="DO57" s="182" t="s">
        <v>2687</v>
      </c>
      <c r="DP57" s="182" t="s">
        <v>2687</v>
      </c>
      <c r="DQ57" s="182" t="s">
        <v>2799</v>
      </c>
      <c r="DR57" s="182" t="s">
        <v>2687</v>
      </c>
      <c r="DS57" s="182" t="s">
        <v>2687</v>
      </c>
      <c r="DT57" s="182" t="s">
        <v>2799</v>
      </c>
      <c r="DU57" s="182" t="s">
        <v>2687</v>
      </c>
      <c r="DV57" s="182" t="s">
        <v>2687</v>
      </c>
      <c r="DW57" s="182" t="s">
        <v>2799</v>
      </c>
      <c r="DX57" s="182" t="s">
        <v>2687</v>
      </c>
      <c r="DY57" s="182" t="s">
        <v>2687</v>
      </c>
      <c r="DZ57" s="182" t="s">
        <v>2799</v>
      </c>
      <c r="EA57" s="182" t="s">
        <v>2687</v>
      </c>
      <c r="EB57" s="182" t="s">
        <v>2687</v>
      </c>
      <c r="EC57" s="182" t="s">
        <v>2799</v>
      </c>
      <c r="ED57" s="182" t="s">
        <v>2687</v>
      </c>
      <c r="EE57" s="182" t="s">
        <v>2687</v>
      </c>
      <c r="EF57" s="182" t="s">
        <v>2799</v>
      </c>
      <c r="EG57" s="182" t="s">
        <v>2687</v>
      </c>
      <c r="EH57" s="182" t="s">
        <v>2687</v>
      </c>
      <c r="EI57" s="182" t="s">
        <v>2799</v>
      </c>
      <c r="EJ57" s="182" t="s">
        <v>2687</v>
      </c>
      <c r="EK57" s="182" t="s">
        <v>2687</v>
      </c>
      <c r="EL57" s="182" t="s">
        <v>2799</v>
      </c>
      <c r="EM57" s="182" t="s">
        <v>2687</v>
      </c>
      <c r="EN57" s="182" t="s">
        <v>2687</v>
      </c>
      <c r="EO57" s="182" t="s">
        <v>2799</v>
      </c>
      <c r="EP57" s="182" t="s">
        <v>2687</v>
      </c>
      <c r="EQ57" s="182" t="s">
        <v>2687</v>
      </c>
      <c r="ER57" s="182" t="s">
        <v>2799</v>
      </c>
      <c r="ES57" s="182" t="s">
        <v>2687</v>
      </c>
      <c r="ET57" s="182" t="s">
        <v>2687</v>
      </c>
    </row>
    <row r="58" spans="1:150" x14ac:dyDescent="0.3">
      <c r="A58" s="1"/>
      <c r="B58" s="183" t="s">
        <v>3159</v>
      </c>
      <c r="C58" s="183" t="s">
        <v>73</v>
      </c>
      <c r="D58" s="183" t="s">
        <v>3156</v>
      </c>
      <c r="E58" s="183" t="s">
        <v>3160</v>
      </c>
      <c r="F58" s="183" t="s">
        <v>3161</v>
      </c>
      <c r="G58" s="184" t="s">
        <v>2799</v>
      </c>
      <c r="H58" s="184" t="s">
        <v>869</v>
      </c>
      <c r="I58" s="184" t="s">
        <v>869</v>
      </c>
      <c r="J58" s="184" t="s">
        <v>2799</v>
      </c>
      <c r="K58" s="184" t="s">
        <v>869</v>
      </c>
      <c r="L58" s="184" t="s">
        <v>869</v>
      </c>
      <c r="M58" s="184" t="s">
        <v>2799</v>
      </c>
      <c r="N58" s="184" t="s">
        <v>869</v>
      </c>
      <c r="O58" s="184" t="s">
        <v>869</v>
      </c>
      <c r="P58" s="184" t="s">
        <v>2799</v>
      </c>
      <c r="Q58" s="184" t="s">
        <v>869</v>
      </c>
      <c r="R58" s="184" t="s">
        <v>869</v>
      </c>
      <c r="S58" s="184" t="s">
        <v>2799</v>
      </c>
      <c r="T58" s="184" t="s">
        <v>869</v>
      </c>
      <c r="U58" s="184" t="s">
        <v>869</v>
      </c>
      <c r="V58" s="184" t="s">
        <v>2799</v>
      </c>
      <c r="W58" s="184" t="s">
        <v>869</v>
      </c>
      <c r="X58" s="184" t="s">
        <v>869</v>
      </c>
      <c r="Y58" s="184" t="s">
        <v>2799</v>
      </c>
      <c r="Z58" s="184" t="s">
        <v>869</v>
      </c>
      <c r="AA58" s="184" t="s">
        <v>869</v>
      </c>
      <c r="AB58" s="184" t="s">
        <v>2799</v>
      </c>
      <c r="AC58" s="184" t="s">
        <v>869</v>
      </c>
      <c r="AD58" s="184" t="s">
        <v>869</v>
      </c>
      <c r="AE58" s="184" t="s">
        <v>2799</v>
      </c>
      <c r="AF58" s="184" t="s">
        <v>869</v>
      </c>
      <c r="AG58" s="184" t="s">
        <v>869</v>
      </c>
      <c r="AH58" s="184" t="s">
        <v>2799</v>
      </c>
      <c r="AI58" s="184" t="s">
        <v>869</v>
      </c>
      <c r="AJ58" s="184" t="s">
        <v>869</v>
      </c>
      <c r="AK58" s="184" t="s">
        <v>2799</v>
      </c>
      <c r="AL58" s="184" t="s">
        <v>869</v>
      </c>
      <c r="AM58" s="184" t="s">
        <v>869</v>
      </c>
      <c r="AN58" s="184" t="s">
        <v>2799</v>
      </c>
      <c r="AO58" s="184" t="s">
        <v>869</v>
      </c>
      <c r="AP58" s="184" t="s">
        <v>869</v>
      </c>
      <c r="AQ58" s="184" t="s">
        <v>2799</v>
      </c>
      <c r="AR58" s="184" t="s">
        <v>869</v>
      </c>
      <c r="AS58" s="184" t="s">
        <v>869</v>
      </c>
      <c r="AT58" s="184" t="s">
        <v>2799</v>
      </c>
      <c r="AU58" s="184" t="s">
        <v>869</v>
      </c>
      <c r="AV58" s="184" t="s">
        <v>869</v>
      </c>
      <c r="AW58" s="184" t="s">
        <v>2799</v>
      </c>
      <c r="AX58" s="184" t="s">
        <v>869</v>
      </c>
      <c r="AY58" s="184" t="s">
        <v>869</v>
      </c>
      <c r="AZ58" s="184" t="s">
        <v>2799</v>
      </c>
      <c r="BA58" s="184" t="s">
        <v>869</v>
      </c>
      <c r="BB58" s="184" t="s">
        <v>869</v>
      </c>
      <c r="BC58" s="184" t="s">
        <v>2799</v>
      </c>
      <c r="BD58" s="184" t="s">
        <v>869</v>
      </c>
      <c r="BE58" s="184" t="s">
        <v>869</v>
      </c>
      <c r="BF58" s="184" t="s">
        <v>2799</v>
      </c>
      <c r="BG58" s="184" t="s">
        <v>869</v>
      </c>
      <c r="BH58" s="184" t="s">
        <v>869</v>
      </c>
      <c r="BI58" s="184" t="s">
        <v>2799</v>
      </c>
      <c r="BJ58" s="184" t="s">
        <v>869</v>
      </c>
      <c r="BK58" s="184" t="s">
        <v>869</v>
      </c>
      <c r="BL58" s="184" t="s">
        <v>2799</v>
      </c>
      <c r="BM58" s="184" t="s">
        <v>869</v>
      </c>
      <c r="BN58" s="184" t="s">
        <v>869</v>
      </c>
      <c r="BO58" s="184" t="s">
        <v>2799</v>
      </c>
      <c r="BP58" s="184" t="s">
        <v>869</v>
      </c>
      <c r="BQ58" s="184" t="s">
        <v>869</v>
      </c>
      <c r="BR58" s="184" t="s">
        <v>2799</v>
      </c>
      <c r="BS58" s="184" t="s">
        <v>869</v>
      </c>
      <c r="BT58" s="184" t="s">
        <v>869</v>
      </c>
      <c r="BU58" s="184" t="s">
        <v>2799</v>
      </c>
      <c r="BV58" s="184" t="s">
        <v>869</v>
      </c>
      <c r="BW58" s="184" t="s">
        <v>869</v>
      </c>
      <c r="BX58" s="184" t="s">
        <v>2799</v>
      </c>
      <c r="BY58" s="184" t="s">
        <v>869</v>
      </c>
      <c r="BZ58" s="184" t="s">
        <v>869</v>
      </c>
      <c r="CA58" s="184" t="s">
        <v>2799</v>
      </c>
      <c r="CB58" s="184" t="s">
        <v>869</v>
      </c>
      <c r="CC58" s="184" t="s">
        <v>869</v>
      </c>
      <c r="CD58" s="184" t="s">
        <v>2799</v>
      </c>
      <c r="CE58" s="184" t="s">
        <v>869</v>
      </c>
      <c r="CF58" s="184" t="s">
        <v>869</v>
      </c>
      <c r="CG58" s="184" t="s">
        <v>2799</v>
      </c>
      <c r="CH58" s="184" t="s">
        <v>869</v>
      </c>
      <c r="CI58" s="184" t="s">
        <v>869</v>
      </c>
      <c r="CJ58" s="184" t="s">
        <v>2799</v>
      </c>
      <c r="CK58" s="184" t="s">
        <v>869</v>
      </c>
      <c r="CL58" s="184" t="s">
        <v>869</v>
      </c>
      <c r="CM58" s="184" t="s">
        <v>2799</v>
      </c>
      <c r="CN58" s="184" t="s">
        <v>869</v>
      </c>
      <c r="CO58" s="184" t="s">
        <v>869</v>
      </c>
      <c r="CP58" s="184" t="s">
        <v>2799</v>
      </c>
      <c r="CQ58" s="184" t="s">
        <v>869</v>
      </c>
      <c r="CR58" s="184" t="s">
        <v>869</v>
      </c>
      <c r="CS58" s="184" t="s">
        <v>2799</v>
      </c>
      <c r="CT58" s="184" t="s">
        <v>869</v>
      </c>
      <c r="CU58" s="184" t="s">
        <v>869</v>
      </c>
      <c r="CV58" s="184" t="s">
        <v>2799</v>
      </c>
      <c r="CW58" s="184" t="s">
        <v>869</v>
      </c>
      <c r="CX58" s="184" t="s">
        <v>869</v>
      </c>
      <c r="CY58" s="184" t="s">
        <v>2799</v>
      </c>
      <c r="CZ58" s="184" t="s">
        <v>869</v>
      </c>
      <c r="DA58" s="184" t="s">
        <v>869</v>
      </c>
      <c r="DB58" s="184" t="s">
        <v>2799</v>
      </c>
      <c r="DC58" s="184" t="s">
        <v>869</v>
      </c>
      <c r="DD58" s="184" t="s">
        <v>869</v>
      </c>
      <c r="DE58" s="184" t="s">
        <v>2799</v>
      </c>
      <c r="DF58" s="184" t="s">
        <v>869</v>
      </c>
      <c r="DG58" s="184" t="s">
        <v>869</v>
      </c>
      <c r="DH58" s="184" t="s">
        <v>2799</v>
      </c>
      <c r="DI58" s="184" t="s">
        <v>869</v>
      </c>
      <c r="DJ58" s="184" t="s">
        <v>869</v>
      </c>
      <c r="DK58" s="184" t="s">
        <v>2799</v>
      </c>
      <c r="DL58" s="184" t="s">
        <v>869</v>
      </c>
      <c r="DM58" s="184" t="s">
        <v>869</v>
      </c>
      <c r="DN58" s="184" t="s">
        <v>2799</v>
      </c>
      <c r="DO58" s="184" t="s">
        <v>869</v>
      </c>
      <c r="DP58" s="184" t="s">
        <v>869</v>
      </c>
      <c r="DQ58" s="184" t="s">
        <v>2799</v>
      </c>
      <c r="DR58" s="184" t="s">
        <v>869</v>
      </c>
      <c r="DS58" s="184" t="s">
        <v>869</v>
      </c>
      <c r="DT58" s="184" t="s">
        <v>2799</v>
      </c>
      <c r="DU58" s="184" t="s">
        <v>869</v>
      </c>
      <c r="DV58" s="184" t="s">
        <v>869</v>
      </c>
      <c r="DW58" s="184" t="s">
        <v>2799</v>
      </c>
      <c r="DX58" s="184" t="s">
        <v>869</v>
      </c>
      <c r="DY58" s="184" t="s">
        <v>869</v>
      </c>
      <c r="DZ58" s="184" t="s">
        <v>2799</v>
      </c>
      <c r="EA58" s="184" t="s">
        <v>869</v>
      </c>
      <c r="EB58" s="184" t="s">
        <v>869</v>
      </c>
      <c r="EC58" s="184" t="s">
        <v>2799</v>
      </c>
      <c r="ED58" s="184" t="s">
        <v>869</v>
      </c>
      <c r="EE58" s="184" t="s">
        <v>869</v>
      </c>
      <c r="EF58" s="184" t="s">
        <v>2799</v>
      </c>
      <c r="EG58" s="184" t="s">
        <v>869</v>
      </c>
      <c r="EH58" s="184" t="s">
        <v>869</v>
      </c>
      <c r="EI58" s="184" t="s">
        <v>2799</v>
      </c>
      <c r="EJ58" s="184" t="s">
        <v>869</v>
      </c>
      <c r="EK58" s="184" t="s">
        <v>869</v>
      </c>
      <c r="EL58" s="184" t="s">
        <v>2799</v>
      </c>
      <c r="EM58" s="184" t="s">
        <v>869</v>
      </c>
      <c r="EN58" s="184" t="s">
        <v>869</v>
      </c>
      <c r="EO58" s="184" t="s">
        <v>2799</v>
      </c>
      <c r="EP58" s="184" t="s">
        <v>869</v>
      </c>
      <c r="EQ58" s="184" t="s">
        <v>869</v>
      </c>
      <c r="ER58" s="184" t="s">
        <v>2799</v>
      </c>
      <c r="ES58" s="184" t="s">
        <v>869</v>
      </c>
      <c r="ET58" s="184" t="s">
        <v>869</v>
      </c>
    </row>
    <row r="59" spans="1:150" x14ac:dyDescent="0.3">
      <c r="A59" s="1"/>
      <c r="B59" s="183" t="s">
        <v>3162</v>
      </c>
      <c r="C59" s="183" t="s">
        <v>73</v>
      </c>
      <c r="D59" s="183" t="s">
        <v>3156</v>
      </c>
      <c r="E59" s="183" t="s">
        <v>3163</v>
      </c>
      <c r="F59" s="183" t="s">
        <v>3164</v>
      </c>
      <c r="G59" s="184" t="s">
        <v>2799</v>
      </c>
      <c r="H59" s="184" t="s">
        <v>869</v>
      </c>
      <c r="I59" s="184" t="s">
        <v>869</v>
      </c>
      <c r="J59" s="184" t="s">
        <v>2799</v>
      </c>
      <c r="K59" s="184" t="s">
        <v>869</v>
      </c>
      <c r="L59" s="184" t="s">
        <v>869</v>
      </c>
      <c r="M59" s="184" t="s">
        <v>2799</v>
      </c>
      <c r="N59" s="184" t="s">
        <v>869</v>
      </c>
      <c r="O59" s="184" t="s">
        <v>869</v>
      </c>
      <c r="P59" s="184" t="s">
        <v>2799</v>
      </c>
      <c r="Q59" s="184" t="s">
        <v>869</v>
      </c>
      <c r="R59" s="184" t="s">
        <v>869</v>
      </c>
      <c r="S59" s="184" t="s">
        <v>2799</v>
      </c>
      <c r="T59" s="184" t="s">
        <v>869</v>
      </c>
      <c r="U59" s="184" t="s">
        <v>869</v>
      </c>
      <c r="V59" s="184" t="s">
        <v>2799</v>
      </c>
      <c r="W59" s="184" t="s">
        <v>869</v>
      </c>
      <c r="X59" s="184" t="s">
        <v>869</v>
      </c>
      <c r="Y59" s="184" t="s">
        <v>2799</v>
      </c>
      <c r="Z59" s="184" t="s">
        <v>869</v>
      </c>
      <c r="AA59" s="184" t="s">
        <v>869</v>
      </c>
      <c r="AB59" s="184" t="s">
        <v>2799</v>
      </c>
      <c r="AC59" s="184" t="s">
        <v>869</v>
      </c>
      <c r="AD59" s="184" t="s">
        <v>869</v>
      </c>
      <c r="AE59" s="184" t="s">
        <v>2799</v>
      </c>
      <c r="AF59" s="184" t="s">
        <v>869</v>
      </c>
      <c r="AG59" s="184" t="s">
        <v>869</v>
      </c>
      <c r="AH59" s="184" t="s">
        <v>2799</v>
      </c>
      <c r="AI59" s="184" t="s">
        <v>869</v>
      </c>
      <c r="AJ59" s="184" t="s">
        <v>869</v>
      </c>
      <c r="AK59" s="184" t="s">
        <v>2799</v>
      </c>
      <c r="AL59" s="184" t="s">
        <v>869</v>
      </c>
      <c r="AM59" s="184" t="s">
        <v>869</v>
      </c>
      <c r="AN59" s="184" t="s">
        <v>2799</v>
      </c>
      <c r="AO59" s="184" t="s">
        <v>869</v>
      </c>
      <c r="AP59" s="184" t="s">
        <v>869</v>
      </c>
      <c r="AQ59" s="184" t="s">
        <v>2799</v>
      </c>
      <c r="AR59" s="184" t="s">
        <v>869</v>
      </c>
      <c r="AS59" s="184" t="s">
        <v>869</v>
      </c>
      <c r="AT59" s="184" t="s">
        <v>2799</v>
      </c>
      <c r="AU59" s="184" t="s">
        <v>869</v>
      </c>
      <c r="AV59" s="184" t="s">
        <v>869</v>
      </c>
      <c r="AW59" s="184" t="s">
        <v>2799</v>
      </c>
      <c r="AX59" s="184" t="s">
        <v>869</v>
      </c>
      <c r="AY59" s="184" t="s">
        <v>869</v>
      </c>
      <c r="AZ59" s="184" t="s">
        <v>2799</v>
      </c>
      <c r="BA59" s="184" t="s">
        <v>869</v>
      </c>
      <c r="BB59" s="184" t="s">
        <v>869</v>
      </c>
      <c r="BC59" s="184" t="s">
        <v>2799</v>
      </c>
      <c r="BD59" s="184" t="s">
        <v>869</v>
      </c>
      <c r="BE59" s="184" t="s">
        <v>869</v>
      </c>
      <c r="BF59" s="184" t="s">
        <v>2799</v>
      </c>
      <c r="BG59" s="184" t="s">
        <v>869</v>
      </c>
      <c r="BH59" s="184" t="s">
        <v>869</v>
      </c>
      <c r="BI59" s="184" t="s">
        <v>2799</v>
      </c>
      <c r="BJ59" s="184" t="s">
        <v>869</v>
      </c>
      <c r="BK59" s="184" t="s">
        <v>869</v>
      </c>
      <c r="BL59" s="184" t="s">
        <v>2799</v>
      </c>
      <c r="BM59" s="184" t="s">
        <v>869</v>
      </c>
      <c r="BN59" s="184" t="s">
        <v>869</v>
      </c>
      <c r="BO59" s="184" t="s">
        <v>2799</v>
      </c>
      <c r="BP59" s="184" t="s">
        <v>869</v>
      </c>
      <c r="BQ59" s="184" t="s">
        <v>869</v>
      </c>
      <c r="BR59" s="184" t="s">
        <v>2799</v>
      </c>
      <c r="BS59" s="184" t="s">
        <v>869</v>
      </c>
      <c r="BT59" s="184" t="s">
        <v>869</v>
      </c>
      <c r="BU59" s="184" t="s">
        <v>2799</v>
      </c>
      <c r="BV59" s="184" t="s">
        <v>869</v>
      </c>
      <c r="BW59" s="184" t="s">
        <v>869</v>
      </c>
      <c r="BX59" s="184" t="s">
        <v>2799</v>
      </c>
      <c r="BY59" s="184" t="s">
        <v>869</v>
      </c>
      <c r="BZ59" s="184" t="s">
        <v>869</v>
      </c>
      <c r="CA59" s="184" t="s">
        <v>2799</v>
      </c>
      <c r="CB59" s="184" t="s">
        <v>869</v>
      </c>
      <c r="CC59" s="184" t="s">
        <v>869</v>
      </c>
      <c r="CD59" s="184" t="s">
        <v>2799</v>
      </c>
      <c r="CE59" s="184" t="s">
        <v>869</v>
      </c>
      <c r="CF59" s="184" t="s">
        <v>869</v>
      </c>
      <c r="CG59" s="184" t="s">
        <v>2799</v>
      </c>
      <c r="CH59" s="184" t="s">
        <v>869</v>
      </c>
      <c r="CI59" s="184" t="s">
        <v>869</v>
      </c>
      <c r="CJ59" s="184" t="s">
        <v>2799</v>
      </c>
      <c r="CK59" s="184" t="s">
        <v>869</v>
      </c>
      <c r="CL59" s="184" t="s">
        <v>869</v>
      </c>
      <c r="CM59" s="184" t="s">
        <v>2799</v>
      </c>
      <c r="CN59" s="184" t="s">
        <v>869</v>
      </c>
      <c r="CO59" s="184" t="s">
        <v>869</v>
      </c>
      <c r="CP59" s="184" t="s">
        <v>2799</v>
      </c>
      <c r="CQ59" s="184" t="s">
        <v>869</v>
      </c>
      <c r="CR59" s="184" t="s">
        <v>869</v>
      </c>
      <c r="CS59" s="184" t="s">
        <v>2799</v>
      </c>
      <c r="CT59" s="184" t="s">
        <v>869</v>
      </c>
      <c r="CU59" s="184" t="s">
        <v>869</v>
      </c>
      <c r="CV59" s="184" t="s">
        <v>2799</v>
      </c>
      <c r="CW59" s="184" t="s">
        <v>869</v>
      </c>
      <c r="CX59" s="184" t="s">
        <v>869</v>
      </c>
      <c r="CY59" s="184" t="s">
        <v>2799</v>
      </c>
      <c r="CZ59" s="184" t="s">
        <v>869</v>
      </c>
      <c r="DA59" s="184" t="s">
        <v>869</v>
      </c>
      <c r="DB59" s="184" t="s">
        <v>2799</v>
      </c>
      <c r="DC59" s="184" t="s">
        <v>869</v>
      </c>
      <c r="DD59" s="184" t="s">
        <v>869</v>
      </c>
      <c r="DE59" s="184" t="s">
        <v>2799</v>
      </c>
      <c r="DF59" s="184" t="s">
        <v>869</v>
      </c>
      <c r="DG59" s="184" t="s">
        <v>869</v>
      </c>
      <c r="DH59" s="184" t="s">
        <v>2799</v>
      </c>
      <c r="DI59" s="184" t="s">
        <v>869</v>
      </c>
      <c r="DJ59" s="184" t="s">
        <v>869</v>
      </c>
      <c r="DK59" s="184" t="s">
        <v>2799</v>
      </c>
      <c r="DL59" s="184" t="s">
        <v>869</v>
      </c>
      <c r="DM59" s="184" t="s">
        <v>869</v>
      </c>
      <c r="DN59" s="184" t="s">
        <v>2799</v>
      </c>
      <c r="DO59" s="184" t="s">
        <v>869</v>
      </c>
      <c r="DP59" s="184" t="s">
        <v>869</v>
      </c>
      <c r="DQ59" s="184" t="s">
        <v>2799</v>
      </c>
      <c r="DR59" s="184" t="s">
        <v>869</v>
      </c>
      <c r="DS59" s="184" t="s">
        <v>869</v>
      </c>
      <c r="DT59" s="184" t="s">
        <v>2799</v>
      </c>
      <c r="DU59" s="184" t="s">
        <v>869</v>
      </c>
      <c r="DV59" s="184" t="s">
        <v>869</v>
      </c>
      <c r="DW59" s="184" t="s">
        <v>2799</v>
      </c>
      <c r="DX59" s="184" t="s">
        <v>869</v>
      </c>
      <c r="DY59" s="184" t="s">
        <v>869</v>
      </c>
      <c r="DZ59" s="184" t="s">
        <v>2799</v>
      </c>
      <c r="EA59" s="184" t="s">
        <v>869</v>
      </c>
      <c r="EB59" s="184" t="s">
        <v>869</v>
      </c>
      <c r="EC59" s="184" t="s">
        <v>2799</v>
      </c>
      <c r="ED59" s="184" t="s">
        <v>869</v>
      </c>
      <c r="EE59" s="184" t="s">
        <v>869</v>
      </c>
      <c r="EF59" s="184" t="s">
        <v>2799</v>
      </c>
      <c r="EG59" s="184" t="s">
        <v>869</v>
      </c>
      <c r="EH59" s="184" t="s">
        <v>869</v>
      </c>
      <c r="EI59" s="184" t="s">
        <v>2799</v>
      </c>
      <c r="EJ59" s="184" t="s">
        <v>869</v>
      </c>
      <c r="EK59" s="184" t="s">
        <v>869</v>
      </c>
      <c r="EL59" s="184" t="s">
        <v>2799</v>
      </c>
      <c r="EM59" s="184" t="s">
        <v>869</v>
      </c>
      <c r="EN59" s="184" t="s">
        <v>869</v>
      </c>
      <c r="EO59" s="184" t="s">
        <v>2799</v>
      </c>
      <c r="EP59" s="184" t="s">
        <v>869</v>
      </c>
      <c r="EQ59" s="184" t="s">
        <v>869</v>
      </c>
      <c r="ER59" s="184" t="s">
        <v>2799</v>
      </c>
      <c r="ES59" s="184" t="s">
        <v>869</v>
      </c>
      <c r="ET59" s="184" t="s">
        <v>869</v>
      </c>
    </row>
    <row r="60" spans="1:150" x14ac:dyDescent="0.3">
      <c r="A60" s="1"/>
      <c r="B60" s="183" t="s">
        <v>3165</v>
      </c>
      <c r="C60" s="183" t="s">
        <v>73</v>
      </c>
      <c r="D60" s="183" t="s">
        <v>3156</v>
      </c>
      <c r="E60" s="183" t="s">
        <v>3166</v>
      </c>
      <c r="F60" s="183" t="s">
        <v>3167</v>
      </c>
      <c r="G60" s="184" t="s">
        <v>2799</v>
      </c>
      <c r="H60" s="184" t="s">
        <v>869</v>
      </c>
      <c r="I60" s="184" t="s">
        <v>869</v>
      </c>
      <c r="J60" s="184" t="s">
        <v>2799</v>
      </c>
      <c r="K60" s="184" t="s">
        <v>869</v>
      </c>
      <c r="L60" s="184" t="s">
        <v>869</v>
      </c>
      <c r="M60" s="184" t="s">
        <v>2799</v>
      </c>
      <c r="N60" s="184" t="s">
        <v>869</v>
      </c>
      <c r="O60" s="184" t="s">
        <v>869</v>
      </c>
      <c r="P60" s="184" t="s">
        <v>2799</v>
      </c>
      <c r="Q60" s="184" t="s">
        <v>869</v>
      </c>
      <c r="R60" s="184" t="s">
        <v>869</v>
      </c>
      <c r="S60" s="184" t="s">
        <v>2799</v>
      </c>
      <c r="T60" s="184" t="s">
        <v>869</v>
      </c>
      <c r="U60" s="184" t="s">
        <v>869</v>
      </c>
      <c r="V60" s="184" t="s">
        <v>2799</v>
      </c>
      <c r="W60" s="184" t="s">
        <v>869</v>
      </c>
      <c r="X60" s="184" t="s">
        <v>869</v>
      </c>
      <c r="Y60" s="184" t="s">
        <v>2799</v>
      </c>
      <c r="Z60" s="184" t="s">
        <v>869</v>
      </c>
      <c r="AA60" s="184" t="s">
        <v>869</v>
      </c>
      <c r="AB60" s="184" t="s">
        <v>2799</v>
      </c>
      <c r="AC60" s="184" t="s">
        <v>869</v>
      </c>
      <c r="AD60" s="184" t="s">
        <v>869</v>
      </c>
      <c r="AE60" s="184" t="s">
        <v>2799</v>
      </c>
      <c r="AF60" s="184" t="s">
        <v>869</v>
      </c>
      <c r="AG60" s="184" t="s">
        <v>869</v>
      </c>
      <c r="AH60" s="184" t="s">
        <v>2799</v>
      </c>
      <c r="AI60" s="184" t="s">
        <v>869</v>
      </c>
      <c r="AJ60" s="184" t="s">
        <v>869</v>
      </c>
      <c r="AK60" s="184" t="s">
        <v>2799</v>
      </c>
      <c r="AL60" s="184" t="s">
        <v>869</v>
      </c>
      <c r="AM60" s="184" t="s">
        <v>869</v>
      </c>
      <c r="AN60" s="184" t="s">
        <v>2799</v>
      </c>
      <c r="AO60" s="184" t="s">
        <v>869</v>
      </c>
      <c r="AP60" s="184" t="s">
        <v>869</v>
      </c>
      <c r="AQ60" s="184" t="s">
        <v>2799</v>
      </c>
      <c r="AR60" s="184" t="s">
        <v>869</v>
      </c>
      <c r="AS60" s="184" t="s">
        <v>869</v>
      </c>
      <c r="AT60" s="184" t="s">
        <v>2799</v>
      </c>
      <c r="AU60" s="184" t="s">
        <v>869</v>
      </c>
      <c r="AV60" s="184" t="s">
        <v>869</v>
      </c>
      <c r="AW60" s="184" t="s">
        <v>2799</v>
      </c>
      <c r="AX60" s="184" t="s">
        <v>869</v>
      </c>
      <c r="AY60" s="184" t="s">
        <v>869</v>
      </c>
      <c r="AZ60" s="184" t="s">
        <v>2799</v>
      </c>
      <c r="BA60" s="184" t="s">
        <v>869</v>
      </c>
      <c r="BB60" s="184" t="s">
        <v>869</v>
      </c>
      <c r="BC60" s="184" t="s">
        <v>2799</v>
      </c>
      <c r="BD60" s="184" t="s">
        <v>869</v>
      </c>
      <c r="BE60" s="184" t="s">
        <v>869</v>
      </c>
      <c r="BF60" s="184" t="s">
        <v>2799</v>
      </c>
      <c r="BG60" s="184" t="s">
        <v>869</v>
      </c>
      <c r="BH60" s="184" t="s">
        <v>869</v>
      </c>
      <c r="BI60" s="184" t="s">
        <v>2799</v>
      </c>
      <c r="BJ60" s="184" t="s">
        <v>869</v>
      </c>
      <c r="BK60" s="184" t="s">
        <v>869</v>
      </c>
      <c r="BL60" s="184" t="s">
        <v>2799</v>
      </c>
      <c r="BM60" s="184" t="s">
        <v>869</v>
      </c>
      <c r="BN60" s="184" t="s">
        <v>869</v>
      </c>
      <c r="BO60" s="184" t="s">
        <v>2799</v>
      </c>
      <c r="BP60" s="184" t="s">
        <v>869</v>
      </c>
      <c r="BQ60" s="184" t="s">
        <v>869</v>
      </c>
      <c r="BR60" s="184" t="s">
        <v>2799</v>
      </c>
      <c r="BS60" s="184" t="s">
        <v>869</v>
      </c>
      <c r="BT60" s="184" t="s">
        <v>869</v>
      </c>
      <c r="BU60" s="184" t="s">
        <v>2799</v>
      </c>
      <c r="BV60" s="184" t="s">
        <v>869</v>
      </c>
      <c r="BW60" s="184" t="s">
        <v>869</v>
      </c>
      <c r="BX60" s="184" t="s">
        <v>2799</v>
      </c>
      <c r="BY60" s="184" t="s">
        <v>869</v>
      </c>
      <c r="BZ60" s="184" t="s">
        <v>869</v>
      </c>
      <c r="CA60" s="184" t="s">
        <v>2799</v>
      </c>
      <c r="CB60" s="184" t="s">
        <v>869</v>
      </c>
      <c r="CC60" s="184" t="s">
        <v>869</v>
      </c>
      <c r="CD60" s="184" t="s">
        <v>2799</v>
      </c>
      <c r="CE60" s="184" t="s">
        <v>869</v>
      </c>
      <c r="CF60" s="184" t="s">
        <v>869</v>
      </c>
      <c r="CG60" s="184" t="s">
        <v>2799</v>
      </c>
      <c r="CH60" s="184" t="s">
        <v>869</v>
      </c>
      <c r="CI60" s="184" t="s">
        <v>869</v>
      </c>
      <c r="CJ60" s="184" t="s">
        <v>2799</v>
      </c>
      <c r="CK60" s="184" t="s">
        <v>869</v>
      </c>
      <c r="CL60" s="184" t="s">
        <v>869</v>
      </c>
      <c r="CM60" s="184" t="s">
        <v>2799</v>
      </c>
      <c r="CN60" s="184" t="s">
        <v>869</v>
      </c>
      <c r="CO60" s="184" t="s">
        <v>869</v>
      </c>
      <c r="CP60" s="184" t="s">
        <v>2799</v>
      </c>
      <c r="CQ60" s="184" t="s">
        <v>869</v>
      </c>
      <c r="CR60" s="184" t="s">
        <v>869</v>
      </c>
      <c r="CS60" s="184" t="s">
        <v>2799</v>
      </c>
      <c r="CT60" s="184" t="s">
        <v>869</v>
      </c>
      <c r="CU60" s="184" t="s">
        <v>869</v>
      </c>
      <c r="CV60" s="184" t="s">
        <v>2799</v>
      </c>
      <c r="CW60" s="184" t="s">
        <v>869</v>
      </c>
      <c r="CX60" s="184" t="s">
        <v>869</v>
      </c>
      <c r="CY60" s="184" t="s">
        <v>2799</v>
      </c>
      <c r="CZ60" s="184" t="s">
        <v>869</v>
      </c>
      <c r="DA60" s="184" t="s">
        <v>869</v>
      </c>
      <c r="DB60" s="184" t="s">
        <v>2799</v>
      </c>
      <c r="DC60" s="184" t="s">
        <v>869</v>
      </c>
      <c r="DD60" s="184" t="s">
        <v>869</v>
      </c>
      <c r="DE60" s="184" t="s">
        <v>2799</v>
      </c>
      <c r="DF60" s="184" t="s">
        <v>869</v>
      </c>
      <c r="DG60" s="184" t="s">
        <v>869</v>
      </c>
      <c r="DH60" s="184" t="s">
        <v>2799</v>
      </c>
      <c r="DI60" s="184" t="s">
        <v>869</v>
      </c>
      <c r="DJ60" s="184" t="s">
        <v>869</v>
      </c>
      <c r="DK60" s="184" t="s">
        <v>2799</v>
      </c>
      <c r="DL60" s="184" t="s">
        <v>869</v>
      </c>
      <c r="DM60" s="184" t="s">
        <v>869</v>
      </c>
      <c r="DN60" s="184" t="s">
        <v>2799</v>
      </c>
      <c r="DO60" s="184" t="s">
        <v>869</v>
      </c>
      <c r="DP60" s="184" t="s">
        <v>869</v>
      </c>
      <c r="DQ60" s="184" t="s">
        <v>2799</v>
      </c>
      <c r="DR60" s="184" t="s">
        <v>869</v>
      </c>
      <c r="DS60" s="184" t="s">
        <v>869</v>
      </c>
      <c r="DT60" s="184" t="s">
        <v>2799</v>
      </c>
      <c r="DU60" s="184" t="s">
        <v>869</v>
      </c>
      <c r="DV60" s="184" t="s">
        <v>869</v>
      </c>
      <c r="DW60" s="184" t="s">
        <v>2799</v>
      </c>
      <c r="DX60" s="184" t="s">
        <v>869</v>
      </c>
      <c r="DY60" s="184" t="s">
        <v>869</v>
      </c>
      <c r="DZ60" s="184" t="s">
        <v>2799</v>
      </c>
      <c r="EA60" s="184" t="s">
        <v>869</v>
      </c>
      <c r="EB60" s="184" t="s">
        <v>869</v>
      </c>
      <c r="EC60" s="184" t="s">
        <v>2799</v>
      </c>
      <c r="ED60" s="184" t="s">
        <v>869</v>
      </c>
      <c r="EE60" s="184" t="s">
        <v>869</v>
      </c>
      <c r="EF60" s="184" t="s">
        <v>2799</v>
      </c>
      <c r="EG60" s="184" t="s">
        <v>869</v>
      </c>
      <c r="EH60" s="184" t="s">
        <v>869</v>
      </c>
      <c r="EI60" s="184" t="s">
        <v>2799</v>
      </c>
      <c r="EJ60" s="184" t="s">
        <v>869</v>
      </c>
      <c r="EK60" s="184" t="s">
        <v>869</v>
      </c>
      <c r="EL60" s="184" t="s">
        <v>2799</v>
      </c>
      <c r="EM60" s="184" t="s">
        <v>869</v>
      </c>
      <c r="EN60" s="184" t="s">
        <v>869</v>
      </c>
      <c r="EO60" s="184" t="s">
        <v>2799</v>
      </c>
      <c r="EP60" s="184" t="s">
        <v>869</v>
      </c>
      <c r="EQ60" s="184" t="s">
        <v>869</v>
      </c>
      <c r="ER60" s="184" t="s">
        <v>2799</v>
      </c>
      <c r="ES60" s="184" t="s">
        <v>869</v>
      </c>
      <c r="ET60" s="184" t="s">
        <v>869</v>
      </c>
    </row>
    <row r="61" spans="1:150" x14ac:dyDescent="0.3">
      <c r="A61" s="1"/>
      <c r="B61" s="183" t="s">
        <v>3168</v>
      </c>
      <c r="C61" s="183" t="s">
        <v>73</v>
      </c>
      <c r="D61" s="183" t="s">
        <v>3156</v>
      </c>
      <c r="E61" s="183" t="s">
        <v>3169</v>
      </c>
      <c r="F61" s="183" t="s">
        <v>3170</v>
      </c>
      <c r="G61" s="184" t="s">
        <v>2799</v>
      </c>
      <c r="H61" s="184" t="s">
        <v>2687</v>
      </c>
      <c r="I61" s="184" t="s">
        <v>2687</v>
      </c>
      <c r="J61" s="184" t="s">
        <v>2799</v>
      </c>
      <c r="K61" s="184" t="s">
        <v>2687</v>
      </c>
      <c r="L61" s="184" t="s">
        <v>2687</v>
      </c>
      <c r="M61" s="184" t="s">
        <v>2799</v>
      </c>
      <c r="N61" s="184" t="s">
        <v>2687</v>
      </c>
      <c r="O61" s="184" t="s">
        <v>2687</v>
      </c>
      <c r="P61" s="184" t="s">
        <v>2799</v>
      </c>
      <c r="Q61" s="184" t="s">
        <v>2687</v>
      </c>
      <c r="R61" s="184" t="s">
        <v>2687</v>
      </c>
      <c r="S61" s="184" t="s">
        <v>2799</v>
      </c>
      <c r="T61" s="184" t="s">
        <v>2687</v>
      </c>
      <c r="U61" s="184" t="s">
        <v>2687</v>
      </c>
      <c r="V61" s="184" t="s">
        <v>2799</v>
      </c>
      <c r="W61" s="184" t="s">
        <v>2687</v>
      </c>
      <c r="X61" s="184" t="s">
        <v>2687</v>
      </c>
      <c r="Y61" s="184" t="s">
        <v>2799</v>
      </c>
      <c r="Z61" s="184" t="s">
        <v>2687</v>
      </c>
      <c r="AA61" s="184" t="s">
        <v>2687</v>
      </c>
      <c r="AB61" s="184" t="s">
        <v>2799</v>
      </c>
      <c r="AC61" s="184" t="s">
        <v>2687</v>
      </c>
      <c r="AD61" s="184" t="s">
        <v>2687</v>
      </c>
      <c r="AE61" s="184" t="s">
        <v>2799</v>
      </c>
      <c r="AF61" s="184" t="s">
        <v>2687</v>
      </c>
      <c r="AG61" s="184" t="s">
        <v>2687</v>
      </c>
      <c r="AH61" s="184" t="s">
        <v>2799</v>
      </c>
      <c r="AI61" s="184" t="s">
        <v>2687</v>
      </c>
      <c r="AJ61" s="184" t="s">
        <v>2687</v>
      </c>
      <c r="AK61" s="184" t="s">
        <v>2799</v>
      </c>
      <c r="AL61" s="184" t="s">
        <v>2687</v>
      </c>
      <c r="AM61" s="184" t="s">
        <v>2687</v>
      </c>
      <c r="AN61" s="184" t="s">
        <v>2799</v>
      </c>
      <c r="AO61" s="184" t="s">
        <v>2687</v>
      </c>
      <c r="AP61" s="184" t="s">
        <v>2687</v>
      </c>
      <c r="AQ61" s="184" t="s">
        <v>2799</v>
      </c>
      <c r="AR61" s="184" t="s">
        <v>2687</v>
      </c>
      <c r="AS61" s="184" t="s">
        <v>2687</v>
      </c>
      <c r="AT61" s="184" t="s">
        <v>2799</v>
      </c>
      <c r="AU61" s="184" t="s">
        <v>2687</v>
      </c>
      <c r="AV61" s="184" t="s">
        <v>2687</v>
      </c>
      <c r="AW61" s="184" t="s">
        <v>2799</v>
      </c>
      <c r="AX61" s="184" t="s">
        <v>2687</v>
      </c>
      <c r="AY61" s="184" t="s">
        <v>2687</v>
      </c>
      <c r="AZ61" s="184" t="s">
        <v>2799</v>
      </c>
      <c r="BA61" s="184" t="s">
        <v>2687</v>
      </c>
      <c r="BB61" s="184" t="s">
        <v>2687</v>
      </c>
      <c r="BC61" s="184" t="s">
        <v>2799</v>
      </c>
      <c r="BD61" s="184" t="s">
        <v>2687</v>
      </c>
      <c r="BE61" s="184" t="s">
        <v>2687</v>
      </c>
      <c r="BF61" s="184" t="s">
        <v>2799</v>
      </c>
      <c r="BG61" s="184" t="s">
        <v>2687</v>
      </c>
      <c r="BH61" s="184" t="s">
        <v>2687</v>
      </c>
      <c r="BI61" s="184" t="s">
        <v>2799</v>
      </c>
      <c r="BJ61" s="184" t="s">
        <v>2687</v>
      </c>
      <c r="BK61" s="184" t="s">
        <v>2687</v>
      </c>
      <c r="BL61" s="184" t="s">
        <v>2799</v>
      </c>
      <c r="BM61" s="184" t="s">
        <v>2687</v>
      </c>
      <c r="BN61" s="184" t="s">
        <v>2687</v>
      </c>
      <c r="BO61" s="184" t="s">
        <v>2799</v>
      </c>
      <c r="BP61" s="184" t="s">
        <v>2687</v>
      </c>
      <c r="BQ61" s="184" t="s">
        <v>2687</v>
      </c>
      <c r="BR61" s="184" t="s">
        <v>2799</v>
      </c>
      <c r="BS61" s="184" t="s">
        <v>2687</v>
      </c>
      <c r="BT61" s="184" t="s">
        <v>2687</v>
      </c>
      <c r="BU61" s="184" t="s">
        <v>2799</v>
      </c>
      <c r="BV61" s="184" t="s">
        <v>2687</v>
      </c>
      <c r="BW61" s="184" t="s">
        <v>2687</v>
      </c>
      <c r="BX61" s="184" t="s">
        <v>2799</v>
      </c>
      <c r="BY61" s="184" t="s">
        <v>2687</v>
      </c>
      <c r="BZ61" s="184" t="s">
        <v>2687</v>
      </c>
      <c r="CA61" s="184" t="s">
        <v>2799</v>
      </c>
      <c r="CB61" s="184" t="s">
        <v>2687</v>
      </c>
      <c r="CC61" s="184" t="s">
        <v>2687</v>
      </c>
      <c r="CD61" s="184" t="s">
        <v>2799</v>
      </c>
      <c r="CE61" s="184" t="s">
        <v>2687</v>
      </c>
      <c r="CF61" s="184" t="s">
        <v>2687</v>
      </c>
      <c r="CG61" s="184" t="s">
        <v>2799</v>
      </c>
      <c r="CH61" s="184" t="s">
        <v>2687</v>
      </c>
      <c r="CI61" s="184" t="s">
        <v>2687</v>
      </c>
      <c r="CJ61" s="184" t="s">
        <v>2799</v>
      </c>
      <c r="CK61" s="184" t="s">
        <v>2687</v>
      </c>
      <c r="CL61" s="184" t="s">
        <v>2687</v>
      </c>
      <c r="CM61" s="184" t="s">
        <v>2799</v>
      </c>
      <c r="CN61" s="184" t="s">
        <v>2687</v>
      </c>
      <c r="CO61" s="184" t="s">
        <v>2687</v>
      </c>
      <c r="CP61" s="184" t="s">
        <v>2799</v>
      </c>
      <c r="CQ61" s="184" t="s">
        <v>2687</v>
      </c>
      <c r="CR61" s="184" t="s">
        <v>2687</v>
      </c>
      <c r="CS61" s="184" t="s">
        <v>2799</v>
      </c>
      <c r="CT61" s="184" t="s">
        <v>2687</v>
      </c>
      <c r="CU61" s="184" t="s">
        <v>2687</v>
      </c>
      <c r="CV61" s="184" t="s">
        <v>2799</v>
      </c>
      <c r="CW61" s="184" t="s">
        <v>2687</v>
      </c>
      <c r="CX61" s="184" t="s">
        <v>2687</v>
      </c>
      <c r="CY61" s="184" t="s">
        <v>2799</v>
      </c>
      <c r="CZ61" s="184" t="s">
        <v>2687</v>
      </c>
      <c r="DA61" s="184" t="s">
        <v>2687</v>
      </c>
      <c r="DB61" s="184" t="s">
        <v>2799</v>
      </c>
      <c r="DC61" s="184" t="s">
        <v>2687</v>
      </c>
      <c r="DD61" s="184" t="s">
        <v>2687</v>
      </c>
      <c r="DE61" s="184" t="s">
        <v>2799</v>
      </c>
      <c r="DF61" s="184" t="s">
        <v>2687</v>
      </c>
      <c r="DG61" s="184" t="s">
        <v>2687</v>
      </c>
      <c r="DH61" s="184" t="s">
        <v>2799</v>
      </c>
      <c r="DI61" s="184" t="s">
        <v>2687</v>
      </c>
      <c r="DJ61" s="184" t="s">
        <v>2687</v>
      </c>
      <c r="DK61" s="184" t="s">
        <v>2799</v>
      </c>
      <c r="DL61" s="184" t="s">
        <v>2687</v>
      </c>
      <c r="DM61" s="184" t="s">
        <v>2687</v>
      </c>
      <c r="DN61" s="184" t="s">
        <v>2799</v>
      </c>
      <c r="DO61" s="184" t="s">
        <v>2687</v>
      </c>
      <c r="DP61" s="184" t="s">
        <v>2687</v>
      </c>
      <c r="DQ61" s="184" t="s">
        <v>2799</v>
      </c>
      <c r="DR61" s="184" t="s">
        <v>2687</v>
      </c>
      <c r="DS61" s="184" t="s">
        <v>2687</v>
      </c>
      <c r="DT61" s="184" t="s">
        <v>2799</v>
      </c>
      <c r="DU61" s="184" t="s">
        <v>2687</v>
      </c>
      <c r="DV61" s="184" t="s">
        <v>2687</v>
      </c>
      <c r="DW61" s="184" t="s">
        <v>2799</v>
      </c>
      <c r="DX61" s="184" t="s">
        <v>2687</v>
      </c>
      <c r="DY61" s="184" t="s">
        <v>2687</v>
      </c>
      <c r="DZ61" s="184" t="s">
        <v>2799</v>
      </c>
      <c r="EA61" s="184" t="s">
        <v>2687</v>
      </c>
      <c r="EB61" s="184" t="s">
        <v>2687</v>
      </c>
      <c r="EC61" s="184" t="s">
        <v>2799</v>
      </c>
      <c r="ED61" s="184" t="s">
        <v>2687</v>
      </c>
      <c r="EE61" s="184" t="s">
        <v>2687</v>
      </c>
      <c r="EF61" s="184" t="s">
        <v>2799</v>
      </c>
      <c r="EG61" s="184" t="s">
        <v>2687</v>
      </c>
      <c r="EH61" s="184" t="s">
        <v>2687</v>
      </c>
      <c r="EI61" s="184" t="s">
        <v>2799</v>
      </c>
      <c r="EJ61" s="184" t="s">
        <v>2687</v>
      </c>
      <c r="EK61" s="184" t="s">
        <v>2687</v>
      </c>
      <c r="EL61" s="184" t="s">
        <v>2799</v>
      </c>
      <c r="EM61" s="184" t="s">
        <v>2687</v>
      </c>
      <c r="EN61" s="184" t="s">
        <v>2687</v>
      </c>
      <c r="EO61" s="184" t="s">
        <v>2799</v>
      </c>
      <c r="EP61" s="184" t="s">
        <v>2687</v>
      </c>
      <c r="EQ61" s="184" t="s">
        <v>2687</v>
      </c>
      <c r="ER61" s="184" t="s">
        <v>2799</v>
      </c>
      <c r="ES61" s="184" t="s">
        <v>2687</v>
      </c>
      <c r="ET61" s="184" t="s">
        <v>2687</v>
      </c>
    </row>
    <row r="62" spans="1:150" x14ac:dyDescent="0.3">
      <c r="A62" s="1"/>
      <c r="B62" s="182" t="s">
        <v>3171</v>
      </c>
      <c r="C62" s="182" t="s">
        <v>89</v>
      </c>
      <c r="D62" s="182" t="s">
        <v>910</v>
      </c>
      <c r="E62" s="182" t="s">
        <v>3172</v>
      </c>
      <c r="F62" s="182" t="s">
        <v>3173</v>
      </c>
      <c r="G62" s="182" t="s">
        <v>2799</v>
      </c>
      <c r="H62" s="182" t="s">
        <v>2687</v>
      </c>
      <c r="I62" s="182" t="s">
        <v>2687</v>
      </c>
      <c r="J62" s="182" t="s">
        <v>2799</v>
      </c>
      <c r="K62" s="182" t="s">
        <v>2687</v>
      </c>
      <c r="L62" s="182" t="s">
        <v>2687</v>
      </c>
      <c r="M62" s="182" t="s">
        <v>2799</v>
      </c>
      <c r="N62" s="182" t="s">
        <v>2687</v>
      </c>
      <c r="O62" s="182" t="s">
        <v>2687</v>
      </c>
      <c r="P62" s="182" t="s">
        <v>2799</v>
      </c>
      <c r="Q62" s="182" t="s">
        <v>2687</v>
      </c>
      <c r="R62" s="182" t="s">
        <v>2687</v>
      </c>
      <c r="S62" s="182" t="s">
        <v>2799</v>
      </c>
      <c r="T62" s="182" t="s">
        <v>2687</v>
      </c>
      <c r="U62" s="182" t="s">
        <v>2687</v>
      </c>
      <c r="V62" s="182" t="s">
        <v>2799</v>
      </c>
      <c r="W62" s="182" t="s">
        <v>2687</v>
      </c>
      <c r="X62" s="182" t="s">
        <v>2687</v>
      </c>
      <c r="Y62" s="182" t="s">
        <v>2799</v>
      </c>
      <c r="Z62" s="182" t="s">
        <v>2687</v>
      </c>
      <c r="AA62" s="182" t="s">
        <v>2687</v>
      </c>
      <c r="AB62" s="182" t="s">
        <v>2799</v>
      </c>
      <c r="AC62" s="182" t="s">
        <v>2687</v>
      </c>
      <c r="AD62" s="182" t="s">
        <v>2687</v>
      </c>
      <c r="AE62" s="182" t="s">
        <v>2799</v>
      </c>
      <c r="AF62" s="182" t="s">
        <v>2687</v>
      </c>
      <c r="AG62" s="182" t="s">
        <v>2687</v>
      </c>
      <c r="AH62" s="182" t="s">
        <v>2799</v>
      </c>
      <c r="AI62" s="182" t="s">
        <v>2687</v>
      </c>
      <c r="AJ62" s="182" t="s">
        <v>2687</v>
      </c>
      <c r="AK62" s="182" t="s">
        <v>2799</v>
      </c>
      <c r="AL62" s="182" t="s">
        <v>2687</v>
      </c>
      <c r="AM62" s="182" t="s">
        <v>2687</v>
      </c>
      <c r="AN62" s="182" t="s">
        <v>2799</v>
      </c>
      <c r="AO62" s="182" t="s">
        <v>2687</v>
      </c>
      <c r="AP62" s="182" t="s">
        <v>2687</v>
      </c>
      <c r="AQ62" s="182" t="s">
        <v>2799</v>
      </c>
      <c r="AR62" s="182" t="s">
        <v>2687</v>
      </c>
      <c r="AS62" s="182" t="s">
        <v>2687</v>
      </c>
      <c r="AT62" s="182" t="s">
        <v>2799</v>
      </c>
      <c r="AU62" s="182" t="s">
        <v>2687</v>
      </c>
      <c r="AV62" s="182" t="s">
        <v>2687</v>
      </c>
      <c r="AW62" s="182" t="s">
        <v>2799</v>
      </c>
      <c r="AX62" s="182" t="s">
        <v>2687</v>
      </c>
      <c r="AY62" s="182" t="s">
        <v>2687</v>
      </c>
      <c r="AZ62" s="182" t="s">
        <v>2799</v>
      </c>
      <c r="BA62" s="182" t="s">
        <v>2687</v>
      </c>
      <c r="BB62" s="182" t="s">
        <v>2687</v>
      </c>
      <c r="BC62" s="182" t="s">
        <v>2799</v>
      </c>
      <c r="BD62" s="182" t="s">
        <v>2687</v>
      </c>
      <c r="BE62" s="182" t="s">
        <v>2687</v>
      </c>
      <c r="BF62" s="182" t="s">
        <v>2799</v>
      </c>
      <c r="BG62" s="182" t="s">
        <v>2687</v>
      </c>
      <c r="BH62" s="182" t="s">
        <v>2687</v>
      </c>
      <c r="BI62" s="182" t="s">
        <v>2799</v>
      </c>
      <c r="BJ62" s="182" t="s">
        <v>2687</v>
      </c>
      <c r="BK62" s="182" t="s">
        <v>2687</v>
      </c>
      <c r="BL62" s="182" t="s">
        <v>2799</v>
      </c>
      <c r="BM62" s="182" t="s">
        <v>2687</v>
      </c>
      <c r="BN62" s="182" t="s">
        <v>2687</v>
      </c>
      <c r="BO62" s="182" t="s">
        <v>2799</v>
      </c>
      <c r="BP62" s="182" t="s">
        <v>2687</v>
      </c>
      <c r="BQ62" s="182" t="s">
        <v>2687</v>
      </c>
      <c r="BR62" s="182" t="s">
        <v>2799</v>
      </c>
      <c r="BS62" s="182" t="s">
        <v>2687</v>
      </c>
      <c r="BT62" s="182" t="s">
        <v>2687</v>
      </c>
      <c r="BU62" s="182" t="s">
        <v>2799</v>
      </c>
      <c r="BV62" s="182" t="s">
        <v>2687</v>
      </c>
      <c r="BW62" s="182" t="s">
        <v>2687</v>
      </c>
      <c r="BX62" s="182" t="s">
        <v>2799</v>
      </c>
      <c r="BY62" s="182" t="s">
        <v>2687</v>
      </c>
      <c r="BZ62" s="182" t="s">
        <v>2687</v>
      </c>
      <c r="CA62" s="182" t="s">
        <v>2799</v>
      </c>
      <c r="CB62" s="182" t="s">
        <v>2687</v>
      </c>
      <c r="CC62" s="182" t="s">
        <v>2687</v>
      </c>
      <c r="CD62" s="182" t="s">
        <v>2799</v>
      </c>
      <c r="CE62" s="182" t="s">
        <v>2687</v>
      </c>
      <c r="CF62" s="182" t="s">
        <v>2687</v>
      </c>
      <c r="CG62" s="182" t="s">
        <v>2799</v>
      </c>
      <c r="CH62" s="182" t="s">
        <v>2687</v>
      </c>
      <c r="CI62" s="182" t="s">
        <v>2687</v>
      </c>
      <c r="CJ62" s="182" t="s">
        <v>2799</v>
      </c>
      <c r="CK62" s="182" t="s">
        <v>2687</v>
      </c>
      <c r="CL62" s="182" t="s">
        <v>2687</v>
      </c>
      <c r="CM62" s="182" t="s">
        <v>2799</v>
      </c>
      <c r="CN62" s="182" t="s">
        <v>2687</v>
      </c>
      <c r="CO62" s="182" t="s">
        <v>2687</v>
      </c>
      <c r="CP62" s="182" t="s">
        <v>2799</v>
      </c>
      <c r="CQ62" s="182" t="s">
        <v>2687</v>
      </c>
      <c r="CR62" s="182" t="s">
        <v>2687</v>
      </c>
      <c r="CS62" s="182" t="s">
        <v>2799</v>
      </c>
      <c r="CT62" s="182" t="s">
        <v>2687</v>
      </c>
      <c r="CU62" s="182" t="s">
        <v>2687</v>
      </c>
      <c r="CV62" s="182" t="s">
        <v>2799</v>
      </c>
      <c r="CW62" s="182" t="s">
        <v>2687</v>
      </c>
      <c r="CX62" s="182" t="s">
        <v>2687</v>
      </c>
      <c r="CY62" s="182" t="s">
        <v>2799</v>
      </c>
      <c r="CZ62" s="182" t="s">
        <v>2687</v>
      </c>
      <c r="DA62" s="182" t="s">
        <v>2687</v>
      </c>
      <c r="DB62" s="182" t="s">
        <v>2799</v>
      </c>
      <c r="DC62" s="182" t="s">
        <v>2687</v>
      </c>
      <c r="DD62" s="182" t="s">
        <v>2687</v>
      </c>
      <c r="DE62" s="182" t="s">
        <v>2799</v>
      </c>
      <c r="DF62" s="182" t="s">
        <v>2687</v>
      </c>
      <c r="DG62" s="182" t="s">
        <v>2687</v>
      </c>
      <c r="DH62" s="182" t="s">
        <v>2799</v>
      </c>
      <c r="DI62" s="182" t="s">
        <v>2687</v>
      </c>
      <c r="DJ62" s="182" t="s">
        <v>2687</v>
      </c>
      <c r="DK62" s="182" t="s">
        <v>2799</v>
      </c>
      <c r="DL62" s="182" t="s">
        <v>2687</v>
      </c>
      <c r="DM62" s="182" t="s">
        <v>2687</v>
      </c>
      <c r="DN62" s="182" t="s">
        <v>2799</v>
      </c>
      <c r="DO62" s="182" t="s">
        <v>2687</v>
      </c>
      <c r="DP62" s="182" t="s">
        <v>2687</v>
      </c>
      <c r="DQ62" s="182" t="s">
        <v>2799</v>
      </c>
      <c r="DR62" s="182" t="s">
        <v>2687</v>
      </c>
      <c r="DS62" s="182" t="s">
        <v>2687</v>
      </c>
      <c r="DT62" s="182" t="s">
        <v>2799</v>
      </c>
      <c r="DU62" s="182" t="s">
        <v>2687</v>
      </c>
      <c r="DV62" s="182" t="s">
        <v>2687</v>
      </c>
      <c r="DW62" s="182" t="s">
        <v>2799</v>
      </c>
      <c r="DX62" s="182" t="s">
        <v>2687</v>
      </c>
      <c r="DY62" s="182" t="s">
        <v>2687</v>
      </c>
      <c r="DZ62" s="182" t="s">
        <v>2799</v>
      </c>
      <c r="EA62" s="182" t="s">
        <v>2687</v>
      </c>
      <c r="EB62" s="182" t="s">
        <v>2687</v>
      </c>
      <c r="EC62" s="182" t="s">
        <v>2799</v>
      </c>
      <c r="ED62" s="182" t="s">
        <v>2687</v>
      </c>
      <c r="EE62" s="182" t="s">
        <v>2687</v>
      </c>
      <c r="EF62" s="182" t="s">
        <v>2799</v>
      </c>
      <c r="EG62" s="182" t="s">
        <v>2687</v>
      </c>
      <c r="EH62" s="182" t="s">
        <v>2687</v>
      </c>
      <c r="EI62" s="182" t="s">
        <v>2799</v>
      </c>
      <c r="EJ62" s="182" t="s">
        <v>2687</v>
      </c>
      <c r="EK62" s="182" t="s">
        <v>2687</v>
      </c>
      <c r="EL62" s="182" t="s">
        <v>2799</v>
      </c>
      <c r="EM62" s="182" t="s">
        <v>2687</v>
      </c>
      <c r="EN62" s="182" t="s">
        <v>2687</v>
      </c>
      <c r="EO62" s="182" t="s">
        <v>2799</v>
      </c>
      <c r="EP62" s="182" t="s">
        <v>2687</v>
      </c>
      <c r="EQ62" s="182" t="s">
        <v>2687</v>
      </c>
      <c r="ER62" s="182" t="s">
        <v>2799</v>
      </c>
      <c r="ES62" s="182" t="s">
        <v>2687</v>
      </c>
      <c r="ET62" s="182" t="s">
        <v>2687</v>
      </c>
    </row>
    <row r="63" spans="1:150" x14ac:dyDescent="0.3">
      <c r="A63" s="1"/>
      <c r="B63" s="183" t="s">
        <v>3174</v>
      </c>
      <c r="C63" s="183" t="s">
        <v>89</v>
      </c>
      <c r="D63" s="183" t="s">
        <v>910</v>
      </c>
      <c r="E63" s="183" t="s">
        <v>3175</v>
      </c>
      <c r="F63" s="183" t="s">
        <v>3176</v>
      </c>
      <c r="G63" s="184" t="s">
        <v>2799</v>
      </c>
      <c r="H63" s="184" t="s">
        <v>2687</v>
      </c>
      <c r="I63" s="184" t="s">
        <v>2687</v>
      </c>
      <c r="J63" s="184" t="s">
        <v>2799</v>
      </c>
      <c r="K63" s="184" t="s">
        <v>2687</v>
      </c>
      <c r="L63" s="184" t="s">
        <v>2687</v>
      </c>
      <c r="M63" s="184" t="s">
        <v>2799</v>
      </c>
      <c r="N63" s="184" t="s">
        <v>2687</v>
      </c>
      <c r="O63" s="184" t="s">
        <v>2687</v>
      </c>
      <c r="P63" s="184" t="s">
        <v>2799</v>
      </c>
      <c r="Q63" s="184" t="s">
        <v>2687</v>
      </c>
      <c r="R63" s="184" t="s">
        <v>2687</v>
      </c>
      <c r="S63" s="184" t="s">
        <v>2799</v>
      </c>
      <c r="T63" s="184" t="s">
        <v>2687</v>
      </c>
      <c r="U63" s="184" t="s">
        <v>2687</v>
      </c>
      <c r="V63" s="184" t="s">
        <v>2799</v>
      </c>
      <c r="W63" s="184" t="s">
        <v>2687</v>
      </c>
      <c r="X63" s="184" t="s">
        <v>2687</v>
      </c>
      <c r="Y63" s="184" t="s">
        <v>2799</v>
      </c>
      <c r="Z63" s="184" t="s">
        <v>2687</v>
      </c>
      <c r="AA63" s="184" t="s">
        <v>2687</v>
      </c>
      <c r="AB63" s="184" t="s">
        <v>2799</v>
      </c>
      <c r="AC63" s="184" t="s">
        <v>2687</v>
      </c>
      <c r="AD63" s="184" t="s">
        <v>2687</v>
      </c>
      <c r="AE63" s="184" t="s">
        <v>2799</v>
      </c>
      <c r="AF63" s="184" t="s">
        <v>2687</v>
      </c>
      <c r="AG63" s="184" t="s">
        <v>2687</v>
      </c>
      <c r="AH63" s="184" t="s">
        <v>2799</v>
      </c>
      <c r="AI63" s="184" t="s">
        <v>2687</v>
      </c>
      <c r="AJ63" s="184" t="s">
        <v>2687</v>
      </c>
      <c r="AK63" s="184" t="s">
        <v>2799</v>
      </c>
      <c r="AL63" s="184" t="s">
        <v>2687</v>
      </c>
      <c r="AM63" s="184" t="s">
        <v>2687</v>
      </c>
      <c r="AN63" s="184" t="s">
        <v>2799</v>
      </c>
      <c r="AO63" s="184" t="s">
        <v>2687</v>
      </c>
      <c r="AP63" s="184" t="s">
        <v>2687</v>
      </c>
      <c r="AQ63" s="184" t="s">
        <v>2799</v>
      </c>
      <c r="AR63" s="184" t="s">
        <v>2687</v>
      </c>
      <c r="AS63" s="184" t="s">
        <v>2687</v>
      </c>
      <c r="AT63" s="184" t="s">
        <v>2799</v>
      </c>
      <c r="AU63" s="184" t="s">
        <v>2687</v>
      </c>
      <c r="AV63" s="184" t="s">
        <v>2687</v>
      </c>
      <c r="AW63" s="184" t="s">
        <v>2799</v>
      </c>
      <c r="AX63" s="184" t="s">
        <v>2687</v>
      </c>
      <c r="AY63" s="184" t="s">
        <v>2687</v>
      </c>
      <c r="AZ63" s="184" t="s">
        <v>2799</v>
      </c>
      <c r="BA63" s="184" t="s">
        <v>2687</v>
      </c>
      <c r="BB63" s="184" t="s">
        <v>2687</v>
      </c>
      <c r="BC63" s="184" t="s">
        <v>2799</v>
      </c>
      <c r="BD63" s="184" t="s">
        <v>2687</v>
      </c>
      <c r="BE63" s="184" t="s">
        <v>2687</v>
      </c>
      <c r="BF63" s="184" t="s">
        <v>2799</v>
      </c>
      <c r="BG63" s="184" t="s">
        <v>2687</v>
      </c>
      <c r="BH63" s="184" t="s">
        <v>2687</v>
      </c>
      <c r="BI63" s="184" t="s">
        <v>2799</v>
      </c>
      <c r="BJ63" s="184" t="s">
        <v>2687</v>
      </c>
      <c r="BK63" s="184" t="s">
        <v>2687</v>
      </c>
      <c r="BL63" s="184" t="s">
        <v>2799</v>
      </c>
      <c r="BM63" s="184" t="s">
        <v>2687</v>
      </c>
      <c r="BN63" s="184" t="s">
        <v>2687</v>
      </c>
      <c r="BO63" s="184" t="s">
        <v>2799</v>
      </c>
      <c r="BP63" s="184" t="s">
        <v>2687</v>
      </c>
      <c r="BQ63" s="184" t="s">
        <v>2687</v>
      </c>
      <c r="BR63" s="184" t="s">
        <v>2799</v>
      </c>
      <c r="BS63" s="184" t="s">
        <v>2687</v>
      </c>
      <c r="BT63" s="184" t="s">
        <v>2687</v>
      </c>
      <c r="BU63" s="184" t="s">
        <v>2799</v>
      </c>
      <c r="BV63" s="184" t="s">
        <v>2687</v>
      </c>
      <c r="BW63" s="184" t="s">
        <v>2687</v>
      </c>
      <c r="BX63" s="184" t="s">
        <v>2799</v>
      </c>
      <c r="BY63" s="184" t="s">
        <v>2687</v>
      </c>
      <c r="BZ63" s="184" t="s">
        <v>2687</v>
      </c>
      <c r="CA63" s="184" t="s">
        <v>2799</v>
      </c>
      <c r="CB63" s="184" t="s">
        <v>2687</v>
      </c>
      <c r="CC63" s="184" t="s">
        <v>2687</v>
      </c>
      <c r="CD63" s="184" t="s">
        <v>2799</v>
      </c>
      <c r="CE63" s="184" t="s">
        <v>2687</v>
      </c>
      <c r="CF63" s="184" t="s">
        <v>2687</v>
      </c>
      <c r="CG63" s="184" t="s">
        <v>2799</v>
      </c>
      <c r="CH63" s="184" t="s">
        <v>2687</v>
      </c>
      <c r="CI63" s="184" t="s">
        <v>2687</v>
      </c>
      <c r="CJ63" s="184" t="s">
        <v>2799</v>
      </c>
      <c r="CK63" s="184" t="s">
        <v>2687</v>
      </c>
      <c r="CL63" s="184" t="s">
        <v>2687</v>
      </c>
      <c r="CM63" s="184" t="s">
        <v>2799</v>
      </c>
      <c r="CN63" s="184" t="s">
        <v>2687</v>
      </c>
      <c r="CO63" s="184" t="s">
        <v>2687</v>
      </c>
      <c r="CP63" s="184" t="s">
        <v>2799</v>
      </c>
      <c r="CQ63" s="184" t="s">
        <v>2687</v>
      </c>
      <c r="CR63" s="184" t="s">
        <v>2687</v>
      </c>
      <c r="CS63" s="184" t="s">
        <v>2799</v>
      </c>
      <c r="CT63" s="184" t="s">
        <v>2687</v>
      </c>
      <c r="CU63" s="184" t="s">
        <v>2687</v>
      </c>
      <c r="CV63" s="184" t="s">
        <v>2799</v>
      </c>
      <c r="CW63" s="184" t="s">
        <v>2687</v>
      </c>
      <c r="CX63" s="184" t="s">
        <v>2687</v>
      </c>
      <c r="CY63" s="184" t="s">
        <v>2799</v>
      </c>
      <c r="CZ63" s="184" t="s">
        <v>2687</v>
      </c>
      <c r="DA63" s="184" t="s">
        <v>2687</v>
      </c>
      <c r="DB63" s="184" t="s">
        <v>2799</v>
      </c>
      <c r="DC63" s="184" t="s">
        <v>2687</v>
      </c>
      <c r="DD63" s="184" t="s">
        <v>2687</v>
      </c>
      <c r="DE63" s="184" t="s">
        <v>2799</v>
      </c>
      <c r="DF63" s="184" t="s">
        <v>2687</v>
      </c>
      <c r="DG63" s="184" t="s">
        <v>2687</v>
      </c>
      <c r="DH63" s="184" t="s">
        <v>2799</v>
      </c>
      <c r="DI63" s="184" t="s">
        <v>2687</v>
      </c>
      <c r="DJ63" s="184" t="s">
        <v>2687</v>
      </c>
      <c r="DK63" s="184" t="s">
        <v>2799</v>
      </c>
      <c r="DL63" s="184" t="s">
        <v>2687</v>
      </c>
      <c r="DM63" s="184" t="s">
        <v>2687</v>
      </c>
      <c r="DN63" s="184" t="s">
        <v>2799</v>
      </c>
      <c r="DO63" s="184" t="s">
        <v>2687</v>
      </c>
      <c r="DP63" s="184" t="s">
        <v>2687</v>
      </c>
      <c r="DQ63" s="184" t="s">
        <v>2799</v>
      </c>
      <c r="DR63" s="184" t="s">
        <v>2687</v>
      </c>
      <c r="DS63" s="184" t="s">
        <v>2687</v>
      </c>
      <c r="DT63" s="184" t="s">
        <v>2799</v>
      </c>
      <c r="DU63" s="184" t="s">
        <v>2687</v>
      </c>
      <c r="DV63" s="184" t="s">
        <v>2687</v>
      </c>
      <c r="DW63" s="184" t="s">
        <v>2799</v>
      </c>
      <c r="DX63" s="184" t="s">
        <v>2687</v>
      </c>
      <c r="DY63" s="184" t="s">
        <v>2687</v>
      </c>
      <c r="DZ63" s="184" t="s">
        <v>2799</v>
      </c>
      <c r="EA63" s="184" t="s">
        <v>2687</v>
      </c>
      <c r="EB63" s="184" t="s">
        <v>2687</v>
      </c>
      <c r="EC63" s="184" t="s">
        <v>2799</v>
      </c>
      <c r="ED63" s="184" t="s">
        <v>2687</v>
      </c>
      <c r="EE63" s="184" t="s">
        <v>2687</v>
      </c>
      <c r="EF63" s="184" t="s">
        <v>2799</v>
      </c>
      <c r="EG63" s="184" t="s">
        <v>2687</v>
      </c>
      <c r="EH63" s="184" t="s">
        <v>2687</v>
      </c>
      <c r="EI63" s="184" t="s">
        <v>2799</v>
      </c>
      <c r="EJ63" s="184" t="s">
        <v>2687</v>
      </c>
      <c r="EK63" s="184" t="s">
        <v>2687</v>
      </c>
      <c r="EL63" s="184" t="s">
        <v>2799</v>
      </c>
      <c r="EM63" s="184" t="s">
        <v>2687</v>
      </c>
      <c r="EN63" s="184" t="s">
        <v>2687</v>
      </c>
      <c r="EO63" s="184" t="s">
        <v>2799</v>
      </c>
      <c r="EP63" s="184" t="s">
        <v>2687</v>
      </c>
      <c r="EQ63" s="184" t="s">
        <v>2687</v>
      </c>
      <c r="ER63" s="184" t="s">
        <v>2799</v>
      </c>
      <c r="ES63" s="184" t="s">
        <v>2687</v>
      </c>
      <c r="ET63" s="184" t="s">
        <v>2687</v>
      </c>
    </row>
    <row r="64" spans="1:150" x14ac:dyDescent="0.3">
      <c r="A64" s="1"/>
      <c r="B64" s="183" t="s">
        <v>3177</v>
      </c>
      <c r="C64" s="183" t="s">
        <v>89</v>
      </c>
      <c r="D64" s="183" t="s">
        <v>910</v>
      </c>
      <c r="E64" s="183" t="s">
        <v>3178</v>
      </c>
      <c r="F64" s="183" t="s">
        <v>3179</v>
      </c>
      <c r="G64" s="184" t="s">
        <v>2799</v>
      </c>
      <c r="H64" s="184" t="s">
        <v>2687</v>
      </c>
      <c r="I64" s="184" t="s">
        <v>2687</v>
      </c>
      <c r="J64" s="184" t="s">
        <v>2799</v>
      </c>
      <c r="K64" s="184" t="s">
        <v>2687</v>
      </c>
      <c r="L64" s="184" t="s">
        <v>2687</v>
      </c>
      <c r="M64" s="184" t="s">
        <v>2799</v>
      </c>
      <c r="N64" s="184" t="s">
        <v>2687</v>
      </c>
      <c r="O64" s="184" t="s">
        <v>2687</v>
      </c>
      <c r="P64" s="184" t="s">
        <v>2799</v>
      </c>
      <c r="Q64" s="184" t="s">
        <v>2687</v>
      </c>
      <c r="R64" s="184" t="s">
        <v>2687</v>
      </c>
      <c r="S64" s="184" t="s">
        <v>2799</v>
      </c>
      <c r="T64" s="184" t="s">
        <v>2687</v>
      </c>
      <c r="U64" s="184" t="s">
        <v>2687</v>
      </c>
      <c r="V64" s="184" t="s">
        <v>2799</v>
      </c>
      <c r="W64" s="184" t="s">
        <v>2687</v>
      </c>
      <c r="X64" s="184" t="s">
        <v>2687</v>
      </c>
      <c r="Y64" s="184" t="s">
        <v>2799</v>
      </c>
      <c r="Z64" s="184" t="s">
        <v>2687</v>
      </c>
      <c r="AA64" s="184" t="s">
        <v>2687</v>
      </c>
      <c r="AB64" s="184" t="s">
        <v>2799</v>
      </c>
      <c r="AC64" s="184" t="s">
        <v>2687</v>
      </c>
      <c r="AD64" s="184" t="s">
        <v>2687</v>
      </c>
      <c r="AE64" s="184" t="s">
        <v>2799</v>
      </c>
      <c r="AF64" s="184" t="s">
        <v>2687</v>
      </c>
      <c r="AG64" s="184" t="s">
        <v>2687</v>
      </c>
      <c r="AH64" s="184" t="s">
        <v>2799</v>
      </c>
      <c r="AI64" s="184" t="s">
        <v>2687</v>
      </c>
      <c r="AJ64" s="184" t="s">
        <v>2687</v>
      </c>
      <c r="AK64" s="184" t="s">
        <v>2799</v>
      </c>
      <c r="AL64" s="184" t="s">
        <v>2687</v>
      </c>
      <c r="AM64" s="184" t="s">
        <v>2687</v>
      </c>
      <c r="AN64" s="184" t="s">
        <v>2799</v>
      </c>
      <c r="AO64" s="184" t="s">
        <v>2687</v>
      </c>
      <c r="AP64" s="184" t="s">
        <v>2687</v>
      </c>
      <c r="AQ64" s="184" t="s">
        <v>2799</v>
      </c>
      <c r="AR64" s="184" t="s">
        <v>2687</v>
      </c>
      <c r="AS64" s="184" t="s">
        <v>2687</v>
      </c>
      <c r="AT64" s="184" t="s">
        <v>2799</v>
      </c>
      <c r="AU64" s="184" t="s">
        <v>2687</v>
      </c>
      <c r="AV64" s="184" t="s">
        <v>2687</v>
      </c>
      <c r="AW64" s="184" t="s">
        <v>2799</v>
      </c>
      <c r="AX64" s="184" t="s">
        <v>2687</v>
      </c>
      <c r="AY64" s="184" t="s">
        <v>2687</v>
      </c>
      <c r="AZ64" s="184" t="s">
        <v>2799</v>
      </c>
      <c r="BA64" s="184" t="s">
        <v>2687</v>
      </c>
      <c r="BB64" s="184" t="s">
        <v>2687</v>
      </c>
      <c r="BC64" s="184" t="s">
        <v>2799</v>
      </c>
      <c r="BD64" s="184" t="s">
        <v>2687</v>
      </c>
      <c r="BE64" s="184" t="s">
        <v>2687</v>
      </c>
      <c r="BF64" s="184" t="s">
        <v>2799</v>
      </c>
      <c r="BG64" s="184" t="s">
        <v>2687</v>
      </c>
      <c r="BH64" s="184" t="s">
        <v>2687</v>
      </c>
      <c r="BI64" s="184" t="s">
        <v>2799</v>
      </c>
      <c r="BJ64" s="184" t="s">
        <v>2687</v>
      </c>
      <c r="BK64" s="184" t="s">
        <v>2687</v>
      </c>
      <c r="BL64" s="184" t="s">
        <v>2799</v>
      </c>
      <c r="BM64" s="184" t="s">
        <v>2687</v>
      </c>
      <c r="BN64" s="184" t="s">
        <v>2687</v>
      </c>
      <c r="BO64" s="184" t="s">
        <v>2799</v>
      </c>
      <c r="BP64" s="184" t="s">
        <v>2687</v>
      </c>
      <c r="BQ64" s="184" t="s">
        <v>2687</v>
      </c>
      <c r="BR64" s="184" t="s">
        <v>2799</v>
      </c>
      <c r="BS64" s="184" t="s">
        <v>2687</v>
      </c>
      <c r="BT64" s="184" t="s">
        <v>2687</v>
      </c>
      <c r="BU64" s="184" t="s">
        <v>2799</v>
      </c>
      <c r="BV64" s="184" t="s">
        <v>2687</v>
      </c>
      <c r="BW64" s="184" t="s">
        <v>2687</v>
      </c>
      <c r="BX64" s="184" t="s">
        <v>2799</v>
      </c>
      <c r="BY64" s="184" t="s">
        <v>2687</v>
      </c>
      <c r="BZ64" s="184" t="s">
        <v>2687</v>
      </c>
      <c r="CA64" s="184" t="s">
        <v>2799</v>
      </c>
      <c r="CB64" s="184" t="s">
        <v>2687</v>
      </c>
      <c r="CC64" s="184" t="s">
        <v>2687</v>
      </c>
      <c r="CD64" s="184" t="s">
        <v>2799</v>
      </c>
      <c r="CE64" s="184" t="s">
        <v>2687</v>
      </c>
      <c r="CF64" s="184" t="s">
        <v>2687</v>
      </c>
      <c r="CG64" s="184" t="s">
        <v>2799</v>
      </c>
      <c r="CH64" s="184" t="s">
        <v>2687</v>
      </c>
      <c r="CI64" s="184" t="s">
        <v>2687</v>
      </c>
      <c r="CJ64" s="184" t="s">
        <v>2799</v>
      </c>
      <c r="CK64" s="184" t="s">
        <v>2687</v>
      </c>
      <c r="CL64" s="184" t="s">
        <v>2687</v>
      </c>
      <c r="CM64" s="184" t="s">
        <v>2799</v>
      </c>
      <c r="CN64" s="184" t="s">
        <v>2687</v>
      </c>
      <c r="CO64" s="184" t="s">
        <v>2687</v>
      </c>
      <c r="CP64" s="184" t="s">
        <v>2799</v>
      </c>
      <c r="CQ64" s="184" t="s">
        <v>2687</v>
      </c>
      <c r="CR64" s="184" t="s">
        <v>2687</v>
      </c>
      <c r="CS64" s="184" t="s">
        <v>2799</v>
      </c>
      <c r="CT64" s="184" t="s">
        <v>2687</v>
      </c>
      <c r="CU64" s="184" t="s">
        <v>2687</v>
      </c>
      <c r="CV64" s="184" t="s">
        <v>2799</v>
      </c>
      <c r="CW64" s="184" t="s">
        <v>2687</v>
      </c>
      <c r="CX64" s="184" t="s">
        <v>2687</v>
      </c>
      <c r="CY64" s="184" t="s">
        <v>2799</v>
      </c>
      <c r="CZ64" s="184" t="s">
        <v>2687</v>
      </c>
      <c r="DA64" s="184" t="s">
        <v>2687</v>
      </c>
      <c r="DB64" s="184" t="s">
        <v>2799</v>
      </c>
      <c r="DC64" s="184" t="s">
        <v>2687</v>
      </c>
      <c r="DD64" s="184" t="s">
        <v>2687</v>
      </c>
      <c r="DE64" s="184" t="s">
        <v>2799</v>
      </c>
      <c r="DF64" s="184" t="s">
        <v>2687</v>
      </c>
      <c r="DG64" s="184" t="s">
        <v>2687</v>
      </c>
      <c r="DH64" s="184" t="s">
        <v>2799</v>
      </c>
      <c r="DI64" s="184" t="s">
        <v>2687</v>
      </c>
      <c r="DJ64" s="184" t="s">
        <v>2687</v>
      </c>
      <c r="DK64" s="184" t="s">
        <v>2799</v>
      </c>
      <c r="DL64" s="184" t="s">
        <v>2687</v>
      </c>
      <c r="DM64" s="184" t="s">
        <v>2687</v>
      </c>
      <c r="DN64" s="184" t="s">
        <v>2799</v>
      </c>
      <c r="DO64" s="184" t="s">
        <v>2687</v>
      </c>
      <c r="DP64" s="184" t="s">
        <v>2687</v>
      </c>
      <c r="DQ64" s="184" t="s">
        <v>2799</v>
      </c>
      <c r="DR64" s="184" t="s">
        <v>2687</v>
      </c>
      <c r="DS64" s="184" t="s">
        <v>2687</v>
      </c>
      <c r="DT64" s="184" t="s">
        <v>2799</v>
      </c>
      <c r="DU64" s="184" t="s">
        <v>2687</v>
      </c>
      <c r="DV64" s="184" t="s">
        <v>2687</v>
      </c>
      <c r="DW64" s="184" t="s">
        <v>2799</v>
      </c>
      <c r="DX64" s="184" t="s">
        <v>2687</v>
      </c>
      <c r="DY64" s="184" t="s">
        <v>2687</v>
      </c>
      <c r="DZ64" s="184" t="s">
        <v>2799</v>
      </c>
      <c r="EA64" s="184" t="s">
        <v>2687</v>
      </c>
      <c r="EB64" s="184" t="s">
        <v>2687</v>
      </c>
      <c r="EC64" s="184" t="s">
        <v>2799</v>
      </c>
      <c r="ED64" s="184" t="s">
        <v>2687</v>
      </c>
      <c r="EE64" s="184" t="s">
        <v>2687</v>
      </c>
      <c r="EF64" s="184" t="s">
        <v>2799</v>
      </c>
      <c r="EG64" s="184" t="s">
        <v>2687</v>
      </c>
      <c r="EH64" s="184" t="s">
        <v>2687</v>
      </c>
      <c r="EI64" s="184" t="s">
        <v>2799</v>
      </c>
      <c r="EJ64" s="184" t="s">
        <v>2687</v>
      </c>
      <c r="EK64" s="184" t="s">
        <v>2687</v>
      </c>
      <c r="EL64" s="184" t="s">
        <v>2799</v>
      </c>
      <c r="EM64" s="184" t="s">
        <v>2687</v>
      </c>
      <c r="EN64" s="184" t="s">
        <v>2687</v>
      </c>
      <c r="EO64" s="184" t="s">
        <v>2799</v>
      </c>
      <c r="EP64" s="184" t="s">
        <v>2687</v>
      </c>
      <c r="EQ64" s="184" t="s">
        <v>2687</v>
      </c>
      <c r="ER64" s="184" t="s">
        <v>2799</v>
      </c>
      <c r="ES64" s="184" t="s">
        <v>2687</v>
      </c>
      <c r="ET64" s="184" t="s">
        <v>2687</v>
      </c>
    </row>
    <row r="65" spans="1:150" x14ac:dyDescent="0.3">
      <c r="A65" s="1"/>
      <c r="B65" s="183" t="s">
        <v>3180</v>
      </c>
      <c r="C65" s="183" t="s">
        <v>89</v>
      </c>
      <c r="D65" s="183" t="s">
        <v>910</v>
      </c>
      <c r="E65" s="183" t="s">
        <v>3181</v>
      </c>
      <c r="F65" s="183" t="s">
        <v>3182</v>
      </c>
      <c r="G65" s="184" t="s">
        <v>2799</v>
      </c>
      <c r="H65" s="184" t="s">
        <v>2687</v>
      </c>
      <c r="I65" s="184" t="s">
        <v>2687</v>
      </c>
      <c r="J65" s="184" t="s">
        <v>2799</v>
      </c>
      <c r="K65" s="184" t="s">
        <v>2687</v>
      </c>
      <c r="L65" s="184" t="s">
        <v>2687</v>
      </c>
      <c r="M65" s="184" t="s">
        <v>2799</v>
      </c>
      <c r="N65" s="184" t="s">
        <v>2687</v>
      </c>
      <c r="O65" s="184" t="s">
        <v>2687</v>
      </c>
      <c r="P65" s="184" t="s">
        <v>2799</v>
      </c>
      <c r="Q65" s="184" t="s">
        <v>2687</v>
      </c>
      <c r="R65" s="184" t="s">
        <v>2687</v>
      </c>
      <c r="S65" s="184" t="s">
        <v>2799</v>
      </c>
      <c r="T65" s="184" t="s">
        <v>2687</v>
      </c>
      <c r="U65" s="184" t="s">
        <v>2687</v>
      </c>
      <c r="V65" s="184" t="s">
        <v>2799</v>
      </c>
      <c r="W65" s="184" t="s">
        <v>2687</v>
      </c>
      <c r="X65" s="184" t="s">
        <v>2687</v>
      </c>
      <c r="Y65" s="184" t="s">
        <v>2799</v>
      </c>
      <c r="Z65" s="184" t="s">
        <v>2687</v>
      </c>
      <c r="AA65" s="184" t="s">
        <v>2687</v>
      </c>
      <c r="AB65" s="184" t="s">
        <v>2799</v>
      </c>
      <c r="AC65" s="184" t="s">
        <v>2687</v>
      </c>
      <c r="AD65" s="184" t="s">
        <v>2687</v>
      </c>
      <c r="AE65" s="184" t="s">
        <v>2799</v>
      </c>
      <c r="AF65" s="184" t="s">
        <v>2687</v>
      </c>
      <c r="AG65" s="184" t="s">
        <v>2687</v>
      </c>
      <c r="AH65" s="184" t="s">
        <v>2799</v>
      </c>
      <c r="AI65" s="184" t="s">
        <v>2687</v>
      </c>
      <c r="AJ65" s="184" t="s">
        <v>2687</v>
      </c>
      <c r="AK65" s="184" t="s">
        <v>2799</v>
      </c>
      <c r="AL65" s="184" t="s">
        <v>2687</v>
      </c>
      <c r="AM65" s="184" t="s">
        <v>2687</v>
      </c>
      <c r="AN65" s="184" t="s">
        <v>2799</v>
      </c>
      <c r="AO65" s="184" t="s">
        <v>2687</v>
      </c>
      <c r="AP65" s="184" t="s">
        <v>2687</v>
      </c>
      <c r="AQ65" s="184" t="s">
        <v>2799</v>
      </c>
      <c r="AR65" s="184" t="s">
        <v>2687</v>
      </c>
      <c r="AS65" s="184" t="s">
        <v>2687</v>
      </c>
      <c r="AT65" s="184" t="s">
        <v>2799</v>
      </c>
      <c r="AU65" s="184" t="s">
        <v>2687</v>
      </c>
      <c r="AV65" s="184" t="s">
        <v>2687</v>
      </c>
      <c r="AW65" s="184" t="s">
        <v>2799</v>
      </c>
      <c r="AX65" s="184" t="s">
        <v>2687</v>
      </c>
      <c r="AY65" s="184" t="s">
        <v>2687</v>
      </c>
      <c r="AZ65" s="184" t="s">
        <v>2799</v>
      </c>
      <c r="BA65" s="184" t="s">
        <v>2687</v>
      </c>
      <c r="BB65" s="184" t="s">
        <v>2687</v>
      </c>
      <c r="BC65" s="184" t="s">
        <v>2799</v>
      </c>
      <c r="BD65" s="184" t="s">
        <v>2687</v>
      </c>
      <c r="BE65" s="184" t="s">
        <v>2687</v>
      </c>
      <c r="BF65" s="184" t="s">
        <v>2799</v>
      </c>
      <c r="BG65" s="184" t="s">
        <v>2687</v>
      </c>
      <c r="BH65" s="184" t="s">
        <v>2687</v>
      </c>
      <c r="BI65" s="184" t="s">
        <v>2799</v>
      </c>
      <c r="BJ65" s="184" t="s">
        <v>2687</v>
      </c>
      <c r="BK65" s="184" t="s">
        <v>2687</v>
      </c>
      <c r="BL65" s="184" t="s">
        <v>2799</v>
      </c>
      <c r="BM65" s="184" t="s">
        <v>2687</v>
      </c>
      <c r="BN65" s="184" t="s">
        <v>2687</v>
      </c>
      <c r="BO65" s="184" t="s">
        <v>2799</v>
      </c>
      <c r="BP65" s="184" t="s">
        <v>2687</v>
      </c>
      <c r="BQ65" s="184" t="s">
        <v>2687</v>
      </c>
      <c r="BR65" s="184" t="s">
        <v>2799</v>
      </c>
      <c r="BS65" s="184" t="s">
        <v>2687</v>
      </c>
      <c r="BT65" s="184" t="s">
        <v>2687</v>
      </c>
      <c r="BU65" s="184" t="s">
        <v>2799</v>
      </c>
      <c r="BV65" s="184" t="s">
        <v>2687</v>
      </c>
      <c r="BW65" s="184" t="s">
        <v>2687</v>
      </c>
      <c r="BX65" s="184" t="s">
        <v>2799</v>
      </c>
      <c r="BY65" s="184" t="s">
        <v>2687</v>
      </c>
      <c r="BZ65" s="184" t="s">
        <v>2687</v>
      </c>
      <c r="CA65" s="184" t="s">
        <v>2799</v>
      </c>
      <c r="CB65" s="184" t="s">
        <v>2687</v>
      </c>
      <c r="CC65" s="184" t="s">
        <v>2687</v>
      </c>
      <c r="CD65" s="184" t="s">
        <v>2799</v>
      </c>
      <c r="CE65" s="184" t="s">
        <v>2687</v>
      </c>
      <c r="CF65" s="184" t="s">
        <v>2687</v>
      </c>
      <c r="CG65" s="184" t="s">
        <v>2799</v>
      </c>
      <c r="CH65" s="184" t="s">
        <v>2687</v>
      </c>
      <c r="CI65" s="184" t="s">
        <v>2687</v>
      </c>
      <c r="CJ65" s="184" t="s">
        <v>2799</v>
      </c>
      <c r="CK65" s="184" t="s">
        <v>2687</v>
      </c>
      <c r="CL65" s="184" t="s">
        <v>2687</v>
      </c>
      <c r="CM65" s="184" t="s">
        <v>2799</v>
      </c>
      <c r="CN65" s="184" t="s">
        <v>2687</v>
      </c>
      <c r="CO65" s="184" t="s">
        <v>2687</v>
      </c>
      <c r="CP65" s="184" t="s">
        <v>2799</v>
      </c>
      <c r="CQ65" s="184" t="s">
        <v>2687</v>
      </c>
      <c r="CR65" s="184" t="s">
        <v>2687</v>
      </c>
      <c r="CS65" s="184" t="s">
        <v>2799</v>
      </c>
      <c r="CT65" s="184" t="s">
        <v>2687</v>
      </c>
      <c r="CU65" s="184" t="s">
        <v>2687</v>
      </c>
      <c r="CV65" s="184" t="s">
        <v>2799</v>
      </c>
      <c r="CW65" s="184" t="s">
        <v>2687</v>
      </c>
      <c r="CX65" s="184" t="s">
        <v>2687</v>
      </c>
      <c r="CY65" s="184" t="s">
        <v>2799</v>
      </c>
      <c r="CZ65" s="184" t="s">
        <v>2687</v>
      </c>
      <c r="DA65" s="184" t="s">
        <v>2687</v>
      </c>
      <c r="DB65" s="184" t="s">
        <v>2799</v>
      </c>
      <c r="DC65" s="184" t="s">
        <v>2687</v>
      </c>
      <c r="DD65" s="184" t="s">
        <v>2687</v>
      </c>
      <c r="DE65" s="184" t="s">
        <v>2799</v>
      </c>
      <c r="DF65" s="184" t="s">
        <v>2687</v>
      </c>
      <c r="DG65" s="184" t="s">
        <v>2687</v>
      </c>
      <c r="DH65" s="184" t="s">
        <v>2799</v>
      </c>
      <c r="DI65" s="184" t="s">
        <v>2687</v>
      </c>
      <c r="DJ65" s="184" t="s">
        <v>2687</v>
      </c>
      <c r="DK65" s="184" t="s">
        <v>2799</v>
      </c>
      <c r="DL65" s="184" t="s">
        <v>2687</v>
      </c>
      <c r="DM65" s="184" t="s">
        <v>2687</v>
      </c>
      <c r="DN65" s="184" t="s">
        <v>2799</v>
      </c>
      <c r="DO65" s="184" t="s">
        <v>2687</v>
      </c>
      <c r="DP65" s="184" t="s">
        <v>2687</v>
      </c>
      <c r="DQ65" s="184" t="s">
        <v>2799</v>
      </c>
      <c r="DR65" s="184" t="s">
        <v>2687</v>
      </c>
      <c r="DS65" s="184" t="s">
        <v>2687</v>
      </c>
      <c r="DT65" s="184" t="s">
        <v>2799</v>
      </c>
      <c r="DU65" s="184" t="s">
        <v>2687</v>
      </c>
      <c r="DV65" s="184" t="s">
        <v>2687</v>
      </c>
      <c r="DW65" s="184" t="s">
        <v>2799</v>
      </c>
      <c r="DX65" s="184" t="s">
        <v>2687</v>
      </c>
      <c r="DY65" s="184" t="s">
        <v>2687</v>
      </c>
      <c r="DZ65" s="184" t="s">
        <v>2799</v>
      </c>
      <c r="EA65" s="184" t="s">
        <v>2687</v>
      </c>
      <c r="EB65" s="184" t="s">
        <v>2687</v>
      </c>
      <c r="EC65" s="184" t="s">
        <v>2799</v>
      </c>
      <c r="ED65" s="184" t="s">
        <v>2687</v>
      </c>
      <c r="EE65" s="184" t="s">
        <v>2687</v>
      </c>
      <c r="EF65" s="184" t="s">
        <v>2799</v>
      </c>
      <c r="EG65" s="184" t="s">
        <v>2687</v>
      </c>
      <c r="EH65" s="184" t="s">
        <v>2687</v>
      </c>
      <c r="EI65" s="184" t="s">
        <v>2799</v>
      </c>
      <c r="EJ65" s="184" t="s">
        <v>2687</v>
      </c>
      <c r="EK65" s="184" t="s">
        <v>2687</v>
      </c>
      <c r="EL65" s="184" t="s">
        <v>2799</v>
      </c>
      <c r="EM65" s="184" t="s">
        <v>2687</v>
      </c>
      <c r="EN65" s="184" t="s">
        <v>2687</v>
      </c>
      <c r="EO65" s="184" t="s">
        <v>2799</v>
      </c>
      <c r="EP65" s="184" t="s">
        <v>2687</v>
      </c>
      <c r="EQ65" s="184" t="s">
        <v>2687</v>
      </c>
      <c r="ER65" s="184" t="s">
        <v>2799</v>
      </c>
      <c r="ES65" s="184" t="s">
        <v>2687</v>
      </c>
      <c r="ET65" s="184" t="s">
        <v>2687</v>
      </c>
    </row>
    <row r="66" spans="1:150" x14ac:dyDescent="0.3">
      <c r="A66" s="1"/>
      <c r="B66" s="182" t="s">
        <v>3183</v>
      </c>
      <c r="C66" s="182" t="s">
        <v>214</v>
      </c>
      <c r="D66" s="182" t="s">
        <v>3184</v>
      </c>
      <c r="E66" s="182" t="s">
        <v>3185</v>
      </c>
      <c r="F66" s="182" t="s">
        <v>3186</v>
      </c>
      <c r="G66" s="182" t="s">
        <v>2799</v>
      </c>
      <c r="H66" s="182" t="s">
        <v>2687</v>
      </c>
      <c r="I66" s="182" t="s">
        <v>2687</v>
      </c>
      <c r="J66" s="182" t="s">
        <v>2799</v>
      </c>
      <c r="K66" s="182" t="s">
        <v>2687</v>
      </c>
      <c r="L66" s="182" t="s">
        <v>2687</v>
      </c>
      <c r="M66" s="182" t="s">
        <v>2799</v>
      </c>
      <c r="N66" s="182" t="s">
        <v>2687</v>
      </c>
      <c r="O66" s="182" t="s">
        <v>2687</v>
      </c>
      <c r="P66" s="182" t="s">
        <v>2799</v>
      </c>
      <c r="Q66" s="182" t="s">
        <v>2687</v>
      </c>
      <c r="R66" s="182" t="s">
        <v>2687</v>
      </c>
      <c r="S66" s="182" t="s">
        <v>2799</v>
      </c>
      <c r="T66" s="182" t="s">
        <v>2687</v>
      </c>
      <c r="U66" s="182" t="s">
        <v>2687</v>
      </c>
      <c r="V66" s="182" t="s">
        <v>2799</v>
      </c>
      <c r="W66" s="182" t="s">
        <v>2687</v>
      </c>
      <c r="X66" s="182" t="s">
        <v>2687</v>
      </c>
      <c r="Y66" s="182" t="s">
        <v>2799</v>
      </c>
      <c r="Z66" s="182" t="s">
        <v>2687</v>
      </c>
      <c r="AA66" s="182" t="s">
        <v>2687</v>
      </c>
      <c r="AB66" s="182" t="s">
        <v>2799</v>
      </c>
      <c r="AC66" s="182" t="s">
        <v>2687</v>
      </c>
      <c r="AD66" s="182" t="s">
        <v>2687</v>
      </c>
      <c r="AE66" s="182" t="s">
        <v>2799</v>
      </c>
      <c r="AF66" s="182" t="s">
        <v>2687</v>
      </c>
      <c r="AG66" s="182" t="s">
        <v>2687</v>
      </c>
      <c r="AH66" s="182" t="s">
        <v>2799</v>
      </c>
      <c r="AI66" s="182" t="s">
        <v>2687</v>
      </c>
      <c r="AJ66" s="182" t="s">
        <v>2687</v>
      </c>
      <c r="AK66" s="182" t="s">
        <v>2799</v>
      </c>
      <c r="AL66" s="182" t="s">
        <v>2687</v>
      </c>
      <c r="AM66" s="182" t="s">
        <v>2687</v>
      </c>
      <c r="AN66" s="182" t="s">
        <v>2799</v>
      </c>
      <c r="AO66" s="182" t="s">
        <v>2687</v>
      </c>
      <c r="AP66" s="182" t="s">
        <v>2687</v>
      </c>
      <c r="AQ66" s="182" t="s">
        <v>2799</v>
      </c>
      <c r="AR66" s="182" t="s">
        <v>2687</v>
      </c>
      <c r="AS66" s="182" t="s">
        <v>2687</v>
      </c>
      <c r="AT66" s="182" t="s">
        <v>2799</v>
      </c>
      <c r="AU66" s="182" t="s">
        <v>2687</v>
      </c>
      <c r="AV66" s="182" t="s">
        <v>2687</v>
      </c>
      <c r="AW66" s="182" t="s">
        <v>2799</v>
      </c>
      <c r="AX66" s="182" t="s">
        <v>2687</v>
      </c>
      <c r="AY66" s="182" t="s">
        <v>2687</v>
      </c>
      <c r="AZ66" s="182" t="s">
        <v>2799</v>
      </c>
      <c r="BA66" s="182" t="s">
        <v>2687</v>
      </c>
      <c r="BB66" s="182" t="s">
        <v>2687</v>
      </c>
      <c r="BC66" s="182" t="s">
        <v>2799</v>
      </c>
      <c r="BD66" s="182" t="s">
        <v>2687</v>
      </c>
      <c r="BE66" s="182" t="s">
        <v>2687</v>
      </c>
      <c r="BF66" s="182" t="s">
        <v>2799</v>
      </c>
      <c r="BG66" s="182" t="s">
        <v>2687</v>
      </c>
      <c r="BH66" s="182" t="s">
        <v>2687</v>
      </c>
      <c r="BI66" s="182" t="s">
        <v>2799</v>
      </c>
      <c r="BJ66" s="182" t="s">
        <v>2687</v>
      </c>
      <c r="BK66" s="182" t="s">
        <v>2687</v>
      </c>
      <c r="BL66" s="182" t="s">
        <v>2799</v>
      </c>
      <c r="BM66" s="182" t="s">
        <v>2687</v>
      </c>
      <c r="BN66" s="182" t="s">
        <v>2687</v>
      </c>
      <c r="BO66" s="182" t="s">
        <v>2799</v>
      </c>
      <c r="BP66" s="182" t="s">
        <v>2687</v>
      </c>
      <c r="BQ66" s="182" t="s">
        <v>2687</v>
      </c>
      <c r="BR66" s="182" t="s">
        <v>2799</v>
      </c>
      <c r="BS66" s="182" t="s">
        <v>2687</v>
      </c>
      <c r="BT66" s="182" t="s">
        <v>2687</v>
      </c>
      <c r="BU66" s="182" t="s">
        <v>2799</v>
      </c>
      <c r="BV66" s="182" t="s">
        <v>2687</v>
      </c>
      <c r="BW66" s="182" t="s">
        <v>2687</v>
      </c>
      <c r="BX66" s="182" t="s">
        <v>2799</v>
      </c>
      <c r="BY66" s="182" t="s">
        <v>2687</v>
      </c>
      <c r="BZ66" s="182" t="s">
        <v>2687</v>
      </c>
      <c r="CA66" s="182" t="s">
        <v>2799</v>
      </c>
      <c r="CB66" s="182" t="s">
        <v>2687</v>
      </c>
      <c r="CC66" s="182" t="s">
        <v>2687</v>
      </c>
      <c r="CD66" s="182" t="s">
        <v>2799</v>
      </c>
      <c r="CE66" s="182" t="s">
        <v>2687</v>
      </c>
      <c r="CF66" s="182" t="s">
        <v>2687</v>
      </c>
      <c r="CG66" s="182" t="s">
        <v>2799</v>
      </c>
      <c r="CH66" s="182" t="s">
        <v>2687</v>
      </c>
      <c r="CI66" s="182" t="s">
        <v>2687</v>
      </c>
      <c r="CJ66" s="182" t="s">
        <v>2799</v>
      </c>
      <c r="CK66" s="182" t="s">
        <v>2687</v>
      </c>
      <c r="CL66" s="182" t="s">
        <v>2687</v>
      </c>
      <c r="CM66" s="182" t="s">
        <v>2799</v>
      </c>
      <c r="CN66" s="182" t="s">
        <v>2687</v>
      </c>
      <c r="CO66" s="182" t="s">
        <v>2687</v>
      </c>
      <c r="CP66" s="182" t="s">
        <v>2799</v>
      </c>
      <c r="CQ66" s="182" t="s">
        <v>2687</v>
      </c>
      <c r="CR66" s="182" t="s">
        <v>2687</v>
      </c>
      <c r="CS66" s="182" t="s">
        <v>2799</v>
      </c>
      <c r="CT66" s="182" t="s">
        <v>2687</v>
      </c>
      <c r="CU66" s="182" t="s">
        <v>2687</v>
      </c>
      <c r="CV66" s="182" t="s">
        <v>2799</v>
      </c>
      <c r="CW66" s="182" t="s">
        <v>2687</v>
      </c>
      <c r="CX66" s="182" t="s">
        <v>2687</v>
      </c>
      <c r="CY66" s="182" t="s">
        <v>2799</v>
      </c>
      <c r="CZ66" s="182" t="s">
        <v>2687</v>
      </c>
      <c r="DA66" s="182" t="s">
        <v>2687</v>
      </c>
      <c r="DB66" s="182" t="s">
        <v>2799</v>
      </c>
      <c r="DC66" s="182" t="s">
        <v>2687</v>
      </c>
      <c r="DD66" s="182" t="s">
        <v>2687</v>
      </c>
      <c r="DE66" s="182" t="s">
        <v>2799</v>
      </c>
      <c r="DF66" s="182" t="s">
        <v>2687</v>
      </c>
      <c r="DG66" s="182" t="s">
        <v>2687</v>
      </c>
      <c r="DH66" s="182" t="s">
        <v>2799</v>
      </c>
      <c r="DI66" s="182" t="s">
        <v>2687</v>
      </c>
      <c r="DJ66" s="182" t="s">
        <v>2687</v>
      </c>
      <c r="DK66" s="182" t="s">
        <v>2799</v>
      </c>
      <c r="DL66" s="182" t="s">
        <v>2687</v>
      </c>
      <c r="DM66" s="182" t="s">
        <v>2687</v>
      </c>
      <c r="DN66" s="182" t="s">
        <v>2799</v>
      </c>
      <c r="DO66" s="182" t="s">
        <v>2687</v>
      </c>
      <c r="DP66" s="182" t="s">
        <v>2687</v>
      </c>
      <c r="DQ66" s="182" t="s">
        <v>2799</v>
      </c>
      <c r="DR66" s="182" t="s">
        <v>2687</v>
      </c>
      <c r="DS66" s="182" t="s">
        <v>2687</v>
      </c>
      <c r="DT66" s="182" t="s">
        <v>2799</v>
      </c>
      <c r="DU66" s="182" t="s">
        <v>2687</v>
      </c>
      <c r="DV66" s="182" t="s">
        <v>2687</v>
      </c>
      <c r="DW66" s="182" t="s">
        <v>2799</v>
      </c>
      <c r="DX66" s="182" t="s">
        <v>2687</v>
      </c>
      <c r="DY66" s="182" t="s">
        <v>2687</v>
      </c>
      <c r="DZ66" s="182" t="s">
        <v>2799</v>
      </c>
      <c r="EA66" s="182" t="s">
        <v>2687</v>
      </c>
      <c r="EB66" s="182" t="s">
        <v>2687</v>
      </c>
      <c r="EC66" s="182" t="s">
        <v>2799</v>
      </c>
      <c r="ED66" s="182" t="s">
        <v>2687</v>
      </c>
      <c r="EE66" s="182" t="s">
        <v>2687</v>
      </c>
      <c r="EF66" s="182" t="s">
        <v>2799</v>
      </c>
      <c r="EG66" s="182" t="s">
        <v>2687</v>
      </c>
      <c r="EH66" s="182" t="s">
        <v>2687</v>
      </c>
      <c r="EI66" s="182" t="s">
        <v>2799</v>
      </c>
      <c r="EJ66" s="182" t="s">
        <v>2687</v>
      </c>
      <c r="EK66" s="182" t="s">
        <v>2687</v>
      </c>
      <c r="EL66" s="182" t="s">
        <v>2799</v>
      </c>
      <c r="EM66" s="182" t="s">
        <v>2687</v>
      </c>
      <c r="EN66" s="182" t="s">
        <v>2687</v>
      </c>
      <c r="EO66" s="182" t="s">
        <v>2799</v>
      </c>
      <c r="EP66" s="182" t="s">
        <v>2687</v>
      </c>
      <c r="EQ66" s="182" t="s">
        <v>2687</v>
      </c>
      <c r="ER66" s="182" t="s">
        <v>2799</v>
      </c>
      <c r="ES66" s="182" t="s">
        <v>2687</v>
      </c>
      <c r="ET66" s="182" t="s">
        <v>2687</v>
      </c>
    </row>
    <row r="67" spans="1:150" x14ac:dyDescent="0.3">
      <c r="A67" s="1"/>
      <c r="B67" s="183" t="s">
        <v>3187</v>
      </c>
      <c r="C67" s="183" t="s">
        <v>214</v>
      </c>
      <c r="D67" s="183" t="s">
        <v>3184</v>
      </c>
      <c r="E67" s="183" t="s">
        <v>3188</v>
      </c>
      <c r="F67" s="183" t="s">
        <v>3189</v>
      </c>
      <c r="G67" s="184" t="s">
        <v>2799</v>
      </c>
      <c r="H67" s="184" t="s">
        <v>2687</v>
      </c>
      <c r="I67" s="184" t="s">
        <v>2687</v>
      </c>
      <c r="J67" s="184" t="s">
        <v>2799</v>
      </c>
      <c r="K67" s="184" t="s">
        <v>2687</v>
      </c>
      <c r="L67" s="184" t="s">
        <v>2687</v>
      </c>
      <c r="M67" s="184" t="s">
        <v>2799</v>
      </c>
      <c r="N67" s="184" t="s">
        <v>2687</v>
      </c>
      <c r="O67" s="184" t="s">
        <v>2687</v>
      </c>
      <c r="P67" s="184" t="s">
        <v>2799</v>
      </c>
      <c r="Q67" s="184" t="s">
        <v>2687</v>
      </c>
      <c r="R67" s="184" t="s">
        <v>2687</v>
      </c>
      <c r="S67" s="184" t="s">
        <v>2799</v>
      </c>
      <c r="T67" s="184" t="s">
        <v>2687</v>
      </c>
      <c r="U67" s="184" t="s">
        <v>2687</v>
      </c>
      <c r="V67" s="184" t="s">
        <v>2799</v>
      </c>
      <c r="W67" s="184" t="s">
        <v>2687</v>
      </c>
      <c r="X67" s="184" t="s">
        <v>2687</v>
      </c>
      <c r="Y67" s="184" t="s">
        <v>2799</v>
      </c>
      <c r="Z67" s="184" t="s">
        <v>2687</v>
      </c>
      <c r="AA67" s="184" t="s">
        <v>2687</v>
      </c>
      <c r="AB67" s="184" t="s">
        <v>2799</v>
      </c>
      <c r="AC67" s="184" t="s">
        <v>2687</v>
      </c>
      <c r="AD67" s="184" t="s">
        <v>2687</v>
      </c>
      <c r="AE67" s="184" t="s">
        <v>2799</v>
      </c>
      <c r="AF67" s="184" t="s">
        <v>2687</v>
      </c>
      <c r="AG67" s="184" t="s">
        <v>2687</v>
      </c>
      <c r="AH67" s="184" t="s">
        <v>2799</v>
      </c>
      <c r="AI67" s="184" t="s">
        <v>2687</v>
      </c>
      <c r="AJ67" s="184" t="s">
        <v>2687</v>
      </c>
      <c r="AK67" s="184" t="s">
        <v>2799</v>
      </c>
      <c r="AL67" s="184" t="s">
        <v>2687</v>
      </c>
      <c r="AM67" s="184" t="s">
        <v>2687</v>
      </c>
      <c r="AN67" s="184" t="s">
        <v>2799</v>
      </c>
      <c r="AO67" s="184" t="s">
        <v>2687</v>
      </c>
      <c r="AP67" s="184" t="s">
        <v>2687</v>
      </c>
      <c r="AQ67" s="184" t="s">
        <v>2799</v>
      </c>
      <c r="AR67" s="184" t="s">
        <v>2687</v>
      </c>
      <c r="AS67" s="184" t="s">
        <v>2687</v>
      </c>
      <c r="AT67" s="184" t="s">
        <v>2799</v>
      </c>
      <c r="AU67" s="184" t="s">
        <v>2687</v>
      </c>
      <c r="AV67" s="184" t="s">
        <v>2687</v>
      </c>
      <c r="AW67" s="184" t="s">
        <v>2799</v>
      </c>
      <c r="AX67" s="184" t="s">
        <v>2687</v>
      </c>
      <c r="AY67" s="184" t="s">
        <v>2687</v>
      </c>
      <c r="AZ67" s="184" t="s">
        <v>2799</v>
      </c>
      <c r="BA67" s="184" t="s">
        <v>2687</v>
      </c>
      <c r="BB67" s="184" t="s">
        <v>2687</v>
      </c>
      <c r="BC67" s="184" t="s">
        <v>2799</v>
      </c>
      <c r="BD67" s="184" t="s">
        <v>2687</v>
      </c>
      <c r="BE67" s="184" t="s">
        <v>2687</v>
      </c>
      <c r="BF67" s="184" t="s">
        <v>2799</v>
      </c>
      <c r="BG67" s="184" t="s">
        <v>2687</v>
      </c>
      <c r="BH67" s="184" t="s">
        <v>2687</v>
      </c>
      <c r="BI67" s="184" t="s">
        <v>2799</v>
      </c>
      <c r="BJ67" s="184" t="s">
        <v>2687</v>
      </c>
      <c r="BK67" s="184" t="s">
        <v>2687</v>
      </c>
      <c r="BL67" s="184" t="s">
        <v>2799</v>
      </c>
      <c r="BM67" s="184" t="s">
        <v>2687</v>
      </c>
      <c r="BN67" s="184" t="s">
        <v>2687</v>
      </c>
      <c r="BO67" s="184" t="s">
        <v>2799</v>
      </c>
      <c r="BP67" s="184" t="s">
        <v>2687</v>
      </c>
      <c r="BQ67" s="184" t="s">
        <v>2687</v>
      </c>
      <c r="BR67" s="184" t="s">
        <v>2799</v>
      </c>
      <c r="BS67" s="184" t="s">
        <v>2687</v>
      </c>
      <c r="BT67" s="184" t="s">
        <v>2687</v>
      </c>
      <c r="BU67" s="184" t="s">
        <v>2799</v>
      </c>
      <c r="BV67" s="184" t="s">
        <v>2687</v>
      </c>
      <c r="BW67" s="184" t="s">
        <v>2687</v>
      </c>
      <c r="BX67" s="184" t="s">
        <v>2799</v>
      </c>
      <c r="BY67" s="184" t="s">
        <v>2687</v>
      </c>
      <c r="BZ67" s="184" t="s">
        <v>2687</v>
      </c>
      <c r="CA67" s="184" t="s">
        <v>2799</v>
      </c>
      <c r="CB67" s="184" t="s">
        <v>2687</v>
      </c>
      <c r="CC67" s="184" t="s">
        <v>2687</v>
      </c>
      <c r="CD67" s="184" t="s">
        <v>2799</v>
      </c>
      <c r="CE67" s="184" t="s">
        <v>2687</v>
      </c>
      <c r="CF67" s="184" t="s">
        <v>2687</v>
      </c>
      <c r="CG67" s="184" t="s">
        <v>2799</v>
      </c>
      <c r="CH67" s="184" t="s">
        <v>2687</v>
      </c>
      <c r="CI67" s="184" t="s">
        <v>2687</v>
      </c>
      <c r="CJ67" s="184" t="s">
        <v>2799</v>
      </c>
      <c r="CK67" s="184" t="s">
        <v>2687</v>
      </c>
      <c r="CL67" s="184" t="s">
        <v>2687</v>
      </c>
      <c r="CM67" s="184" t="s">
        <v>2799</v>
      </c>
      <c r="CN67" s="184" t="s">
        <v>2687</v>
      </c>
      <c r="CO67" s="184" t="s">
        <v>2687</v>
      </c>
      <c r="CP67" s="184" t="s">
        <v>2799</v>
      </c>
      <c r="CQ67" s="184" t="s">
        <v>2687</v>
      </c>
      <c r="CR67" s="184" t="s">
        <v>2687</v>
      </c>
      <c r="CS67" s="184" t="s">
        <v>2799</v>
      </c>
      <c r="CT67" s="184" t="s">
        <v>2687</v>
      </c>
      <c r="CU67" s="184" t="s">
        <v>2687</v>
      </c>
      <c r="CV67" s="184" t="s">
        <v>2799</v>
      </c>
      <c r="CW67" s="184" t="s">
        <v>2687</v>
      </c>
      <c r="CX67" s="184" t="s">
        <v>2687</v>
      </c>
      <c r="CY67" s="184" t="s">
        <v>2799</v>
      </c>
      <c r="CZ67" s="184" t="s">
        <v>2687</v>
      </c>
      <c r="DA67" s="184" t="s">
        <v>2687</v>
      </c>
      <c r="DB67" s="184" t="s">
        <v>2799</v>
      </c>
      <c r="DC67" s="184" t="s">
        <v>2687</v>
      </c>
      <c r="DD67" s="184" t="s">
        <v>2687</v>
      </c>
      <c r="DE67" s="184" t="s">
        <v>2799</v>
      </c>
      <c r="DF67" s="184" t="s">
        <v>2687</v>
      </c>
      <c r="DG67" s="184" t="s">
        <v>2687</v>
      </c>
      <c r="DH67" s="184" t="s">
        <v>2799</v>
      </c>
      <c r="DI67" s="184" t="s">
        <v>2687</v>
      </c>
      <c r="DJ67" s="184" t="s">
        <v>2687</v>
      </c>
      <c r="DK67" s="184" t="s">
        <v>2799</v>
      </c>
      <c r="DL67" s="184" t="s">
        <v>2687</v>
      </c>
      <c r="DM67" s="184" t="s">
        <v>2687</v>
      </c>
      <c r="DN67" s="184" t="s">
        <v>2799</v>
      </c>
      <c r="DO67" s="184" t="s">
        <v>2687</v>
      </c>
      <c r="DP67" s="184" t="s">
        <v>2687</v>
      </c>
      <c r="DQ67" s="184" t="s">
        <v>2799</v>
      </c>
      <c r="DR67" s="184" t="s">
        <v>2687</v>
      </c>
      <c r="DS67" s="184" t="s">
        <v>2687</v>
      </c>
      <c r="DT67" s="184" t="s">
        <v>2799</v>
      </c>
      <c r="DU67" s="184" t="s">
        <v>2687</v>
      </c>
      <c r="DV67" s="184" t="s">
        <v>2687</v>
      </c>
      <c r="DW67" s="184" t="s">
        <v>2799</v>
      </c>
      <c r="DX67" s="184" t="s">
        <v>2687</v>
      </c>
      <c r="DY67" s="184" t="s">
        <v>2687</v>
      </c>
      <c r="DZ67" s="184" t="s">
        <v>2799</v>
      </c>
      <c r="EA67" s="184" t="s">
        <v>2687</v>
      </c>
      <c r="EB67" s="184" t="s">
        <v>2687</v>
      </c>
      <c r="EC67" s="184" t="s">
        <v>2799</v>
      </c>
      <c r="ED67" s="184" t="s">
        <v>2687</v>
      </c>
      <c r="EE67" s="184" t="s">
        <v>2687</v>
      </c>
      <c r="EF67" s="184" t="s">
        <v>2799</v>
      </c>
      <c r="EG67" s="184" t="s">
        <v>2687</v>
      </c>
      <c r="EH67" s="184" t="s">
        <v>2687</v>
      </c>
      <c r="EI67" s="184" t="s">
        <v>2799</v>
      </c>
      <c r="EJ67" s="184" t="s">
        <v>2687</v>
      </c>
      <c r="EK67" s="184" t="s">
        <v>2687</v>
      </c>
      <c r="EL67" s="184" t="s">
        <v>2799</v>
      </c>
      <c r="EM67" s="184" t="s">
        <v>2687</v>
      </c>
      <c r="EN67" s="184" t="s">
        <v>2687</v>
      </c>
      <c r="EO67" s="184" t="s">
        <v>2799</v>
      </c>
      <c r="EP67" s="184" t="s">
        <v>2687</v>
      </c>
      <c r="EQ67" s="184" t="s">
        <v>2687</v>
      </c>
      <c r="ER67" s="184" t="s">
        <v>2799</v>
      </c>
      <c r="ES67" s="184" t="s">
        <v>2687</v>
      </c>
      <c r="ET67" s="184" t="s">
        <v>2687</v>
      </c>
    </row>
    <row r="68" spans="1:150" x14ac:dyDescent="0.3">
      <c r="A68" s="1"/>
      <c r="B68" s="183" t="s">
        <v>3190</v>
      </c>
      <c r="C68" s="183" t="s">
        <v>214</v>
      </c>
      <c r="D68" s="183" t="s">
        <v>3184</v>
      </c>
      <c r="E68" s="183" t="s">
        <v>3191</v>
      </c>
      <c r="F68" s="183" t="s">
        <v>3192</v>
      </c>
      <c r="G68" s="184" t="s">
        <v>2799</v>
      </c>
      <c r="H68" s="184" t="s">
        <v>2687</v>
      </c>
      <c r="I68" s="184" t="s">
        <v>2687</v>
      </c>
      <c r="J68" s="184" t="s">
        <v>2799</v>
      </c>
      <c r="K68" s="184" t="s">
        <v>2687</v>
      </c>
      <c r="L68" s="184" t="s">
        <v>2687</v>
      </c>
      <c r="M68" s="184" t="s">
        <v>2799</v>
      </c>
      <c r="N68" s="184" t="s">
        <v>2687</v>
      </c>
      <c r="O68" s="184" t="s">
        <v>2687</v>
      </c>
      <c r="P68" s="184" t="s">
        <v>2799</v>
      </c>
      <c r="Q68" s="184" t="s">
        <v>2687</v>
      </c>
      <c r="R68" s="184" t="s">
        <v>2687</v>
      </c>
      <c r="S68" s="184" t="s">
        <v>2799</v>
      </c>
      <c r="T68" s="184" t="s">
        <v>2687</v>
      </c>
      <c r="U68" s="184" t="s">
        <v>2687</v>
      </c>
      <c r="V68" s="184" t="s">
        <v>2799</v>
      </c>
      <c r="W68" s="184" t="s">
        <v>2687</v>
      </c>
      <c r="X68" s="184" t="s">
        <v>2687</v>
      </c>
      <c r="Y68" s="184" t="s">
        <v>2799</v>
      </c>
      <c r="Z68" s="184" t="s">
        <v>2687</v>
      </c>
      <c r="AA68" s="184" t="s">
        <v>2687</v>
      </c>
      <c r="AB68" s="184" t="s">
        <v>2799</v>
      </c>
      <c r="AC68" s="184" t="s">
        <v>2687</v>
      </c>
      <c r="AD68" s="184" t="s">
        <v>2687</v>
      </c>
      <c r="AE68" s="184" t="s">
        <v>2799</v>
      </c>
      <c r="AF68" s="184" t="s">
        <v>2687</v>
      </c>
      <c r="AG68" s="184" t="s">
        <v>2687</v>
      </c>
      <c r="AH68" s="184" t="s">
        <v>2799</v>
      </c>
      <c r="AI68" s="184" t="s">
        <v>2687</v>
      </c>
      <c r="AJ68" s="184" t="s">
        <v>2687</v>
      </c>
      <c r="AK68" s="184" t="s">
        <v>2799</v>
      </c>
      <c r="AL68" s="184" t="s">
        <v>2687</v>
      </c>
      <c r="AM68" s="184" t="s">
        <v>2687</v>
      </c>
      <c r="AN68" s="184" t="s">
        <v>2799</v>
      </c>
      <c r="AO68" s="184" t="s">
        <v>2687</v>
      </c>
      <c r="AP68" s="184" t="s">
        <v>2687</v>
      </c>
      <c r="AQ68" s="184" t="s">
        <v>2799</v>
      </c>
      <c r="AR68" s="184" t="s">
        <v>2687</v>
      </c>
      <c r="AS68" s="184" t="s">
        <v>2687</v>
      </c>
      <c r="AT68" s="184" t="s">
        <v>2799</v>
      </c>
      <c r="AU68" s="184" t="s">
        <v>2687</v>
      </c>
      <c r="AV68" s="184" t="s">
        <v>2687</v>
      </c>
      <c r="AW68" s="184" t="s">
        <v>2799</v>
      </c>
      <c r="AX68" s="184" t="s">
        <v>2687</v>
      </c>
      <c r="AY68" s="184" t="s">
        <v>2687</v>
      </c>
      <c r="AZ68" s="184" t="s">
        <v>2799</v>
      </c>
      <c r="BA68" s="184" t="s">
        <v>2687</v>
      </c>
      <c r="BB68" s="184" t="s">
        <v>2687</v>
      </c>
      <c r="BC68" s="184" t="s">
        <v>2799</v>
      </c>
      <c r="BD68" s="184" t="s">
        <v>2687</v>
      </c>
      <c r="BE68" s="184" t="s">
        <v>2687</v>
      </c>
      <c r="BF68" s="184" t="s">
        <v>2799</v>
      </c>
      <c r="BG68" s="184" t="s">
        <v>2687</v>
      </c>
      <c r="BH68" s="184" t="s">
        <v>2687</v>
      </c>
      <c r="BI68" s="184" t="s">
        <v>2799</v>
      </c>
      <c r="BJ68" s="184" t="s">
        <v>2687</v>
      </c>
      <c r="BK68" s="184" t="s">
        <v>2687</v>
      </c>
      <c r="BL68" s="184" t="s">
        <v>2799</v>
      </c>
      <c r="BM68" s="184" t="s">
        <v>2687</v>
      </c>
      <c r="BN68" s="184" t="s">
        <v>2687</v>
      </c>
      <c r="BO68" s="184" t="s">
        <v>2799</v>
      </c>
      <c r="BP68" s="184" t="s">
        <v>2687</v>
      </c>
      <c r="BQ68" s="184" t="s">
        <v>2687</v>
      </c>
      <c r="BR68" s="184" t="s">
        <v>2799</v>
      </c>
      <c r="BS68" s="184" t="s">
        <v>2687</v>
      </c>
      <c r="BT68" s="184" t="s">
        <v>2687</v>
      </c>
      <c r="BU68" s="184" t="s">
        <v>2799</v>
      </c>
      <c r="BV68" s="184" t="s">
        <v>2687</v>
      </c>
      <c r="BW68" s="184" t="s">
        <v>2687</v>
      </c>
      <c r="BX68" s="184" t="s">
        <v>2799</v>
      </c>
      <c r="BY68" s="184" t="s">
        <v>2687</v>
      </c>
      <c r="BZ68" s="184" t="s">
        <v>2687</v>
      </c>
      <c r="CA68" s="184" t="s">
        <v>2799</v>
      </c>
      <c r="CB68" s="184" t="s">
        <v>2687</v>
      </c>
      <c r="CC68" s="184" t="s">
        <v>2687</v>
      </c>
      <c r="CD68" s="184" t="s">
        <v>2799</v>
      </c>
      <c r="CE68" s="184" t="s">
        <v>2687</v>
      </c>
      <c r="CF68" s="184" t="s">
        <v>2687</v>
      </c>
      <c r="CG68" s="184" t="s">
        <v>2799</v>
      </c>
      <c r="CH68" s="184" t="s">
        <v>2687</v>
      </c>
      <c r="CI68" s="184" t="s">
        <v>2687</v>
      </c>
      <c r="CJ68" s="184" t="s">
        <v>2799</v>
      </c>
      <c r="CK68" s="184" t="s">
        <v>2687</v>
      </c>
      <c r="CL68" s="184" t="s">
        <v>2687</v>
      </c>
      <c r="CM68" s="184" t="s">
        <v>2799</v>
      </c>
      <c r="CN68" s="184" t="s">
        <v>2687</v>
      </c>
      <c r="CO68" s="184" t="s">
        <v>2687</v>
      </c>
      <c r="CP68" s="184" t="s">
        <v>2799</v>
      </c>
      <c r="CQ68" s="184" t="s">
        <v>2687</v>
      </c>
      <c r="CR68" s="184" t="s">
        <v>2687</v>
      </c>
      <c r="CS68" s="184" t="s">
        <v>2799</v>
      </c>
      <c r="CT68" s="184" t="s">
        <v>2687</v>
      </c>
      <c r="CU68" s="184" t="s">
        <v>2687</v>
      </c>
      <c r="CV68" s="184" t="s">
        <v>2799</v>
      </c>
      <c r="CW68" s="184" t="s">
        <v>2687</v>
      </c>
      <c r="CX68" s="184" t="s">
        <v>2687</v>
      </c>
      <c r="CY68" s="184" t="s">
        <v>2799</v>
      </c>
      <c r="CZ68" s="184" t="s">
        <v>2687</v>
      </c>
      <c r="DA68" s="184" t="s">
        <v>2687</v>
      </c>
      <c r="DB68" s="184" t="s">
        <v>2799</v>
      </c>
      <c r="DC68" s="184" t="s">
        <v>2687</v>
      </c>
      <c r="DD68" s="184" t="s">
        <v>2687</v>
      </c>
      <c r="DE68" s="184" t="s">
        <v>2799</v>
      </c>
      <c r="DF68" s="184" t="s">
        <v>2687</v>
      </c>
      <c r="DG68" s="184" t="s">
        <v>2687</v>
      </c>
      <c r="DH68" s="184" t="s">
        <v>2799</v>
      </c>
      <c r="DI68" s="184" t="s">
        <v>2687</v>
      </c>
      <c r="DJ68" s="184" t="s">
        <v>2687</v>
      </c>
      <c r="DK68" s="184" t="s">
        <v>2799</v>
      </c>
      <c r="DL68" s="184" t="s">
        <v>2687</v>
      </c>
      <c r="DM68" s="184" t="s">
        <v>2687</v>
      </c>
      <c r="DN68" s="184" t="s">
        <v>2799</v>
      </c>
      <c r="DO68" s="184" t="s">
        <v>2687</v>
      </c>
      <c r="DP68" s="184" t="s">
        <v>2687</v>
      </c>
      <c r="DQ68" s="184" t="s">
        <v>2799</v>
      </c>
      <c r="DR68" s="184" t="s">
        <v>2687</v>
      </c>
      <c r="DS68" s="184" t="s">
        <v>2687</v>
      </c>
      <c r="DT68" s="184" t="s">
        <v>2799</v>
      </c>
      <c r="DU68" s="184" t="s">
        <v>2687</v>
      </c>
      <c r="DV68" s="184" t="s">
        <v>2687</v>
      </c>
      <c r="DW68" s="184" t="s">
        <v>2799</v>
      </c>
      <c r="DX68" s="184" t="s">
        <v>2687</v>
      </c>
      <c r="DY68" s="184" t="s">
        <v>2687</v>
      </c>
      <c r="DZ68" s="184" t="s">
        <v>2799</v>
      </c>
      <c r="EA68" s="184" t="s">
        <v>2687</v>
      </c>
      <c r="EB68" s="184" t="s">
        <v>2687</v>
      </c>
      <c r="EC68" s="184" t="s">
        <v>2799</v>
      </c>
      <c r="ED68" s="184" t="s">
        <v>2687</v>
      </c>
      <c r="EE68" s="184" t="s">
        <v>2687</v>
      </c>
      <c r="EF68" s="184" t="s">
        <v>2799</v>
      </c>
      <c r="EG68" s="184" t="s">
        <v>2687</v>
      </c>
      <c r="EH68" s="184" t="s">
        <v>2687</v>
      </c>
      <c r="EI68" s="184" t="s">
        <v>2799</v>
      </c>
      <c r="EJ68" s="184" t="s">
        <v>2687</v>
      </c>
      <c r="EK68" s="184" t="s">
        <v>2687</v>
      </c>
      <c r="EL68" s="184" t="s">
        <v>2799</v>
      </c>
      <c r="EM68" s="184" t="s">
        <v>2687</v>
      </c>
      <c r="EN68" s="184" t="s">
        <v>2687</v>
      </c>
      <c r="EO68" s="184" t="s">
        <v>2799</v>
      </c>
      <c r="EP68" s="184" t="s">
        <v>2687</v>
      </c>
      <c r="EQ68" s="184" t="s">
        <v>2687</v>
      </c>
      <c r="ER68" s="184" t="s">
        <v>2799</v>
      </c>
      <c r="ES68" s="184" t="s">
        <v>2687</v>
      </c>
      <c r="ET68" s="184" t="s">
        <v>2687</v>
      </c>
    </row>
    <row r="69" spans="1:150" x14ac:dyDescent="0.3">
      <c r="A69" s="1"/>
      <c r="B69" s="182" t="s">
        <v>3193</v>
      </c>
      <c r="C69" s="182" t="s">
        <v>219</v>
      </c>
      <c r="D69" s="182" t="s">
        <v>873</v>
      </c>
      <c r="E69" s="182" t="s">
        <v>3194</v>
      </c>
      <c r="F69" s="182" t="s">
        <v>3195</v>
      </c>
      <c r="G69" s="182" t="s">
        <v>2799</v>
      </c>
      <c r="H69" s="182" t="s">
        <v>2687</v>
      </c>
      <c r="I69" s="182" t="s">
        <v>2687</v>
      </c>
      <c r="J69" s="182" t="s">
        <v>2799</v>
      </c>
      <c r="K69" s="182" t="s">
        <v>2687</v>
      </c>
      <c r="L69" s="182" t="s">
        <v>2687</v>
      </c>
      <c r="M69" s="182" t="s">
        <v>2799</v>
      </c>
      <c r="N69" s="182" t="s">
        <v>2687</v>
      </c>
      <c r="O69" s="182" t="s">
        <v>3196</v>
      </c>
      <c r="P69" s="182" t="s">
        <v>2799</v>
      </c>
      <c r="Q69" s="182" t="s">
        <v>2687</v>
      </c>
      <c r="R69" s="182" t="s">
        <v>2687</v>
      </c>
      <c r="S69" s="182" t="s">
        <v>2799</v>
      </c>
      <c r="T69" s="182" t="s">
        <v>2687</v>
      </c>
      <c r="U69" s="182" t="s">
        <v>2687</v>
      </c>
      <c r="V69" s="182" t="s">
        <v>2799</v>
      </c>
      <c r="W69" s="182" t="s">
        <v>2687</v>
      </c>
      <c r="X69" s="182" t="s">
        <v>2839</v>
      </c>
      <c r="Y69" s="182" t="s">
        <v>2799</v>
      </c>
      <c r="Z69" s="182" t="s">
        <v>2687</v>
      </c>
      <c r="AA69" s="182" t="s">
        <v>2687</v>
      </c>
      <c r="AB69" s="182" t="s">
        <v>2799</v>
      </c>
      <c r="AC69" s="182" t="s">
        <v>3197</v>
      </c>
      <c r="AD69" s="182" t="s">
        <v>2687</v>
      </c>
      <c r="AE69" s="182" t="s">
        <v>2799</v>
      </c>
      <c r="AF69" s="182" t="s">
        <v>2687</v>
      </c>
      <c r="AG69" s="182" t="s">
        <v>2687</v>
      </c>
      <c r="AH69" s="182" t="s">
        <v>2799</v>
      </c>
      <c r="AI69" s="182" t="s">
        <v>2687</v>
      </c>
      <c r="AJ69" s="182" t="s">
        <v>2687</v>
      </c>
      <c r="AK69" s="182" t="s">
        <v>2799</v>
      </c>
      <c r="AL69" s="182" t="s">
        <v>2687</v>
      </c>
      <c r="AM69" s="182" t="s">
        <v>2687</v>
      </c>
      <c r="AN69" s="182" t="s">
        <v>2799</v>
      </c>
      <c r="AO69" s="182" t="s">
        <v>2687</v>
      </c>
      <c r="AP69" s="182" t="s">
        <v>2687</v>
      </c>
      <c r="AQ69" s="182" t="s">
        <v>2799</v>
      </c>
      <c r="AR69" s="182" t="s">
        <v>2687</v>
      </c>
      <c r="AS69" s="182" t="s">
        <v>2687</v>
      </c>
      <c r="AT69" s="182" t="s">
        <v>2799</v>
      </c>
      <c r="AU69" s="182" t="s">
        <v>2687</v>
      </c>
      <c r="AV69" s="182" t="s">
        <v>2687</v>
      </c>
      <c r="AW69" s="182" t="s">
        <v>2799</v>
      </c>
      <c r="AX69" s="182" t="s">
        <v>2687</v>
      </c>
      <c r="AY69" s="182" t="s">
        <v>2687</v>
      </c>
      <c r="AZ69" s="182" t="s">
        <v>2799</v>
      </c>
      <c r="BA69" s="182" t="s">
        <v>2687</v>
      </c>
      <c r="BB69" s="182" t="s">
        <v>2687</v>
      </c>
      <c r="BC69" s="182" t="s">
        <v>2799</v>
      </c>
      <c r="BD69" s="182" t="s">
        <v>2687</v>
      </c>
      <c r="BE69" s="182" t="s">
        <v>2687</v>
      </c>
      <c r="BF69" s="182" t="s">
        <v>2799</v>
      </c>
      <c r="BG69" s="182" t="s">
        <v>2687</v>
      </c>
      <c r="BH69" s="182" t="s">
        <v>2687</v>
      </c>
      <c r="BI69" s="182" t="s">
        <v>2799</v>
      </c>
      <c r="BJ69" s="182" t="s">
        <v>2687</v>
      </c>
      <c r="BK69" s="182" t="s">
        <v>2687</v>
      </c>
      <c r="BL69" s="182" t="s">
        <v>2799</v>
      </c>
      <c r="BM69" s="182" t="s">
        <v>2687</v>
      </c>
      <c r="BN69" s="182" t="s">
        <v>2687</v>
      </c>
      <c r="BO69" s="182" t="s">
        <v>2799</v>
      </c>
      <c r="BP69" s="182" t="s">
        <v>2687</v>
      </c>
      <c r="BQ69" s="182" t="s">
        <v>2687</v>
      </c>
      <c r="BR69" s="182" t="s">
        <v>2799</v>
      </c>
      <c r="BS69" s="182" t="s">
        <v>2687</v>
      </c>
      <c r="BT69" s="182" t="s">
        <v>2687</v>
      </c>
      <c r="BU69" s="182" t="s">
        <v>2799</v>
      </c>
      <c r="BV69" s="182" t="s">
        <v>2687</v>
      </c>
      <c r="BW69" s="182" t="s">
        <v>2687</v>
      </c>
      <c r="BX69" s="182" t="s">
        <v>2799</v>
      </c>
      <c r="BY69" s="182" t="s">
        <v>2687</v>
      </c>
      <c r="BZ69" s="182" t="s">
        <v>2687</v>
      </c>
      <c r="CA69" s="182" t="s">
        <v>2799</v>
      </c>
      <c r="CB69" s="182" t="s">
        <v>2687</v>
      </c>
      <c r="CC69" s="182" t="s">
        <v>2687</v>
      </c>
      <c r="CD69" s="182" t="s">
        <v>2799</v>
      </c>
      <c r="CE69" s="182" t="s">
        <v>2687</v>
      </c>
      <c r="CF69" s="182" t="s">
        <v>2687</v>
      </c>
      <c r="CG69" s="182" t="s">
        <v>2799</v>
      </c>
      <c r="CH69" s="182" t="s">
        <v>2687</v>
      </c>
      <c r="CI69" s="182" t="s">
        <v>2687</v>
      </c>
      <c r="CJ69" s="182" t="s">
        <v>2799</v>
      </c>
      <c r="CK69" s="182" t="s">
        <v>2687</v>
      </c>
      <c r="CL69" s="182" t="s">
        <v>2687</v>
      </c>
      <c r="CM69" s="182" t="s">
        <v>2799</v>
      </c>
      <c r="CN69" s="182" t="s">
        <v>2687</v>
      </c>
      <c r="CO69" s="182" t="s">
        <v>2687</v>
      </c>
      <c r="CP69" s="182" t="s">
        <v>2799</v>
      </c>
      <c r="CQ69" s="182" t="s">
        <v>2687</v>
      </c>
      <c r="CR69" s="182" t="s">
        <v>2687</v>
      </c>
      <c r="CS69" s="182" t="s">
        <v>2799</v>
      </c>
      <c r="CT69" s="182" t="s">
        <v>2687</v>
      </c>
      <c r="CU69" s="182" t="s">
        <v>2687</v>
      </c>
      <c r="CV69" s="182" t="s">
        <v>2799</v>
      </c>
      <c r="CW69" s="182" t="s">
        <v>2687</v>
      </c>
      <c r="CX69" s="182" t="s">
        <v>2687</v>
      </c>
      <c r="CY69" s="182" t="s">
        <v>2799</v>
      </c>
      <c r="CZ69" s="182" t="s">
        <v>2687</v>
      </c>
      <c r="DA69" s="182" t="s">
        <v>2687</v>
      </c>
      <c r="DB69" s="182" t="s">
        <v>2799</v>
      </c>
      <c r="DC69" s="182" t="s">
        <v>2687</v>
      </c>
      <c r="DD69" s="182" t="s">
        <v>2687</v>
      </c>
      <c r="DE69" s="182" t="s">
        <v>2799</v>
      </c>
      <c r="DF69" s="182" t="s">
        <v>2687</v>
      </c>
      <c r="DG69" s="182" t="s">
        <v>2687</v>
      </c>
      <c r="DH69" s="182" t="s">
        <v>2799</v>
      </c>
      <c r="DI69" s="182" t="s">
        <v>2687</v>
      </c>
      <c r="DJ69" s="182" t="s">
        <v>2687</v>
      </c>
      <c r="DK69" s="182" t="s">
        <v>2799</v>
      </c>
      <c r="DL69" s="182" t="s">
        <v>2687</v>
      </c>
      <c r="DM69" s="182" t="s">
        <v>2687</v>
      </c>
      <c r="DN69" s="182" t="s">
        <v>2799</v>
      </c>
      <c r="DO69" s="182" t="s">
        <v>2687</v>
      </c>
      <c r="DP69" s="182" t="s">
        <v>2687</v>
      </c>
      <c r="DQ69" s="182" t="s">
        <v>2799</v>
      </c>
      <c r="DR69" s="182" t="s">
        <v>2687</v>
      </c>
      <c r="DS69" s="182" t="s">
        <v>2687</v>
      </c>
      <c r="DT69" s="182" t="s">
        <v>2799</v>
      </c>
      <c r="DU69" s="182" t="s">
        <v>2687</v>
      </c>
      <c r="DV69" s="182" t="s">
        <v>2687</v>
      </c>
      <c r="DW69" s="182" t="s">
        <v>2799</v>
      </c>
      <c r="DX69" s="182" t="s">
        <v>2687</v>
      </c>
      <c r="DY69" s="182" t="s">
        <v>2687</v>
      </c>
      <c r="DZ69" s="182" t="s">
        <v>2799</v>
      </c>
      <c r="EA69" s="182" t="s">
        <v>2687</v>
      </c>
      <c r="EB69" s="182" t="s">
        <v>2687</v>
      </c>
      <c r="EC69" s="182" t="s">
        <v>2799</v>
      </c>
      <c r="ED69" s="182" t="s">
        <v>2687</v>
      </c>
      <c r="EE69" s="182" t="s">
        <v>2687</v>
      </c>
      <c r="EF69" s="182" t="s">
        <v>2799</v>
      </c>
      <c r="EG69" s="182" t="s">
        <v>3198</v>
      </c>
      <c r="EH69" s="182" t="s">
        <v>2687</v>
      </c>
      <c r="EI69" s="182" t="s">
        <v>2799</v>
      </c>
      <c r="EJ69" s="182" t="s">
        <v>2687</v>
      </c>
      <c r="EK69" s="182" t="s">
        <v>2687</v>
      </c>
      <c r="EL69" s="182" t="s">
        <v>2799</v>
      </c>
      <c r="EM69" s="182" t="s">
        <v>2687</v>
      </c>
      <c r="EN69" s="182" t="s">
        <v>2687</v>
      </c>
      <c r="EO69" s="182" t="s">
        <v>2799</v>
      </c>
      <c r="EP69" s="182" t="s">
        <v>2687</v>
      </c>
      <c r="EQ69" s="182" t="s">
        <v>2687</v>
      </c>
      <c r="ER69" s="182" t="s">
        <v>2799</v>
      </c>
      <c r="ES69" s="182" t="s">
        <v>2687</v>
      </c>
      <c r="ET69" s="182" t="s">
        <v>2687</v>
      </c>
    </row>
    <row r="70" spans="1:150" x14ac:dyDescent="0.3">
      <c r="A70" s="1"/>
      <c r="B70" s="183" t="s">
        <v>3199</v>
      </c>
      <c r="C70" s="183" t="s">
        <v>219</v>
      </c>
      <c r="D70" s="183" t="s">
        <v>873</v>
      </c>
      <c r="E70" s="183" t="s">
        <v>3200</v>
      </c>
      <c r="F70" s="183" t="s">
        <v>3201</v>
      </c>
      <c r="G70" s="184" t="s">
        <v>2799</v>
      </c>
      <c r="H70" s="184" t="s">
        <v>2687</v>
      </c>
      <c r="I70" s="184" t="s">
        <v>2687</v>
      </c>
      <c r="J70" s="184" t="s">
        <v>2799</v>
      </c>
      <c r="K70" s="184" t="s">
        <v>2687</v>
      </c>
      <c r="L70" s="184" t="s">
        <v>2687</v>
      </c>
      <c r="M70" s="184" t="s">
        <v>2799</v>
      </c>
      <c r="N70" s="184" t="s">
        <v>2687</v>
      </c>
      <c r="O70" s="184" t="s">
        <v>2687</v>
      </c>
      <c r="P70" s="184" t="s">
        <v>2799</v>
      </c>
      <c r="Q70" s="184" t="s">
        <v>2687</v>
      </c>
      <c r="R70" s="184" t="s">
        <v>2687</v>
      </c>
      <c r="S70" s="184" t="s">
        <v>2799</v>
      </c>
      <c r="T70" s="184" t="s">
        <v>2687</v>
      </c>
      <c r="U70" s="184" t="s">
        <v>2687</v>
      </c>
      <c r="V70" s="184" t="s">
        <v>2799</v>
      </c>
      <c r="W70" s="184" t="s">
        <v>2687</v>
      </c>
      <c r="X70" s="184" t="s">
        <v>2687</v>
      </c>
      <c r="Y70" s="184" t="s">
        <v>2799</v>
      </c>
      <c r="Z70" s="184" t="s">
        <v>2687</v>
      </c>
      <c r="AA70" s="184" t="s">
        <v>2687</v>
      </c>
      <c r="AB70" s="184" t="s">
        <v>2799</v>
      </c>
      <c r="AC70" s="184" t="s">
        <v>2687</v>
      </c>
      <c r="AD70" s="184" t="s">
        <v>2687</v>
      </c>
      <c r="AE70" s="184" t="s">
        <v>2799</v>
      </c>
      <c r="AF70" s="184" t="s">
        <v>2687</v>
      </c>
      <c r="AG70" s="184" t="s">
        <v>2687</v>
      </c>
      <c r="AH70" s="184" t="s">
        <v>2799</v>
      </c>
      <c r="AI70" s="184" t="s">
        <v>2687</v>
      </c>
      <c r="AJ70" s="184" t="s">
        <v>2687</v>
      </c>
      <c r="AK70" s="184" t="s">
        <v>2799</v>
      </c>
      <c r="AL70" s="184" t="s">
        <v>2687</v>
      </c>
      <c r="AM70" s="184" t="s">
        <v>2687</v>
      </c>
      <c r="AN70" s="184" t="s">
        <v>2799</v>
      </c>
      <c r="AO70" s="184" t="s">
        <v>2687</v>
      </c>
      <c r="AP70" s="184" t="s">
        <v>2687</v>
      </c>
      <c r="AQ70" s="184" t="s">
        <v>2799</v>
      </c>
      <c r="AR70" s="184" t="s">
        <v>2687</v>
      </c>
      <c r="AS70" s="184" t="s">
        <v>2687</v>
      </c>
      <c r="AT70" s="184" t="s">
        <v>2799</v>
      </c>
      <c r="AU70" s="184" t="s">
        <v>2687</v>
      </c>
      <c r="AV70" s="184" t="s">
        <v>2687</v>
      </c>
      <c r="AW70" s="184" t="s">
        <v>2799</v>
      </c>
      <c r="AX70" s="184" t="s">
        <v>2687</v>
      </c>
      <c r="AY70" s="184" t="s">
        <v>2687</v>
      </c>
      <c r="AZ70" s="184" t="s">
        <v>2799</v>
      </c>
      <c r="BA70" s="184" t="s">
        <v>2687</v>
      </c>
      <c r="BB70" s="184" t="s">
        <v>2687</v>
      </c>
      <c r="BC70" s="184" t="s">
        <v>2799</v>
      </c>
      <c r="BD70" s="184" t="s">
        <v>2687</v>
      </c>
      <c r="BE70" s="184" t="s">
        <v>2687</v>
      </c>
      <c r="BF70" s="184" t="s">
        <v>2799</v>
      </c>
      <c r="BG70" s="184" t="s">
        <v>2687</v>
      </c>
      <c r="BH70" s="184" t="s">
        <v>2687</v>
      </c>
      <c r="BI70" s="184" t="s">
        <v>2799</v>
      </c>
      <c r="BJ70" s="184" t="s">
        <v>2687</v>
      </c>
      <c r="BK70" s="184" t="s">
        <v>2687</v>
      </c>
      <c r="BL70" s="184" t="s">
        <v>2799</v>
      </c>
      <c r="BM70" s="184" t="s">
        <v>2687</v>
      </c>
      <c r="BN70" s="184" t="s">
        <v>2687</v>
      </c>
      <c r="BO70" s="184" t="s">
        <v>2799</v>
      </c>
      <c r="BP70" s="184" t="s">
        <v>2687</v>
      </c>
      <c r="BQ70" s="184" t="s">
        <v>2687</v>
      </c>
      <c r="BR70" s="184" t="s">
        <v>2799</v>
      </c>
      <c r="BS70" s="184" t="s">
        <v>2687</v>
      </c>
      <c r="BT70" s="184" t="s">
        <v>2687</v>
      </c>
      <c r="BU70" s="184" t="s">
        <v>2799</v>
      </c>
      <c r="BV70" s="184" t="s">
        <v>2687</v>
      </c>
      <c r="BW70" s="184" t="s">
        <v>2687</v>
      </c>
      <c r="BX70" s="184" t="s">
        <v>2799</v>
      </c>
      <c r="BY70" s="184" t="s">
        <v>2687</v>
      </c>
      <c r="BZ70" s="184" t="s">
        <v>2687</v>
      </c>
      <c r="CA70" s="184" t="s">
        <v>2799</v>
      </c>
      <c r="CB70" s="184" t="s">
        <v>2687</v>
      </c>
      <c r="CC70" s="184" t="s">
        <v>2687</v>
      </c>
      <c r="CD70" s="184" t="s">
        <v>2799</v>
      </c>
      <c r="CE70" s="184" t="s">
        <v>2687</v>
      </c>
      <c r="CF70" s="184" t="s">
        <v>2687</v>
      </c>
      <c r="CG70" s="184" t="s">
        <v>2799</v>
      </c>
      <c r="CH70" s="184" t="s">
        <v>2687</v>
      </c>
      <c r="CI70" s="184" t="s">
        <v>2687</v>
      </c>
      <c r="CJ70" s="184" t="s">
        <v>2799</v>
      </c>
      <c r="CK70" s="184" t="s">
        <v>2687</v>
      </c>
      <c r="CL70" s="184" t="s">
        <v>2687</v>
      </c>
      <c r="CM70" s="184" t="s">
        <v>2799</v>
      </c>
      <c r="CN70" s="184" t="s">
        <v>2687</v>
      </c>
      <c r="CO70" s="184" t="s">
        <v>2687</v>
      </c>
      <c r="CP70" s="184" t="s">
        <v>2799</v>
      </c>
      <c r="CQ70" s="184" t="s">
        <v>2687</v>
      </c>
      <c r="CR70" s="184" t="s">
        <v>2687</v>
      </c>
      <c r="CS70" s="184" t="s">
        <v>2799</v>
      </c>
      <c r="CT70" s="184" t="s">
        <v>2687</v>
      </c>
      <c r="CU70" s="184" t="s">
        <v>2687</v>
      </c>
      <c r="CV70" s="184" t="s">
        <v>2799</v>
      </c>
      <c r="CW70" s="184" t="s">
        <v>2687</v>
      </c>
      <c r="CX70" s="184" t="s">
        <v>2687</v>
      </c>
      <c r="CY70" s="184" t="s">
        <v>2799</v>
      </c>
      <c r="CZ70" s="184" t="s">
        <v>2687</v>
      </c>
      <c r="DA70" s="184" t="s">
        <v>2687</v>
      </c>
      <c r="DB70" s="184" t="s">
        <v>2799</v>
      </c>
      <c r="DC70" s="184" t="s">
        <v>2687</v>
      </c>
      <c r="DD70" s="184" t="s">
        <v>2687</v>
      </c>
      <c r="DE70" s="184" t="s">
        <v>2799</v>
      </c>
      <c r="DF70" s="184" t="s">
        <v>2687</v>
      </c>
      <c r="DG70" s="184" t="s">
        <v>2687</v>
      </c>
      <c r="DH70" s="184" t="s">
        <v>2799</v>
      </c>
      <c r="DI70" s="184" t="s">
        <v>2687</v>
      </c>
      <c r="DJ70" s="184" t="s">
        <v>2687</v>
      </c>
      <c r="DK70" s="184" t="s">
        <v>2799</v>
      </c>
      <c r="DL70" s="184" t="s">
        <v>2687</v>
      </c>
      <c r="DM70" s="184" t="s">
        <v>2687</v>
      </c>
      <c r="DN70" s="184" t="s">
        <v>2799</v>
      </c>
      <c r="DO70" s="184" t="s">
        <v>2687</v>
      </c>
      <c r="DP70" s="184" t="s">
        <v>2687</v>
      </c>
      <c r="DQ70" s="184" t="s">
        <v>2799</v>
      </c>
      <c r="DR70" s="184" t="s">
        <v>2687</v>
      </c>
      <c r="DS70" s="184" t="s">
        <v>2687</v>
      </c>
      <c r="DT70" s="184" t="s">
        <v>2799</v>
      </c>
      <c r="DU70" s="184" t="s">
        <v>2687</v>
      </c>
      <c r="DV70" s="184" t="s">
        <v>2687</v>
      </c>
      <c r="DW70" s="184" t="s">
        <v>2799</v>
      </c>
      <c r="DX70" s="184" t="s">
        <v>2687</v>
      </c>
      <c r="DY70" s="184" t="s">
        <v>2687</v>
      </c>
      <c r="DZ70" s="184" t="s">
        <v>2799</v>
      </c>
      <c r="EA70" s="184" t="s">
        <v>2687</v>
      </c>
      <c r="EB70" s="184" t="s">
        <v>2687</v>
      </c>
      <c r="EC70" s="184" t="s">
        <v>2799</v>
      </c>
      <c r="ED70" s="184" t="s">
        <v>2687</v>
      </c>
      <c r="EE70" s="184" t="s">
        <v>2687</v>
      </c>
      <c r="EF70" s="184" t="s">
        <v>2799</v>
      </c>
      <c r="EG70" s="184" t="s">
        <v>2687</v>
      </c>
      <c r="EH70" s="184" t="s">
        <v>2687</v>
      </c>
      <c r="EI70" s="184" t="s">
        <v>2799</v>
      </c>
      <c r="EJ70" s="184" t="s">
        <v>2687</v>
      </c>
      <c r="EK70" s="184" t="s">
        <v>2687</v>
      </c>
      <c r="EL70" s="184" t="s">
        <v>2799</v>
      </c>
      <c r="EM70" s="184" t="s">
        <v>2687</v>
      </c>
      <c r="EN70" s="184" t="s">
        <v>2687</v>
      </c>
      <c r="EO70" s="184" t="s">
        <v>2799</v>
      </c>
      <c r="EP70" s="184" t="s">
        <v>2687</v>
      </c>
      <c r="EQ70" s="184" t="s">
        <v>2687</v>
      </c>
      <c r="ER70" s="184" t="s">
        <v>2799</v>
      </c>
      <c r="ES70" s="184" t="s">
        <v>2687</v>
      </c>
      <c r="ET70" s="184" t="s">
        <v>2687</v>
      </c>
    </row>
    <row r="71" spans="1:150" x14ac:dyDescent="0.3">
      <c r="A71" s="1"/>
      <c r="B71" s="183" t="s">
        <v>3202</v>
      </c>
      <c r="C71" s="183" t="s">
        <v>219</v>
      </c>
      <c r="D71" s="183" t="s">
        <v>873</v>
      </c>
      <c r="E71" s="183" t="s">
        <v>3203</v>
      </c>
      <c r="F71" s="183" t="s">
        <v>3204</v>
      </c>
      <c r="G71" s="184" t="s">
        <v>2799</v>
      </c>
      <c r="H71" s="184" t="s">
        <v>2687</v>
      </c>
      <c r="I71" s="184" t="s">
        <v>2687</v>
      </c>
      <c r="J71" s="184" t="s">
        <v>2799</v>
      </c>
      <c r="K71" s="184" t="s">
        <v>2687</v>
      </c>
      <c r="L71" s="184" t="s">
        <v>2687</v>
      </c>
      <c r="M71" s="184" t="s">
        <v>2799</v>
      </c>
      <c r="N71" s="184" t="s">
        <v>2687</v>
      </c>
      <c r="O71" s="184" t="s">
        <v>3196</v>
      </c>
      <c r="P71" s="184" t="s">
        <v>2799</v>
      </c>
      <c r="Q71" s="184" t="s">
        <v>2687</v>
      </c>
      <c r="R71" s="184" t="s">
        <v>2687</v>
      </c>
      <c r="S71" s="184" t="s">
        <v>2799</v>
      </c>
      <c r="T71" s="184" t="s">
        <v>2687</v>
      </c>
      <c r="U71" s="184" t="s">
        <v>2687</v>
      </c>
      <c r="V71" s="184" t="s">
        <v>2799</v>
      </c>
      <c r="W71" s="184" t="s">
        <v>2687</v>
      </c>
      <c r="X71" s="184" t="s">
        <v>2839</v>
      </c>
      <c r="Y71" s="184" t="s">
        <v>2799</v>
      </c>
      <c r="Z71" s="184" t="s">
        <v>2687</v>
      </c>
      <c r="AA71" s="184" t="s">
        <v>2687</v>
      </c>
      <c r="AB71" s="184" t="s">
        <v>2799</v>
      </c>
      <c r="AC71" s="184" t="s">
        <v>3197</v>
      </c>
      <c r="AD71" s="184" t="s">
        <v>2687</v>
      </c>
      <c r="AE71" s="184" t="s">
        <v>2799</v>
      </c>
      <c r="AF71" s="184" t="s">
        <v>2687</v>
      </c>
      <c r="AG71" s="184" t="s">
        <v>2687</v>
      </c>
      <c r="AH71" s="184" t="s">
        <v>2799</v>
      </c>
      <c r="AI71" s="184" t="s">
        <v>2687</v>
      </c>
      <c r="AJ71" s="184" t="s">
        <v>2687</v>
      </c>
      <c r="AK71" s="184" t="s">
        <v>2799</v>
      </c>
      <c r="AL71" s="184" t="s">
        <v>2687</v>
      </c>
      <c r="AM71" s="184" t="s">
        <v>2687</v>
      </c>
      <c r="AN71" s="184" t="s">
        <v>2799</v>
      </c>
      <c r="AO71" s="184" t="s">
        <v>2687</v>
      </c>
      <c r="AP71" s="184" t="s">
        <v>2687</v>
      </c>
      <c r="AQ71" s="184" t="s">
        <v>2799</v>
      </c>
      <c r="AR71" s="184" t="s">
        <v>2687</v>
      </c>
      <c r="AS71" s="184" t="s">
        <v>2687</v>
      </c>
      <c r="AT71" s="184" t="s">
        <v>2799</v>
      </c>
      <c r="AU71" s="184" t="s">
        <v>2687</v>
      </c>
      <c r="AV71" s="184" t="s">
        <v>2687</v>
      </c>
      <c r="AW71" s="184" t="s">
        <v>2799</v>
      </c>
      <c r="AX71" s="184" t="s">
        <v>2687</v>
      </c>
      <c r="AY71" s="184" t="s">
        <v>2687</v>
      </c>
      <c r="AZ71" s="184" t="s">
        <v>2799</v>
      </c>
      <c r="BA71" s="184" t="s">
        <v>2687</v>
      </c>
      <c r="BB71" s="184" t="s">
        <v>2687</v>
      </c>
      <c r="BC71" s="184" t="s">
        <v>2799</v>
      </c>
      <c r="BD71" s="184" t="s">
        <v>2687</v>
      </c>
      <c r="BE71" s="184" t="s">
        <v>2687</v>
      </c>
      <c r="BF71" s="184" t="s">
        <v>2799</v>
      </c>
      <c r="BG71" s="184" t="s">
        <v>2687</v>
      </c>
      <c r="BH71" s="184" t="s">
        <v>2687</v>
      </c>
      <c r="BI71" s="184" t="s">
        <v>2799</v>
      </c>
      <c r="BJ71" s="184" t="s">
        <v>2687</v>
      </c>
      <c r="BK71" s="184" t="s">
        <v>2687</v>
      </c>
      <c r="BL71" s="184" t="s">
        <v>2799</v>
      </c>
      <c r="BM71" s="184" t="s">
        <v>2687</v>
      </c>
      <c r="BN71" s="184" t="s">
        <v>2687</v>
      </c>
      <c r="BO71" s="184" t="s">
        <v>2799</v>
      </c>
      <c r="BP71" s="184" t="s">
        <v>2687</v>
      </c>
      <c r="BQ71" s="184" t="s">
        <v>2687</v>
      </c>
      <c r="BR71" s="184" t="s">
        <v>2799</v>
      </c>
      <c r="BS71" s="184" t="s">
        <v>2687</v>
      </c>
      <c r="BT71" s="184" t="s">
        <v>2687</v>
      </c>
      <c r="BU71" s="184" t="s">
        <v>2799</v>
      </c>
      <c r="BV71" s="184" t="s">
        <v>2687</v>
      </c>
      <c r="BW71" s="184" t="s">
        <v>2687</v>
      </c>
      <c r="BX71" s="184" t="s">
        <v>2799</v>
      </c>
      <c r="BY71" s="184" t="s">
        <v>2687</v>
      </c>
      <c r="BZ71" s="184" t="s">
        <v>2687</v>
      </c>
      <c r="CA71" s="184" t="s">
        <v>2799</v>
      </c>
      <c r="CB71" s="184" t="s">
        <v>2687</v>
      </c>
      <c r="CC71" s="184" t="s">
        <v>2687</v>
      </c>
      <c r="CD71" s="184" t="s">
        <v>2799</v>
      </c>
      <c r="CE71" s="184" t="s">
        <v>2687</v>
      </c>
      <c r="CF71" s="184" t="s">
        <v>2687</v>
      </c>
      <c r="CG71" s="184" t="s">
        <v>2799</v>
      </c>
      <c r="CH71" s="184" t="s">
        <v>2687</v>
      </c>
      <c r="CI71" s="184" t="s">
        <v>2687</v>
      </c>
      <c r="CJ71" s="184" t="s">
        <v>2799</v>
      </c>
      <c r="CK71" s="184" t="s">
        <v>2687</v>
      </c>
      <c r="CL71" s="184" t="s">
        <v>2687</v>
      </c>
      <c r="CM71" s="184" t="s">
        <v>2799</v>
      </c>
      <c r="CN71" s="184" t="s">
        <v>2687</v>
      </c>
      <c r="CO71" s="184" t="s">
        <v>2687</v>
      </c>
      <c r="CP71" s="184" t="s">
        <v>2799</v>
      </c>
      <c r="CQ71" s="184" t="s">
        <v>2687</v>
      </c>
      <c r="CR71" s="184" t="s">
        <v>2687</v>
      </c>
      <c r="CS71" s="184" t="s">
        <v>2799</v>
      </c>
      <c r="CT71" s="184" t="s">
        <v>2687</v>
      </c>
      <c r="CU71" s="184" t="s">
        <v>2687</v>
      </c>
      <c r="CV71" s="184" t="s">
        <v>2799</v>
      </c>
      <c r="CW71" s="184" t="s">
        <v>2687</v>
      </c>
      <c r="CX71" s="184" t="s">
        <v>2687</v>
      </c>
      <c r="CY71" s="184" t="s">
        <v>2799</v>
      </c>
      <c r="CZ71" s="184" t="s">
        <v>2687</v>
      </c>
      <c r="DA71" s="184" t="s">
        <v>2687</v>
      </c>
      <c r="DB71" s="184" t="s">
        <v>2799</v>
      </c>
      <c r="DC71" s="184" t="s">
        <v>2687</v>
      </c>
      <c r="DD71" s="184" t="s">
        <v>2687</v>
      </c>
      <c r="DE71" s="184" t="s">
        <v>2799</v>
      </c>
      <c r="DF71" s="184" t="s">
        <v>2687</v>
      </c>
      <c r="DG71" s="184" t="s">
        <v>2687</v>
      </c>
      <c r="DH71" s="184" t="s">
        <v>2799</v>
      </c>
      <c r="DI71" s="184" t="s">
        <v>2687</v>
      </c>
      <c r="DJ71" s="184" t="s">
        <v>2687</v>
      </c>
      <c r="DK71" s="184" t="s">
        <v>2799</v>
      </c>
      <c r="DL71" s="184" t="s">
        <v>2687</v>
      </c>
      <c r="DM71" s="184" t="s">
        <v>2687</v>
      </c>
      <c r="DN71" s="184" t="s">
        <v>2799</v>
      </c>
      <c r="DO71" s="184" t="s">
        <v>2687</v>
      </c>
      <c r="DP71" s="184" t="s">
        <v>2687</v>
      </c>
      <c r="DQ71" s="184" t="s">
        <v>2799</v>
      </c>
      <c r="DR71" s="184" t="s">
        <v>2687</v>
      </c>
      <c r="DS71" s="184" t="s">
        <v>2687</v>
      </c>
      <c r="DT71" s="184" t="s">
        <v>2799</v>
      </c>
      <c r="DU71" s="184" t="s">
        <v>2687</v>
      </c>
      <c r="DV71" s="184" t="s">
        <v>2687</v>
      </c>
      <c r="DW71" s="184" t="s">
        <v>2799</v>
      </c>
      <c r="DX71" s="184" t="s">
        <v>2687</v>
      </c>
      <c r="DY71" s="184" t="s">
        <v>2687</v>
      </c>
      <c r="DZ71" s="184" t="s">
        <v>2799</v>
      </c>
      <c r="EA71" s="184" t="s">
        <v>2687</v>
      </c>
      <c r="EB71" s="184" t="s">
        <v>2687</v>
      </c>
      <c r="EC71" s="184" t="s">
        <v>2799</v>
      </c>
      <c r="ED71" s="184" t="s">
        <v>2687</v>
      </c>
      <c r="EE71" s="184" t="s">
        <v>2687</v>
      </c>
      <c r="EF71" s="184" t="s">
        <v>2799</v>
      </c>
      <c r="EG71" s="184" t="s">
        <v>3198</v>
      </c>
      <c r="EH71" s="184" t="s">
        <v>2687</v>
      </c>
      <c r="EI71" s="184" t="s">
        <v>2799</v>
      </c>
      <c r="EJ71" s="184" t="s">
        <v>2687</v>
      </c>
      <c r="EK71" s="184" t="s">
        <v>2687</v>
      </c>
      <c r="EL71" s="184" t="s">
        <v>2799</v>
      </c>
      <c r="EM71" s="184" t="s">
        <v>2687</v>
      </c>
      <c r="EN71" s="184" t="s">
        <v>2687</v>
      </c>
      <c r="EO71" s="184" t="s">
        <v>2799</v>
      </c>
      <c r="EP71" s="184" t="s">
        <v>2687</v>
      </c>
      <c r="EQ71" s="184" t="s">
        <v>2687</v>
      </c>
      <c r="ER71" s="184" t="s">
        <v>2799</v>
      </c>
      <c r="ES71" s="184" t="s">
        <v>2687</v>
      </c>
      <c r="ET71" s="184" t="s">
        <v>2687</v>
      </c>
    </row>
    <row r="72" spans="1:150" x14ac:dyDescent="0.3">
      <c r="A72" s="1"/>
      <c r="B72" s="182" t="s">
        <v>3205</v>
      </c>
      <c r="C72" s="182" t="s">
        <v>107</v>
      </c>
      <c r="D72" s="182" t="s">
        <v>3206</v>
      </c>
      <c r="E72" s="182" t="s">
        <v>3207</v>
      </c>
      <c r="F72" s="182" t="s">
        <v>3208</v>
      </c>
      <c r="G72" s="182" t="s">
        <v>2799</v>
      </c>
      <c r="H72" s="182" t="s">
        <v>2687</v>
      </c>
      <c r="I72" s="182" t="s">
        <v>2687</v>
      </c>
      <c r="J72" s="182" t="s">
        <v>2799</v>
      </c>
      <c r="K72" s="182" t="s">
        <v>2687</v>
      </c>
      <c r="L72" s="182" t="s">
        <v>2687</v>
      </c>
      <c r="M72" s="182" t="s">
        <v>2799</v>
      </c>
      <c r="N72" s="182" t="s">
        <v>2687</v>
      </c>
      <c r="O72" s="182" t="s">
        <v>2687</v>
      </c>
      <c r="P72" s="182" t="s">
        <v>2799</v>
      </c>
      <c r="Q72" s="182" t="s">
        <v>2687</v>
      </c>
      <c r="R72" s="182" t="s">
        <v>2687</v>
      </c>
      <c r="S72" s="182" t="s">
        <v>2799</v>
      </c>
      <c r="T72" s="182" t="s">
        <v>2687</v>
      </c>
      <c r="U72" s="182" t="s">
        <v>2687</v>
      </c>
      <c r="V72" s="182" t="s">
        <v>2799</v>
      </c>
      <c r="W72" s="182" t="s">
        <v>2687</v>
      </c>
      <c r="X72" s="182" t="s">
        <v>2687</v>
      </c>
      <c r="Y72" s="182" t="s">
        <v>2799</v>
      </c>
      <c r="Z72" s="182" t="s">
        <v>2687</v>
      </c>
      <c r="AA72" s="182" t="s">
        <v>2687</v>
      </c>
      <c r="AB72" s="182" t="s">
        <v>2799</v>
      </c>
      <c r="AC72" s="182" t="s">
        <v>2687</v>
      </c>
      <c r="AD72" s="182" t="s">
        <v>2687</v>
      </c>
      <c r="AE72" s="182" t="s">
        <v>2799</v>
      </c>
      <c r="AF72" s="182" t="s">
        <v>2687</v>
      </c>
      <c r="AG72" s="182" t="s">
        <v>2687</v>
      </c>
      <c r="AH72" s="182" t="s">
        <v>2799</v>
      </c>
      <c r="AI72" s="182" t="s">
        <v>2687</v>
      </c>
      <c r="AJ72" s="182" t="s">
        <v>2687</v>
      </c>
      <c r="AK72" s="182" t="s">
        <v>2799</v>
      </c>
      <c r="AL72" s="182" t="s">
        <v>2687</v>
      </c>
      <c r="AM72" s="182" t="s">
        <v>2687</v>
      </c>
      <c r="AN72" s="182" t="s">
        <v>2799</v>
      </c>
      <c r="AO72" s="182" t="s">
        <v>2687</v>
      </c>
      <c r="AP72" s="182" t="s">
        <v>2687</v>
      </c>
      <c r="AQ72" s="182" t="s">
        <v>2799</v>
      </c>
      <c r="AR72" s="182" t="s">
        <v>2687</v>
      </c>
      <c r="AS72" s="182" t="s">
        <v>2687</v>
      </c>
      <c r="AT72" s="182" t="s">
        <v>2799</v>
      </c>
      <c r="AU72" s="182" t="s">
        <v>2687</v>
      </c>
      <c r="AV72" s="182" t="s">
        <v>2687</v>
      </c>
      <c r="AW72" s="182" t="s">
        <v>2799</v>
      </c>
      <c r="AX72" s="182" t="s">
        <v>2687</v>
      </c>
      <c r="AY72" s="182" t="s">
        <v>2687</v>
      </c>
      <c r="AZ72" s="182" t="s">
        <v>2799</v>
      </c>
      <c r="BA72" s="182" t="s">
        <v>2687</v>
      </c>
      <c r="BB72" s="182" t="s">
        <v>2687</v>
      </c>
      <c r="BC72" s="182" t="s">
        <v>2799</v>
      </c>
      <c r="BD72" s="182" t="s">
        <v>2687</v>
      </c>
      <c r="BE72" s="182" t="s">
        <v>2687</v>
      </c>
      <c r="BF72" s="182" t="s">
        <v>2799</v>
      </c>
      <c r="BG72" s="182" t="s">
        <v>2687</v>
      </c>
      <c r="BH72" s="182" t="s">
        <v>2687</v>
      </c>
      <c r="BI72" s="182" t="s">
        <v>2799</v>
      </c>
      <c r="BJ72" s="182" t="s">
        <v>2687</v>
      </c>
      <c r="BK72" s="182" t="s">
        <v>2687</v>
      </c>
      <c r="BL72" s="182" t="s">
        <v>2799</v>
      </c>
      <c r="BM72" s="182" t="s">
        <v>2687</v>
      </c>
      <c r="BN72" s="182" t="s">
        <v>2687</v>
      </c>
      <c r="BO72" s="182" t="s">
        <v>2799</v>
      </c>
      <c r="BP72" s="182" t="s">
        <v>2687</v>
      </c>
      <c r="BQ72" s="182" t="s">
        <v>2687</v>
      </c>
      <c r="BR72" s="182" t="s">
        <v>2799</v>
      </c>
      <c r="BS72" s="182" t="s">
        <v>2687</v>
      </c>
      <c r="BT72" s="182" t="s">
        <v>2687</v>
      </c>
      <c r="BU72" s="182" t="s">
        <v>2799</v>
      </c>
      <c r="BV72" s="182" t="s">
        <v>2687</v>
      </c>
      <c r="BW72" s="182" t="s">
        <v>2687</v>
      </c>
      <c r="BX72" s="182" t="s">
        <v>2799</v>
      </c>
      <c r="BY72" s="182" t="s">
        <v>2687</v>
      </c>
      <c r="BZ72" s="182" t="s">
        <v>2687</v>
      </c>
      <c r="CA72" s="182" t="s">
        <v>2799</v>
      </c>
      <c r="CB72" s="182" t="s">
        <v>2687</v>
      </c>
      <c r="CC72" s="182" t="s">
        <v>2687</v>
      </c>
      <c r="CD72" s="182" t="s">
        <v>2799</v>
      </c>
      <c r="CE72" s="182" t="s">
        <v>2687</v>
      </c>
      <c r="CF72" s="182" t="s">
        <v>2687</v>
      </c>
      <c r="CG72" s="182" t="s">
        <v>2799</v>
      </c>
      <c r="CH72" s="182" t="s">
        <v>2687</v>
      </c>
      <c r="CI72" s="182" t="s">
        <v>2687</v>
      </c>
      <c r="CJ72" s="182" t="s">
        <v>2799</v>
      </c>
      <c r="CK72" s="182" t="s">
        <v>2687</v>
      </c>
      <c r="CL72" s="182" t="s">
        <v>2687</v>
      </c>
      <c r="CM72" s="182" t="s">
        <v>2799</v>
      </c>
      <c r="CN72" s="182" t="s">
        <v>2687</v>
      </c>
      <c r="CO72" s="182" t="s">
        <v>2687</v>
      </c>
      <c r="CP72" s="182" t="s">
        <v>2799</v>
      </c>
      <c r="CQ72" s="182" t="s">
        <v>2687</v>
      </c>
      <c r="CR72" s="182" t="s">
        <v>2687</v>
      </c>
      <c r="CS72" s="182" t="s">
        <v>2799</v>
      </c>
      <c r="CT72" s="182" t="s">
        <v>2687</v>
      </c>
      <c r="CU72" s="182" t="s">
        <v>2687</v>
      </c>
      <c r="CV72" s="182" t="s">
        <v>2799</v>
      </c>
      <c r="CW72" s="182" t="s">
        <v>2687</v>
      </c>
      <c r="CX72" s="182" t="s">
        <v>2687</v>
      </c>
      <c r="CY72" s="182" t="s">
        <v>2799</v>
      </c>
      <c r="CZ72" s="182" t="s">
        <v>2687</v>
      </c>
      <c r="DA72" s="182" t="s">
        <v>2687</v>
      </c>
      <c r="DB72" s="182" t="s">
        <v>2799</v>
      </c>
      <c r="DC72" s="182" t="s">
        <v>2687</v>
      </c>
      <c r="DD72" s="182" t="s">
        <v>2687</v>
      </c>
      <c r="DE72" s="182" t="s">
        <v>2799</v>
      </c>
      <c r="DF72" s="182" t="s">
        <v>2687</v>
      </c>
      <c r="DG72" s="182" t="s">
        <v>2687</v>
      </c>
      <c r="DH72" s="182" t="s">
        <v>2799</v>
      </c>
      <c r="DI72" s="182" t="s">
        <v>2687</v>
      </c>
      <c r="DJ72" s="182" t="s">
        <v>2687</v>
      </c>
      <c r="DK72" s="182" t="s">
        <v>2799</v>
      </c>
      <c r="DL72" s="182" t="s">
        <v>2687</v>
      </c>
      <c r="DM72" s="182" t="s">
        <v>2687</v>
      </c>
      <c r="DN72" s="182" t="s">
        <v>2799</v>
      </c>
      <c r="DO72" s="182" t="s">
        <v>2687</v>
      </c>
      <c r="DP72" s="182" t="s">
        <v>2687</v>
      </c>
      <c r="DQ72" s="182" t="s">
        <v>2799</v>
      </c>
      <c r="DR72" s="182" t="s">
        <v>2687</v>
      </c>
      <c r="DS72" s="182" t="s">
        <v>2687</v>
      </c>
      <c r="DT72" s="182" t="s">
        <v>2799</v>
      </c>
      <c r="DU72" s="182" t="s">
        <v>2687</v>
      </c>
      <c r="DV72" s="182" t="s">
        <v>2687</v>
      </c>
      <c r="DW72" s="182" t="s">
        <v>2799</v>
      </c>
      <c r="DX72" s="182" t="s">
        <v>2687</v>
      </c>
      <c r="DY72" s="182" t="s">
        <v>2687</v>
      </c>
      <c r="DZ72" s="182" t="s">
        <v>2799</v>
      </c>
      <c r="EA72" s="182" t="s">
        <v>2687</v>
      </c>
      <c r="EB72" s="182" t="s">
        <v>2687</v>
      </c>
      <c r="EC72" s="182" t="s">
        <v>2799</v>
      </c>
      <c r="ED72" s="182" t="s">
        <v>2687</v>
      </c>
      <c r="EE72" s="182" t="s">
        <v>2687</v>
      </c>
      <c r="EF72" s="182" t="s">
        <v>2799</v>
      </c>
      <c r="EG72" s="182" t="s">
        <v>2687</v>
      </c>
      <c r="EH72" s="182" t="s">
        <v>2687</v>
      </c>
      <c r="EI72" s="182" t="s">
        <v>2799</v>
      </c>
      <c r="EJ72" s="182" t="s">
        <v>2687</v>
      </c>
      <c r="EK72" s="182" t="s">
        <v>2687</v>
      </c>
      <c r="EL72" s="182" t="s">
        <v>2799</v>
      </c>
      <c r="EM72" s="182" t="s">
        <v>2687</v>
      </c>
      <c r="EN72" s="182" t="s">
        <v>2687</v>
      </c>
      <c r="EO72" s="182" t="s">
        <v>2799</v>
      </c>
      <c r="EP72" s="182" t="s">
        <v>2687</v>
      </c>
      <c r="EQ72" s="182" t="s">
        <v>2687</v>
      </c>
      <c r="ER72" s="182" t="s">
        <v>2799</v>
      </c>
      <c r="ES72" s="182" t="s">
        <v>2687</v>
      </c>
      <c r="ET72" s="182" t="s">
        <v>2687</v>
      </c>
    </row>
    <row r="73" spans="1:150" x14ac:dyDescent="0.3">
      <c r="A73" s="1"/>
      <c r="B73" s="183" t="s">
        <v>3209</v>
      </c>
      <c r="C73" s="183" t="s">
        <v>107</v>
      </c>
      <c r="D73" s="183" t="s">
        <v>3206</v>
      </c>
      <c r="E73" s="183" t="s">
        <v>3210</v>
      </c>
      <c r="F73" s="183" t="s">
        <v>3211</v>
      </c>
      <c r="G73" s="184" t="s">
        <v>2799</v>
      </c>
      <c r="H73" s="184" t="s">
        <v>2687</v>
      </c>
      <c r="I73" s="184" t="s">
        <v>2687</v>
      </c>
      <c r="J73" s="184" t="s">
        <v>2799</v>
      </c>
      <c r="K73" s="184" t="s">
        <v>2687</v>
      </c>
      <c r="L73" s="184" t="s">
        <v>2687</v>
      </c>
      <c r="M73" s="184" t="s">
        <v>2799</v>
      </c>
      <c r="N73" s="184" t="s">
        <v>2687</v>
      </c>
      <c r="O73" s="184" t="s">
        <v>2687</v>
      </c>
      <c r="P73" s="184" t="s">
        <v>2799</v>
      </c>
      <c r="Q73" s="184" t="s">
        <v>2687</v>
      </c>
      <c r="R73" s="184" t="s">
        <v>2687</v>
      </c>
      <c r="S73" s="184" t="s">
        <v>2799</v>
      </c>
      <c r="T73" s="184" t="s">
        <v>2687</v>
      </c>
      <c r="U73" s="184" t="s">
        <v>2687</v>
      </c>
      <c r="V73" s="184" t="s">
        <v>2799</v>
      </c>
      <c r="W73" s="184" t="s">
        <v>2687</v>
      </c>
      <c r="X73" s="184" t="s">
        <v>2687</v>
      </c>
      <c r="Y73" s="184" t="s">
        <v>2799</v>
      </c>
      <c r="Z73" s="184" t="s">
        <v>2687</v>
      </c>
      <c r="AA73" s="184" t="s">
        <v>2687</v>
      </c>
      <c r="AB73" s="184" t="s">
        <v>2799</v>
      </c>
      <c r="AC73" s="184" t="s">
        <v>2687</v>
      </c>
      <c r="AD73" s="184" t="s">
        <v>2687</v>
      </c>
      <c r="AE73" s="184" t="s">
        <v>2799</v>
      </c>
      <c r="AF73" s="184" t="s">
        <v>2687</v>
      </c>
      <c r="AG73" s="184" t="s">
        <v>2687</v>
      </c>
      <c r="AH73" s="184" t="s">
        <v>2799</v>
      </c>
      <c r="AI73" s="184" t="s">
        <v>2687</v>
      </c>
      <c r="AJ73" s="184" t="s">
        <v>2687</v>
      </c>
      <c r="AK73" s="184" t="s">
        <v>2799</v>
      </c>
      <c r="AL73" s="184" t="s">
        <v>2687</v>
      </c>
      <c r="AM73" s="184" t="s">
        <v>2687</v>
      </c>
      <c r="AN73" s="184" t="s">
        <v>2799</v>
      </c>
      <c r="AO73" s="184" t="s">
        <v>2687</v>
      </c>
      <c r="AP73" s="184" t="s">
        <v>2687</v>
      </c>
      <c r="AQ73" s="184" t="s">
        <v>2799</v>
      </c>
      <c r="AR73" s="184" t="s">
        <v>2687</v>
      </c>
      <c r="AS73" s="184" t="s">
        <v>2687</v>
      </c>
      <c r="AT73" s="184" t="s">
        <v>2799</v>
      </c>
      <c r="AU73" s="184" t="s">
        <v>2687</v>
      </c>
      <c r="AV73" s="184" t="s">
        <v>2687</v>
      </c>
      <c r="AW73" s="184" t="s">
        <v>2799</v>
      </c>
      <c r="AX73" s="184" t="s">
        <v>2687</v>
      </c>
      <c r="AY73" s="184" t="s">
        <v>2687</v>
      </c>
      <c r="AZ73" s="184" t="s">
        <v>2799</v>
      </c>
      <c r="BA73" s="184" t="s">
        <v>2687</v>
      </c>
      <c r="BB73" s="184" t="s">
        <v>2687</v>
      </c>
      <c r="BC73" s="184" t="s">
        <v>2799</v>
      </c>
      <c r="BD73" s="184" t="s">
        <v>2687</v>
      </c>
      <c r="BE73" s="184" t="s">
        <v>2687</v>
      </c>
      <c r="BF73" s="184" t="s">
        <v>2799</v>
      </c>
      <c r="BG73" s="184" t="s">
        <v>2687</v>
      </c>
      <c r="BH73" s="184" t="s">
        <v>2687</v>
      </c>
      <c r="BI73" s="184" t="s">
        <v>2799</v>
      </c>
      <c r="BJ73" s="184" t="s">
        <v>2687</v>
      </c>
      <c r="BK73" s="184" t="s">
        <v>2687</v>
      </c>
      <c r="BL73" s="184" t="s">
        <v>2799</v>
      </c>
      <c r="BM73" s="184" t="s">
        <v>2687</v>
      </c>
      <c r="BN73" s="184" t="s">
        <v>2687</v>
      </c>
      <c r="BO73" s="184" t="s">
        <v>2799</v>
      </c>
      <c r="BP73" s="184" t="s">
        <v>2687</v>
      </c>
      <c r="BQ73" s="184" t="s">
        <v>2687</v>
      </c>
      <c r="BR73" s="184" t="s">
        <v>2799</v>
      </c>
      <c r="BS73" s="184" t="s">
        <v>2687</v>
      </c>
      <c r="BT73" s="184" t="s">
        <v>2687</v>
      </c>
      <c r="BU73" s="184" t="s">
        <v>2799</v>
      </c>
      <c r="BV73" s="184" t="s">
        <v>2687</v>
      </c>
      <c r="BW73" s="184" t="s">
        <v>2687</v>
      </c>
      <c r="BX73" s="184" t="s">
        <v>2799</v>
      </c>
      <c r="BY73" s="184" t="s">
        <v>2687</v>
      </c>
      <c r="BZ73" s="184" t="s">
        <v>2687</v>
      </c>
      <c r="CA73" s="184" t="s">
        <v>2799</v>
      </c>
      <c r="CB73" s="184" t="s">
        <v>2687</v>
      </c>
      <c r="CC73" s="184" t="s">
        <v>2687</v>
      </c>
      <c r="CD73" s="184" t="s">
        <v>2799</v>
      </c>
      <c r="CE73" s="184" t="s">
        <v>2687</v>
      </c>
      <c r="CF73" s="184" t="s">
        <v>2687</v>
      </c>
      <c r="CG73" s="184" t="s">
        <v>2799</v>
      </c>
      <c r="CH73" s="184" t="s">
        <v>2687</v>
      </c>
      <c r="CI73" s="184" t="s">
        <v>2687</v>
      </c>
      <c r="CJ73" s="184" t="s">
        <v>2799</v>
      </c>
      <c r="CK73" s="184" t="s">
        <v>2687</v>
      </c>
      <c r="CL73" s="184" t="s">
        <v>2687</v>
      </c>
      <c r="CM73" s="184" t="s">
        <v>2799</v>
      </c>
      <c r="CN73" s="184" t="s">
        <v>2687</v>
      </c>
      <c r="CO73" s="184" t="s">
        <v>2687</v>
      </c>
      <c r="CP73" s="184" t="s">
        <v>2799</v>
      </c>
      <c r="CQ73" s="184" t="s">
        <v>2687</v>
      </c>
      <c r="CR73" s="184" t="s">
        <v>2687</v>
      </c>
      <c r="CS73" s="184" t="s">
        <v>2799</v>
      </c>
      <c r="CT73" s="184" t="s">
        <v>2687</v>
      </c>
      <c r="CU73" s="184" t="s">
        <v>2687</v>
      </c>
      <c r="CV73" s="184" t="s">
        <v>2799</v>
      </c>
      <c r="CW73" s="184" t="s">
        <v>2687</v>
      </c>
      <c r="CX73" s="184" t="s">
        <v>2687</v>
      </c>
      <c r="CY73" s="184" t="s">
        <v>2799</v>
      </c>
      <c r="CZ73" s="184" t="s">
        <v>2687</v>
      </c>
      <c r="DA73" s="184" t="s">
        <v>2687</v>
      </c>
      <c r="DB73" s="184" t="s">
        <v>2799</v>
      </c>
      <c r="DC73" s="184" t="s">
        <v>2687</v>
      </c>
      <c r="DD73" s="184" t="s">
        <v>2687</v>
      </c>
      <c r="DE73" s="184" t="s">
        <v>2799</v>
      </c>
      <c r="DF73" s="184" t="s">
        <v>2687</v>
      </c>
      <c r="DG73" s="184" t="s">
        <v>2687</v>
      </c>
      <c r="DH73" s="184" t="s">
        <v>2799</v>
      </c>
      <c r="DI73" s="184" t="s">
        <v>2687</v>
      </c>
      <c r="DJ73" s="184" t="s">
        <v>2687</v>
      </c>
      <c r="DK73" s="184" t="s">
        <v>2799</v>
      </c>
      <c r="DL73" s="184" t="s">
        <v>2687</v>
      </c>
      <c r="DM73" s="184" t="s">
        <v>2687</v>
      </c>
      <c r="DN73" s="184" t="s">
        <v>2799</v>
      </c>
      <c r="DO73" s="184" t="s">
        <v>2687</v>
      </c>
      <c r="DP73" s="184" t="s">
        <v>2687</v>
      </c>
      <c r="DQ73" s="184" t="s">
        <v>2799</v>
      </c>
      <c r="DR73" s="184" t="s">
        <v>2687</v>
      </c>
      <c r="DS73" s="184" t="s">
        <v>2687</v>
      </c>
      <c r="DT73" s="184" t="s">
        <v>2799</v>
      </c>
      <c r="DU73" s="184" t="s">
        <v>2687</v>
      </c>
      <c r="DV73" s="184" t="s">
        <v>2687</v>
      </c>
      <c r="DW73" s="184" t="s">
        <v>2799</v>
      </c>
      <c r="DX73" s="184" t="s">
        <v>2687</v>
      </c>
      <c r="DY73" s="184" t="s">
        <v>2687</v>
      </c>
      <c r="DZ73" s="184" t="s">
        <v>2799</v>
      </c>
      <c r="EA73" s="184" t="s">
        <v>2687</v>
      </c>
      <c r="EB73" s="184" t="s">
        <v>2687</v>
      </c>
      <c r="EC73" s="184" t="s">
        <v>2799</v>
      </c>
      <c r="ED73" s="184" t="s">
        <v>2687</v>
      </c>
      <c r="EE73" s="184" t="s">
        <v>2687</v>
      </c>
      <c r="EF73" s="184" t="s">
        <v>2799</v>
      </c>
      <c r="EG73" s="184" t="s">
        <v>2687</v>
      </c>
      <c r="EH73" s="184" t="s">
        <v>2687</v>
      </c>
      <c r="EI73" s="184" t="s">
        <v>2799</v>
      </c>
      <c r="EJ73" s="184" t="s">
        <v>2687</v>
      </c>
      <c r="EK73" s="184" t="s">
        <v>2687</v>
      </c>
      <c r="EL73" s="184" t="s">
        <v>2799</v>
      </c>
      <c r="EM73" s="184" t="s">
        <v>2687</v>
      </c>
      <c r="EN73" s="184" t="s">
        <v>2687</v>
      </c>
      <c r="EO73" s="184" t="s">
        <v>2799</v>
      </c>
      <c r="EP73" s="184" t="s">
        <v>2687</v>
      </c>
      <c r="EQ73" s="184" t="s">
        <v>2687</v>
      </c>
      <c r="ER73" s="184" t="s">
        <v>2799</v>
      </c>
      <c r="ES73" s="184" t="s">
        <v>2687</v>
      </c>
      <c r="ET73" s="184" t="s">
        <v>2687</v>
      </c>
    </row>
    <row r="74" spans="1:150" x14ac:dyDescent="0.3">
      <c r="A74" s="1"/>
      <c r="B74" s="182" t="s">
        <v>3212</v>
      </c>
      <c r="C74" s="182" t="s">
        <v>507</v>
      </c>
      <c r="D74" s="182" t="s">
        <v>891</v>
      </c>
      <c r="E74" s="182" t="s">
        <v>3213</v>
      </c>
      <c r="F74" s="182" t="s">
        <v>3214</v>
      </c>
      <c r="G74" s="182" t="s">
        <v>2799</v>
      </c>
      <c r="H74" s="182" t="s">
        <v>2687</v>
      </c>
      <c r="I74" s="182" t="s">
        <v>2687</v>
      </c>
      <c r="J74" s="182" t="s">
        <v>2799</v>
      </c>
      <c r="K74" s="182" t="s">
        <v>2687</v>
      </c>
      <c r="L74" s="182" t="s">
        <v>2687</v>
      </c>
      <c r="M74" s="182" t="s">
        <v>2799</v>
      </c>
      <c r="N74" s="182" t="s">
        <v>2687</v>
      </c>
      <c r="O74" s="182" t="s">
        <v>2687</v>
      </c>
      <c r="P74" s="182" t="s">
        <v>2799</v>
      </c>
      <c r="Q74" s="182" t="s">
        <v>2687</v>
      </c>
      <c r="R74" s="182" t="s">
        <v>2687</v>
      </c>
      <c r="S74" s="182" t="s">
        <v>2799</v>
      </c>
      <c r="T74" s="182" t="s">
        <v>2687</v>
      </c>
      <c r="U74" s="182" t="s">
        <v>2687</v>
      </c>
      <c r="V74" s="182" t="s">
        <v>2799</v>
      </c>
      <c r="W74" s="182" t="s">
        <v>2687</v>
      </c>
      <c r="X74" s="182" t="s">
        <v>2687</v>
      </c>
      <c r="Y74" s="182" t="s">
        <v>2799</v>
      </c>
      <c r="Z74" s="182" t="s">
        <v>2687</v>
      </c>
      <c r="AA74" s="182" t="s">
        <v>2687</v>
      </c>
      <c r="AB74" s="182" t="s">
        <v>2799</v>
      </c>
      <c r="AC74" s="182" t="s">
        <v>2687</v>
      </c>
      <c r="AD74" s="182" t="s">
        <v>2687</v>
      </c>
      <c r="AE74" s="182" t="s">
        <v>2799</v>
      </c>
      <c r="AF74" s="182" t="s">
        <v>2687</v>
      </c>
      <c r="AG74" s="182" t="s">
        <v>2687</v>
      </c>
      <c r="AH74" s="182" t="s">
        <v>2799</v>
      </c>
      <c r="AI74" s="182" t="s">
        <v>2687</v>
      </c>
      <c r="AJ74" s="182" t="s">
        <v>2687</v>
      </c>
      <c r="AK74" s="182" t="s">
        <v>2799</v>
      </c>
      <c r="AL74" s="182" t="s">
        <v>2687</v>
      </c>
      <c r="AM74" s="182" t="s">
        <v>2687</v>
      </c>
      <c r="AN74" s="182" t="s">
        <v>2799</v>
      </c>
      <c r="AO74" s="182" t="s">
        <v>2687</v>
      </c>
      <c r="AP74" s="182" t="s">
        <v>2687</v>
      </c>
      <c r="AQ74" s="182" t="s">
        <v>2799</v>
      </c>
      <c r="AR74" s="182" t="s">
        <v>2687</v>
      </c>
      <c r="AS74" s="182" t="s">
        <v>2687</v>
      </c>
      <c r="AT74" s="182" t="s">
        <v>2799</v>
      </c>
      <c r="AU74" s="182" t="s">
        <v>2687</v>
      </c>
      <c r="AV74" s="182" t="s">
        <v>2687</v>
      </c>
      <c r="AW74" s="182" t="s">
        <v>2799</v>
      </c>
      <c r="AX74" s="182" t="s">
        <v>2687</v>
      </c>
      <c r="AY74" s="182" t="s">
        <v>2687</v>
      </c>
      <c r="AZ74" s="182" t="s">
        <v>2799</v>
      </c>
      <c r="BA74" s="182" t="s">
        <v>2687</v>
      </c>
      <c r="BB74" s="182" t="s">
        <v>2687</v>
      </c>
      <c r="BC74" s="182" t="s">
        <v>2799</v>
      </c>
      <c r="BD74" s="182" t="s">
        <v>2687</v>
      </c>
      <c r="BE74" s="182" t="s">
        <v>2687</v>
      </c>
      <c r="BF74" s="182" t="s">
        <v>2799</v>
      </c>
      <c r="BG74" s="182" t="s">
        <v>2687</v>
      </c>
      <c r="BH74" s="182" t="s">
        <v>2687</v>
      </c>
      <c r="BI74" s="182" t="s">
        <v>2799</v>
      </c>
      <c r="BJ74" s="182" t="s">
        <v>2687</v>
      </c>
      <c r="BK74" s="182" t="s">
        <v>2687</v>
      </c>
      <c r="BL74" s="182" t="s">
        <v>2799</v>
      </c>
      <c r="BM74" s="182" t="s">
        <v>2687</v>
      </c>
      <c r="BN74" s="182" t="s">
        <v>2687</v>
      </c>
      <c r="BO74" s="182" t="s">
        <v>2799</v>
      </c>
      <c r="BP74" s="182" t="s">
        <v>2687</v>
      </c>
      <c r="BQ74" s="182" t="s">
        <v>2687</v>
      </c>
      <c r="BR74" s="182" t="s">
        <v>2799</v>
      </c>
      <c r="BS74" s="182" t="s">
        <v>2839</v>
      </c>
      <c r="BT74" s="182" t="s">
        <v>2687</v>
      </c>
      <c r="BU74" s="182" t="s">
        <v>2799</v>
      </c>
      <c r="BV74" s="182" t="s">
        <v>2839</v>
      </c>
      <c r="BW74" s="182" t="s">
        <v>2687</v>
      </c>
      <c r="BX74" s="182" t="s">
        <v>2799</v>
      </c>
      <c r="BY74" s="182" t="s">
        <v>2839</v>
      </c>
      <c r="BZ74" s="182" t="s">
        <v>2687</v>
      </c>
      <c r="CA74" s="182" t="s">
        <v>2799</v>
      </c>
      <c r="CB74" s="182" t="s">
        <v>2839</v>
      </c>
      <c r="CC74" s="182" t="s">
        <v>2687</v>
      </c>
      <c r="CD74" s="182" t="s">
        <v>2799</v>
      </c>
      <c r="CE74" s="182" t="s">
        <v>2839</v>
      </c>
      <c r="CF74" s="182" t="s">
        <v>2687</v>
      </c>
      <c r="CG74" s="182" t="s">
        <v>2799</v>
      </c>
      <c r="CH74" s="182" t="s">
        <v>2839</v>
      </c>
      <c r="CI74" s="182" t="s">
        <v>2687</v>
      </c>
      <c r="CJ74" s="182" t="s">
        <v>2799</v>
      </c>
      <c r="CK74" s="182" t="s">
        <v>2839</v>
      </c>
      <c r="CL74" s="182" t="s">
        <v>2687</v>
      </c>
      <c r="CM74" s="182" t="s">
        <v>2799</v>
      </c>
      <c r="CN74" s="182" t="s">
        <v>2687</v>
      </c>
      <c r="CO74" s="182" t="s">
        <v>2687</v>
      </c>
      <c r="CP74" s="182" t="s">
        <v>2799</v>
      </c>
      <c r="CQ74" s="182" t="s">
        <v>2687</v>
      </c>
      <c r="CR74" s="182" t="s">
        <v>2687</v>
      </c>
      <c r="CS74" s="182" t="s">
        <v>2799</v>
      </c>
      <c r="CT74" s="182" t="s">
        <v>2687</v>
      </c>
      <c r="CU74" s="182" t="s">
        <v>2687</v>
      </c>
      <c r="CV74" s="182" t="s">
        <v>2799</v>
      </c>
      <c r="CW74" s="182" t="s">
        <v>2687</v>
      </c>
      <c r="CX74" s="182" t="s">
        <v>2687</v>
      </c>
      <c r="CY74" s="182" t="s">
        <v>2799</v>
      </c>
      <c r="CZ74" s="182" t="s">
        <v>2687</v>
      </c>
      <c r="DA74" s="182" t="s">
        <v>2687</v>
      </c>
      <c r="DB74" s="182" t="s">
        <v>2799</v>
      </c>
      <c r="DC74" s="182" t="s">
        <v>2687</v>
      </c>
      <c r="DD74" s="182" t="s">
        <v>2687</v>
      </c>
      <c r="DE74" s="182" t="s">
        <v>2799</v>
      </c>
      <c r="DF74" s="182" t="s">
        <v>2687</v>
      </c>
      <c r="DG74" s="182" t="s">
        <v>2687</v>
      </c>
      <c r="DH74" s="182" t="s">
        <v>2799</v>
      </c>
      <c r="DI74" s="182" t="s">
        <v>2687</v>
      </c>
      <c r="DJ74" s="182" t="s">
        <v>2687</v>
      </c>
      <c r="DK74" s="182" t="s">
        <v>2799</v>
      </c>
      <c r="DL74" s="182" t="s">
        <v>2687</v>
      </c>
      <c r="DM74" s="182" t="s">
        <v>2687</v>
      </c>
      <c r="DN74" s="182" t="s">
        <v>2799</v>
      </c>
      <c r="DO74" s="182" t="s">
        <v>2687</v>
      </c>
      <c r="DP74" s="182" t="s">
        <v>2687</v>
      </c>
      <c r="DQ74" s="182" t="s">
        <v>2799</v>
      </c>
      <c r="DR74" s="182" t="s">
        <v>2687</v>
      </c>
      <c r="DS74" s="182" t="s">
        <v>2687</v>
      </c>
      <c r="DT74" s="182" t="s">
        <v>2799</v>
      </c>
      <c r="DU74" s="182" t="s">
        <v>2687</v>
      </c>
      <c r="DV74" s="182" t="s">
        <v>2687</v>
      </c>
      <c r="DW74" s="182" t="s">
        <v>2799</v>
      </c>
      <c r="DX74" s="182" t="s">
        <v>2687</v>
      </c>
      <c r="DY74" s="182" t="s">
        <v>2687</v>
      </c>
      <c r="DZ74" s="182" t="s">
        <v>2799</v>
      </c>
      <c r="EA74" s="182" t="s">
        <v>2687</v>
      </c>
      <c r="EB74" s="182" t="s">
        <v>2687</v>
      </c>
      <c r="EC74" s="182" t="s">
        <v>2799</v>
      </c>
      <c r="ED74" s="182" t="s">
        <v>2687</v>
      </c>
      <c r="EE74" s="182" t="s">
        <v>2687</v>
      </c>
      <c r="EF74" s="182" t="s">
        <v>2799</v>
      </c>
      <c r="EG74" s="182" t="s">
        <v>2687</v>
      </c>
      <c r="EH74" s="182" t="s">
        <v>2687</v>
      </c>
      <c r="EI74" s="182" t="s">
        <v>2799</v>
      </c>
      <c r="EJ74" s="182" t="s">
        <v>2687</v>
      </c>
      <c r="EK74" s="182" t="s">
        <v>2687</v>
      </c>
      <c r="EL74" s="182" t="s">
        <v>2799</v>
      </c>
      <c r="EM74" s="182" t="s">
        <v>2687</v>
      </c>
      <c r="EN74" s="182" t="s">
        <v>2687</v>
      </c>
      <c r="EO74" s="182" t="s">
        <v>2799</v>
      </c>
      <c r="EP74" s="182" t="s">
        <v>2687</v>
      </c>
      <c r="EQ74" s="182" t="s">
        <v>2687</v>
      </c>
      <c r="ER74" s="182" t="s">
        <v>2799</v>
      </c>
      <c r="ES74" s="182" t="s">
        <v>2687</v>
      </c>
      <c r="ET74" s="182" t="s">
        <v>2687</v>
      </c>
    </row>
    <row r="75" spans="1:150" x14ac:dyDescent="0.3">
      <c r="A75" s="1"/>
      <c r="B75" s="183" t="s">
        <v>3215</v>
      </c>
      <c r="C75" s="183" t="s">
        <v>507</v>
      </c>
      <c r="D75" s="183" t="s">
        <v>891</v>
      </c>
      <c r="E75" s="183" t="s">
        <v>3216</v>
      </c>
      <c r="F75" s="183" t="s">
        <v>3217</v>
      </c>
      <c r="G75" s="184" t="s">
        <v>2799</v>
      </c>
      <c r="H75" s="184" t="s">
        <v>2687</v>
      </c>
      <c r="I75" s="184" t="s">
        <v>2687</v>
      </c>
      <c r="J75" s="184" t="s">
        <v>2799</v>
      </c>
      <c r="K75" s="184" t="s">
        <v>2687</v>
      </c>
      <c r="L75" s="184" t="s">
        <v>2687</v>
      </c>
      <c r="M75" s="184" t="s">
        <v>2799</v>
      </c>
      <c r="N75" s="184" t="s">
        <v>2687</v>
      </c>
      <c r="O75" s="184" t="s">
        <v>2687</v>
      </c>
      <c r="P75" s="184" t="s">
        <v>2799</v>
      </c>
      <c r="Q75" s="184" t="s">
        <v>2687</v>
      </c>
      <c r="R75" s="184" t="s">
        <v>2687</v>
      </c>
      <c r="S75" s="184" t="s">
        <v>2799</v>
      </c>
      <c r="T75" s="184" t="s">
        <v>2687</v>
      </c>
      <c r="U75" s="184" t="s">
        <v>2687</v>
      </c>
      <c r="V75" s="184" t="s">
        <v>2799</v>
      </c>
      <c r="W75" s="184" t="s">
        <v>2687</v>
      </c>
      <c r="X75" s="184" t="s">
        <v>2687</v>
      </c>
      <c r="Y75" s="184" t="s">
        <v>2799</v>
      </c>
      <c r="Z75" s="184" t="s">
        <v>2687</v>
      </c>
      <c r="AA75" s="184" t="s">
        <v>2687</v>
      </c>
      <c r="AB75" s="184" t="s">
        <v>2799</v>
      </c>
      <c r="AC75" s="184" t="s">
        <v>2687</v>
      </c>
      <c r="AD75" s="184" t="s">
        <v>2687</v>
      </c>
      <c r="AE75" s="184" t="s">
        <v>2799</v>
      </c>
      <c r="AF75" s="184" t="s">
        <v>2687</v>
      </c>
      <c r="AG75" s="184" t="s">
        <v>2687</v>
      </c>
      <c r="AH75" s="184" t="s">
        <v>2799</v>
      </c>
      <c r="AI75" s="184" t="s">
        <v>2687</v>
      </c>
      <c r="AJ75" s="184" t="s">
        <v>2687</v>
      </c>
      <c r="AK75" s="184" t="s">
        <v>2799</v>
      </c>
      <c r="AL75" s="184" t="s">
        <v>2687</v>
      </c>
      <c r="AM75" s="184" t="s">
        <v>2687</v>
      </c>
      <c r="AN75" s="184" t="s">
        <v>2799</v>
      </c>
      <c r="AO75" s="184" t="s">
        <v>2687</v>
      </c>
      <c r="AP75" s="184" t="s">
        <v>2687</v>
      </c>
      <c r="AQ75" s="184" t="s">
        <v>2799</v>
      </c>
      <c r="AR75" s="184" t="s">
        <v>2687</v>
      </c>
      <c r="AS75" s="184" t="s">
        <v>2687</v>
      </c>
      <c r="AT75" s="184" t="s">
        <v>2799</v>
      </c>
      <c r="AU75" s="184" t="s">
        <v>2687</v>
      </c>
      <c r="AV75" s="184" t="s">
        <v>2687</v>
      </c>
      <c r="AW75" s="184" t="s">
        <v>2799</v>
      </c>
      <c r="AX75" s="184" t="s">
        <v>2687</v>
      </c>
      <c r="AY75" s="184" t="s">
        <v>2687</v>
      </c>
      <c r="AZ75" s="184" t="s">
        <v>2799</v>
      </c>
      <c r="BA75" s="184" t="s">
        <v>2687</v>
      </c>
      <c r="BB75" s="184" t="s">
        <v>2687</v>
      </c>
      <c r="BC75" s="184" t="s">
        <v>2799</v>
      </c>
      <c r="BD75" s="184" t="s">
        <v>2687</v>
      </c>
      <c r="BE75" s="184" t="s">
        <v>2687</v>
      </c>
      <c r="BF75" s="184" t="s">
        <v>2799</v>
      </c>
      <c r="BG75" s="184" t="s">
        <v>2687</v>
      </c>
      <c r="BH75" s="184" t="s">
        <v>2687</v>
      </c>
      <c r="BI75" s="184" t="s">
        <v>2799</v>
      </c>
      <c r="BJ75" s="184" t="s">
        <v>2687</v>
      </c>
      <c r="BK75" s="184" t="s">
        <v>2687</v>
      </c>
      <c r="BL75" s="184" t="s">
        <v>2799</v>
      </c>
      <c r="BM75" s="184" t="s">
        <v>2687</v>
      </c>
      <c r="BN75" s="184" t="s">
        <v>2687</v>
      </c>
      <c r="BO75" s="184" t="s">
        <v>2799</v>
      </c>
      <c r="BP75" s="184" t="s">
        <v>2687</v>
      </c>
      <c r="BQ75" s="184" t="s">
        <v>2687</v>
      </c>
      <c r="BR75" s="184" t="s">
        <v>2799</v>
      </c>
      <c r="BS75" s="184" t="s">
        <v>2839</v>
      </c>
      <c r="BT75" s="184" t="s">
        <v>2687</v>
      </c>
      <c r="BU75" s="184" t="s">
        <v>2799</v>
      </c>
      <c r="BV75" s="184" t="s">
        <v>2839</v>
      </c>
      <c r="BW75" s="184" t="s">
        <v>2687</v>
      </c>
      <c r="BX75" s="184" t="s">
        <v>2799</v>
      </c>
      <c r="BY75" s="184" t="s">
        <v>2839</v>
      </c>
      <c r="BZ75" s="184" t="s">
        <v>2687</v>
      </c>
      <c r="CA75" s="184" t="s">
        <v>2799</v>
      </c>
      <c r="CB75" s="184" t="s">
        <v>2839</v>
      </c>
      <c r="CC75" s="184" t="s">
        <v>2687</v>
      </c>
      <c r="CD75" s="184" t="s">
        <v>2799</v>
      </c>
      <c r="CE75" s="184" t="s">
        <v>2839</v>
      </c>
      <c r="CF75" s="184" t="s">
        <v>2687</v>
      </c>
      <c r="CG75" s="184" t="s">
        <v>2799</v>
      </c>
      <c r="CH75" s="184" t="s">
        <v>2839</v>
      </c>
      <c r="CI75" s="184" t="s">
        <v>2687</v>
      </c>
      <c r="CJ75" s="184" t="s">
        <v>2799</v>
      </c>
      <c r="CK75" s="184" t="s">
        <v>2839</v>
      </c>
      <c r="CL75" s="184" t="s">
        <v>2687</v>
      </c>
      <c r="CM75" s="184" t="s">
        <v>2799</v>
      </c>
      <c r="CN75" s="184" t="s">
        <v>2687</v>
      </c>
      <c r="CO75" s="184" t="s">
        <v>2687</v>
      </c>
      <c r="CP75" s="184" t="s">
        <v>2799</v>
      </c>
      <c r="CQ75" s="184" t="s">
        <v>2687</v>
      </c>
      <c r="CR75" s="184" t="s">
        <v>2687</v>
      </c>
      <c r="CS75" s="184" t="s">
        <v>2799</v>
      </c>
      <c r="CT75" s="184" t="s">
        <v>2687</v>
      </c>
      <c r="CU75" s="184" t="s">
        <v>2687</v>
      </c>
      <c r="CV75" s="184" t="s">
        <v>2799</v>
      </c>
      <c r="CW75" s="184" t="s">
        <v>2687</v>
      </c>
      <c r="CX75" s="184" t="s">
        <v>2687</v>
      </c>
      <c r="CY75" s="184" t="s">
        <v>2799</v>
      </c>
      <c r="CZ75" s="184" t="s">
        <v>2687</v>
      </c>
      <c r="DA75" s="184" t="s">
        <v>2687</v>
      </c>
      <c r="DB75" s="184" t="s">
        <v>2799</v>
      </c>
      <c r="DC75" s="184" t="s">
        <v>2687</v>
      </c>
      <c r="DD75" s="184" t="s">
        <v>2687</v>
      </c>
      <c r="DE75" s="184" t="s">
        <v>2799</v>
      </c>
      <c r="DF75" s="184" t="s">
        <v>2687</v>
      </c>
      <c r="DG75" s="184" t="s">
        <v>2687</v>
      </c>
      <c r="DH75" s="184" t="s">
        <v>2799</v>
      </c>
      <c r="DI75" s="184" t="s">
        <v>2687</v>
      </c>
      <c r="DJ75" s="184" t="s">
        <v>2687</v>
      </c>
      <c r="DK75" s="184" t="s">
        <v>2799</v>
      </c>
      <c r="DL75" s="184" t="s">
        <v>2687</v>
      </c>
      <c r="DM75" s="184" t="s">
        <v>2687</v>
      </c>
      <c r="DN75" s="184" t="s">
        <v>2799</v>
      </c>
      <c r="DO75" s="184" t="s">
        <v>2687</v>
      </c>
      <c r="DP75" s="184" t="s">
        <v>2687</v>
      </c>
      <c r="DQ75" s="184" t="s">
        <v>2799</v>
      </c>
      <c r="DR75" s="184" t="s">
        <v>2687</v>
      </c>
      <c r="DS75" s="184" t="s">
        <v>2687</v>
      </c>
      <c r="DT75" s="184" t="s">
        <v>2799</v>
      </c>
      <c r="DU75" s="184" t="s">
        <v>2687</v>
      </c>
      <c r="DV75" s="184" t="s">
        <v>2687</v>
      </c>
      <c r="DW75" s="184" t="s">
        <v>2799</v>
      </c>
      <c r="DX75" s="184" t="s">
        <v>2687</v>
      </c>
      <c r="DY75" s="184" t="s">
        <v>2687</v>
      </c>
      <c r="DZ75" s="184" t="s">
        <v>2799</v>
      </c>
      <c r="EA75" s="184" t="s">
        <v>2687</v>
      </c>
      <c r="EB75" s="184" t="s">
        <v>2687</v>
      </c>
      <c r="EC75" s="184" t="s">
        <v>2799</v>
      </c>
      <c r="ED75" s="184" t="s">
        <v>2687</v>
      </c>
      <c r="EE75" s="184" t="s">
        <v>2687</v>
      </c>
      <c r="EF75" s="184" t="s">
        <v>2799</v>
      </c>
      <c r="EG75" s="184" t="s">
        <v>2687</v>
      </c>
      <c r="EH75" s="184" t="s">
        <v>2687</v>
      </c>
      <c r="EI75" s="184" t="s">
        <v>2799</v>
      </c>
      <c r="EJ75" s="184" t="s">
        <v>2687</v>
      </c>
      <c r="EK75" s="184" t="s">
        <v>2687</v>
      </c>
      <c r="EL75" s="184" t="s">
        <v>2799</v>
      </c>
      <c r="EM75" s="184" t="s">
        <v>2687</v>
      </c>
      <c r="EN75" s="184" t="s">
        <v>2687</v>
      </c>
      <c r="EO75" s="184" t="s">
        <v>2799</v>
      </c>
      <c r="EP75" s="184" t="s">
        <v>2687</v>
      </c>
      <c r="EQ75" s="184" t="s">
        <v>2687</v>
      </c>
      <c r="ER75" s="184" t="s">
        <v>2799</v>
      </c>
      <c r="ES75" s="184" t="s">
        <v>2687</v>
      </c>
      <c r="ET75" s="184" t="s">
        <v>2687</v>
      </c>
    </row>
    <row r="76" spans="1:150" x14ac:dyDescent="0.3">
      <c r="A76" s="1"/>
      <c r="B76" s="183" t="s">
        <v>3218</v>
      </c>
      <c r="C76" s="183" t="s">
        <v>507</v>
      </c>
      <c r="D76" s="183" t="s">
        <v>891</v>
      </c>
      <c r="E76" s="183" t="s">
        <v>3219</v>
      </c>
      <c r="F76" s="183" t="s">
        <v>3220</v>
      </c>
      <c r="G76" s="184" t="s">
        <v>2799</v>
      </c>
      <c r="H76" s="184" t="s">
        <v>2687</v>
      </c>
      <c r="I76" s="184" t="s">
        <v>2687</v>
      </c>
      <c r="J76" s="184" t="s">
        <v>2799</v>
      </c>
      <c r="K76" s="184" t="s">
        <v>2687</v>
      </c>
      <c r="L76" s="184" t="s">
        <v>2687</v>
      </c>
      <c r="M76" s="184" t="s">
        <v>2799</v>
      </c>
      <c r="N76" s="184" t="s">
        <v>2687</v>
      </c>
      <c r="O76" s="184" t="s">
        <v>2687</v>
      </c>
      <c r="P76" s="184" t="s">
        <v>2799</v>
      </c>
      <c r="Q76" s="184" t="s">
        <v>2687</v>
      </c>
      <c r="R76" s="184" t="s">
        <v>2687</v>
      </c>
      <c r="S76" s="184" t="s">
        <v>2799</v>
      </c>
      <c r="T76" s="184" t="s">
        <v>2687</v>
      </c>
      <c r="U76" s="184" t="s">
        <v>2687</v>
      </c>
      <c r="V76" s="184" t="s">
        <v>2799</v>
      </c>
      <c r="W76" s="184" t="s">
        <v>2687</v>
      </c>
      <c r="X76" s="184" t="s">
        <v>2687</v>
      </c>
      <c r="Y76" s="184" t="s">
        <v>2799</v>
      </c>
      <c r="Z76" s="184" t="s">
        <v>2687</v>
      </c>
      <c r="AA76" s="184" t="s">
        <v>2687</v>
      </c>
      <c r="AB76" s="184" t="s">
        <v>2799</v>
      </c>
      <c r="AC76" s="184" t="s">
        <v>2687</v>
      </c>
      <c r="AD76" s="184" t="s">
        <v>2687</v>
      </c>
      <c r="AE76" s="184" t="s">
        <v>2799</v>
      </c>
      <c r="AF76" s="184" t="s">
        <v>2687</v>
      </c>
      <c r="AG76" s="184" t="s">
        <v>2687</v>
      </c>
      <c r="AH76" s="184" t="s">
        <v>2799</v>
      </c>
      <c r="AI76" s="184" t="s">
        <v>2687</v>
      </c>
      <c r="AJ76" s="184" t="s">
        <v>2687</v>
      </c>
      <c r="AK76" s="184" t="s">
        <v>2799</v>
      </c>
      <c r="AL76" s="184" t="s">
        <v>2687</v>
      </c>
      <c r="AM76" s="184" t="s">
        <v>2687</v>
      </c>
      <c r="AN76" s="184" t="s">
        <v>2799</v>
      </c>
      <c r="AO76" s="184" t="s">
        <v>2687</v>
      </c>
      <c r="AP76" s="184" t="s">
        <v>2687</v>
      </c>
      <c r="AQ76" s="184" t="s">
        <v>2799</v>
      </c>
      <c r="AR76" s="184" t="s">
        <v>2687</v>
      </c>
      <c r="AS76" s="184" t="s">
        <v>2687</v>
      </c>
      <c r="AT76" s="184" t="s">
        <v>2799</v>
      </c>
      <c r="AU76" s="184" t="s">
        <v>2687</v>
      </c>
      <c r="AV76" s="184" t="s">
        <v>2687</v>
      </c>
      <c r="AW76" s="184" t="s">
        <v>2799</v>
      </c>
      <c r="AX76" s="184" t="s">
        <v>2687</v>
      </c>
      <c r="AY76" s="184" t="s">
        <v>2687</v>
      </c>
      <c r="AZ76" s="184" t="s">
        <v>2799</v>
      </c>
      <c r="BA76" s="184" t="s">
        <v>2687</v>
      </c>
      <c r="BB76" s="184" t="s">
        <v>2687</v>
      </c>
      <c r="BC76" s="184" t="s">
        <v>2799</v>
      </c>
      <c r="BD76" s="184" t="s">
        <v>2687</v>
      </c>
      <c r="BE76" s="184" t="s">
        <v>2687</v>
      </c>
      <c r="BF76" s="184" t="s">
        <v>2799</v>
      </c>
      <c r="BG76" s="184" t="s">
        <v>2687</v>
      </c>
      <c r="BH76" s="184" t="s">
        <v>2687</v>
      </c>
      <c r="BI76" s="184" t="s">
        <v>2799</v>
      </c>
      <c r="BJ76" s="184" t="s">
        <v>2687</v>
      </c>
      <c r="BK76" s="184" t="s">
        <v>2687</v>
      </c>
      <c r="BL76" s="184" t="s">
        <v>2799</v>
      </c>
      <c r="BM76" s="184" t="s">
        <v>2687</v>
      </c>
      <c r="BN76" s="184" t="s">
        <v>2687</v>
      </c>
      <c r="BO76" s="184" t="s">
        <v>2799</v>
      </c>
      <c r="BP76" s="184" t="s">
        <v>2687</v>
      </c>
      <c r="BQ76" s="184" t="s">
        <v>2687</v>
      </c>
      <c r="BR76" s="184" t="s">
        <v>2799</v>
      </c>
      <c r="BS76" s="184" t="s">
        <v>2687</v>
      </c>
      <c r="BT76" s="184" t="s">
        <v>2687</v>
      </c>
      <c r="BU76" s="184" t="s">
        <v>2799</v>
      </c>
      <c r="BV76" s="184" t="s">
        <v>2687</v>
      </c>
      <c r="BW76" s="184" t="s">
        <v>2687</v>
      </c>
      <c r="BX76" s="184" t="s">
        <v>2799</v>
      </c>
      <c r="BY76" s="184" t="s">
        <v>2687</v>
      </c>
      <c r="BZ76" s="184" t="s">
        <v>2687</v>
      </c>
      <c r="CA76" s="184" t="s">
        <v>2799</v>
      </c>
      <c r="CB76" s="184" t="s">
        <v>2687</v>
      </c>
      <c r="CC76" s="184" t="s">
        <v>2687</v>
      </c>
      <c r="CD76" s="184" t="s">
        <v>2799</v>
      </c>
      <c r="CE76" s="184" t="s">
        <v>2687</v>
      </c>
      <c r="CF76" s="184" t="s">
        <v>2687</v>
      </c>
      <c r="CG76" s="184" t="s">
        <v>2799</v>
      </c>
      <c r="CH76" s="184" t="s">
        <v>2687</v>
      </c>
      <c r="CI76" s="184" t="s">
        <v>2687</v>
      </c>
      <c r="CJ76" s="184" t="s">
        <v>2799</v>
      </c>
      <c r="CK76" s="184" t="s">
        <v>2687</v>
      </c>
      <c r="CL76" s="184" t="s">
        <v>2687</v>
      </c>
      <c r="CM76" s="184" t="s">
        <v>2799</v>
      </c>
      <c r="CN76" s="184" t="s">
        <v>2687</v>
      </c>
      <c r="CO76" s="184" t="s">
        <v>2687</v>
      </c>
      <c r="CP76" s="184" t="s">
        <v>2799</v>
      </c>
      <c r="CQ76" s="184" t="s">
        <v>2687</v>
      </c>
      <c r="CR76" s="184" t="s">
        <v>2687</v>
      </c>
      <c r="CS76" s="184" t="s">
        <v>2799</v>
      </c>
      <c r="CT76" s="184" t="s">
        <v>2687</v>
      </c>
      <c r="CU76" s="184" t="s">
        <v>2687</v>
      </c>
      <c r="CV76" s="184" t="s">
        <v>2799</v>
      </c>
      <c r="CW76" s="184" t="s">
        <v>2687</v>
      </c>
      <c r="CX76" s="184" t="s">
        <v>2687</v>
      </c>
      <c r="CY76" s="184" t="s">
        <v>2799</v>
      </c>
      <c r="CZ76" s="184" t="s">
        <v>2687</v>
      </c>
      <c r="DA76" s="184" t="s">
        <v>2687</v>
      </c>
      <c r="DB76" s="184" t="s">
        <v>2799</v>
      </c>
      <c r="DC76" s="184" t="s">
        <v>2687</v>
      </c>
      <c r="DD76" s="184" t="s">
        <v>2687</v>
      </c>
      <c r="DE76" s="184" t="s">
        <v>2799</v>
      </c>
      <c r="DF76" s="184" t="s">
        <v>2687</v>
      </c>
      <c r="DG76" s="184" t="s">
        <v>2687</v>
      </c>
      <c r="DH76" s="184" t="s">
        <v>2799</v>
      </c>
      <c r="DI76" s="184" t="s">
        <v>2687</v>
      </c>
      <c r="DJ76" s="184" t="s">
        <v>2687</v>
      </c>
      <c r="DK76" s="184" t="s">
        <v>2799</v>
      </c>
      <c r="DL76" s="184" t="s">
        <v>2687</v>
      </c>
      <c r="DM76" s="184" t="s">
        <v>2687</v>
      </c>
      <c r="DN76" s="184" t="s">
        <v>2799</v>
      </c>
      <c r="DO76" s="184" t="s">
        <v>2687</v>
      </c>
      <c r="DP76" s="184" t="s">
        <v>2687</v>
      </c>
      <c r="DQ76" s="184" t="s">
        <v>2799</v>
      </c>
      <c r="DR76" s="184" t="s">
        <v>2687</v>
      </c>
      <c r="DS76" s="184" t="s">
        <v>2687</v>
      </c>
      <c r="DT76" s="184" t="s">
        <v>2799</v>
      </c>
      <c r="DU76" s="184" t="s">
        <v>2687</v>
      </c>
      <c r="DV76" s="184" t="s">
        <v>2687</v>
      </c>
      <c r="DW76" s="184" t="s">
        <v>2799</v>
      </c>
      <c r="DX76" s="184" t="s">
        <v>2687</v>
      </c>
      <c r="DY76" s="184" t="s">
        <v>2687</v>
      </c>
      <c r="DZ76" s="184" t="s">
        <v>2799</v>
      </c>
      <c r="EA76" s="184" t="s">
        <v>2687</v>
      </c>
      <c r="EB76" s="184" t="s">
        <v>2687</v>
      </c>
      <c r="EC76" s="184" t="s">
        <v>2799</v>
      </c>
      <c r="ED76" s="184" t="s">
        <v>2687</v>
      </c>
      <c r="EE76" s="184" t="s">
        <v>2687</v>
      </c>
      <c r="EF76" s="184" t="s">
        <v>2799</v>
      </c>
      <c r="EG76" s="184" t="s">
        <v>2687</v>
      </c>
      <c r="EH76" s="184" t="s">
        <v>2687</v>
      </c>
      <c r="EI76" s="184" t="s">
        <v>2799</v>
      </c>
      <c r="EJ76" s="184" t="s">
        <v>2687</v>
      </c>
      <c r="EK76" s="184" t="s">
        <v>2687</v>
      </c>
      <c r="EL76" s="184" t="s">
        <v>2799</v>
      </c>
      <c r="EM76" s="184" t="s">
        <v>2687</v>
      </c>
      <c r="EN76" s="184" t="s">
        <v>2687</v>
      </c>
      <c r="EO76" s="184" t="s">
        <v>2799</v>
      </c>
      <c r="EP76" s="184" t="s">
        <v>2687</v>
      </c>
      <c r="EQ76" s="184" t="s">
        <v>2687</v>
      </c>
      <c r="ER76" s="184" t="s">
        <v>2799</v>
      </c>
      <c r="ES76" s="184" t="s">
        <v>2687</v>
      </c>
      <c r="ET76" s="184" t="s">
        <v>2687</v>
      </c>
    </row>
    <row r="77" spans="1:150" x14ac:dyDescent="0.3">
      <c r="A77" s="1"/>
      <c r="B77" s="182" t="s">
        <v>3221</v>
      </c>
      <c r="C77" s="182" t="s">
        <v>85</v>
      </c>
      <c r="D77" s="182" t="s">
        <v>86</v>
      </c>
      <c r="E77" s="182" t="s">
        <v>3222</v>
      </c>
      <c r="F77" s="182" t="s">
        <v>3223</v>
      </c>
      <c r="G77" s="182" t="s">
        <v>2799</v>
      </c>
      <c r="H77" s="182" t="s">
        <v>2687</v>
      </c>
      <c r="I77" s="182" t="s">
        <v>2687</v>
      </c>
      <c r="J77" s="182" t="s">
        <v>2799</v>
      </c>
      <c r="K77" s="182" t="s">
        <v>2687</v>
      </c>
      <c r="L77" s="182" t="s">
        <v>2687</v>
      </c>
      <c r="M77" s="182" t="s">
        <v>2799</v>
      </c>
      <c r="N77" s="182" t="s">
        <v>2687</v>
      </c>
      <c r="O77" s="182" t="s">
        <v>2687</v>
      </c>
      <c r="P77" s="182" t="s">
        <v>2799</v>
      </c>
      <c r="Q77" s="182" t="s">
        <v>2687</v>
      </c>
      <c r="R77" s="182" t="s">
        <v>2687</v>
      </c>
      <c r="S77" s="182" t="s">
        <v>2799</v>
      </c>
      <c r="T77" s="182" t="s">
        <v>2687</v>
      </c>
      <c r="U77" s="182" t="s">
        <v>2687</v>
      </c>
      <c r="V77" s="182" t="s">
        <v>2799</v>
      </c>
      <c r="W77" s="182" t="s">
        <v>2687</v>
      </c>
      <c r="X77" s="182" t="s">
        <v>2687</v>
      </c>
      <c r="Y77" s="182" t="s">
        <v>2799</v>
      </c>
      <c r="Z77" s="182" t="s">
        <v>2687</v>
      </c>
      <c r="AA77" s="182" t="s">
        <v>2687</v>
      </c>
      <c r="AB77" s="182" t="s">
        <v>2799</v>
      </c>
      <c r="AC77" s="182" t="s">
        <v>2687</v>
      </c>
      <c r="AD77" s="182" t="s">
        <v>2687</v>
      </c>
      <c r="AE77" s="182" t="s">
        <v>2799</v>
      </c>
      <c r="AF77" s="182" t="s">
        <v>2687</v>
      </c>
      <c r="AG77" s="182" t="s">
        <v>2687</v>
      </c>
      <c r="AH77" s="182" t="s">
        <v>2799</v>
      </c>
      <c r="AI77" s="182" t="s">
        <v>2687</v>
      </c>
      <c r="AJ77" s="182" t="s">
        <v>2687</v>
      </c>
      <c r="AK77" s="182" t="s">
        <v>2799</v>
      </c>
      <c r="AL77" s="182" t="s">
        <v>2687</v>
      </c>
      <c r="AM77" s="182" t="s">
        <v>2687</v>
      </c>
      <c r="AN77" s="182" t="s">
        <v>2799</v>
      </c>
      <c r="AO77" s="182" t="s">
        <v>2687</v>
      </c>
      <c r="AP77" s="182" t="s">
        <v>2687</v>
      </c>
      <c r="AQ77" s="182" t="s">
        <v>2799</v>
      </c>
      <c r="AR77" s="182" t="s">
        <v>2687</v>
      </c>
      <c r="AS77" s="182" t="s">
        <v>2687</v>
      </c>
      <c r="AT77" s="182" t="s">
        <v>2799</v>
      </c>
      <c r="AU77" s="182" t="s">
        <v>2687</v>
      </c>
      <c r="AV77" s="182" t="s">
        <v>2687</v>
      </c>
      <c r="AW77" s="182" t="s">
        <v>2799</v>
      </c>
      <c r="AX77" s="182" t="s">
        <v>2687</v>
      </c>
      <c r="AY77" s="182" t="s">
        <v>2687</v>
      </c>
      <c r="AZ77" s="182" t="s">
        <v>2799</v>
      </c>
      <c r="BA77" s="182" t="s">
        <v>2687</v>
      </c>
      <c r="BB77" s="182" t="s">
        <v>2687</v>
      </c>
      <c r="BC77" s="182" t="s">
        <v>2799</v>
      </c>
      <c r="BD77" s="182" t="s">
        <v>2687</v>
      </c>
      <c r="BE77" s="182" t="s">
        <v>2687</v>
      </c>
      <c r="BF77" s="182" t="s">
        <v>2799</v>
      </c>
      <c r="BG77" s="182" t="s">
        <v>2687</v>
      </c>
      <c r="BH77" s="182" t="s">
        <v>2687</v>
      </c>
      <c r="BI77" s="182" t="s">
        <v>2799</v>
      </c>
      <c r="BJ77" s="182" t="s">
        <v>2687</v>
      </c>
      <c r="BK77" s="182" t="s">
        <v>2687</v>
      </c>
      <c r="BL77" s="182" t="s">
        <v>2799</v>
      </c>
      <c r="BM77" s="182" t="s">
        <v>2687</v>
      </c>
      <c r="BN77" s="182" t="s">
        <v>2687</v>
      </c>
      <c r="BO77" s="182" t="s">
        <v>2799</v>
      </c>
      <c r="BP77" s="182" t="s">
        <v>2687</v>
      </c>
      <c r="BQ77" s="182" t="s">
        <v>2687</v>
      </c>
      <c r="BR77" s="182" t="s">
        <v>2799</v>
      </c>
      <c r="BS77" s="182" t="s">
        <v>2687</v>
      </c>
      <c r="BT77" s="182" t="s">
        <v>2687</v>
      </c>
      <c r="BU77" s="182" t="s">
        <v>2799</v>
      </c>
      <c r="BV77" s="182" t="s">
        <v>2687</v>
      </c>
      <c r="BW77" s="182" t="s">
        <v>2687</v>
      </c>
      <c r="BX77" s="182" t="s">
        <v>2799</v>
      </c>
      <c r="BY77" s="182" t="s">
        <v>2687</v>
      </c>
      <c r="BZ77" s="182" t="s">
        <v>2687</v>
      </c>
      <c r="CA77" s="182" t="s">
        <v>2799</v>
      </c>
      <c r="CB77" s="182" t="s">
        <v>2687</v>
      </c>
      <c r="CC77" s="182" t="s">
        <v>2687</v>
      </c>
      <c r="CD77" s="182" t="s">
        <v>2799</v>
      </c>
      <c r="CE77" s="182" t="s">
        <v>2687</v>
      </c>
      <c r="CF77" s="182" t="s">
        <v>2687</v>
      </c>
      <c r="CG77" s="182" t="s">
        <v>2799</v>
      </c>
      <c r="CH77" s="182" t="s">
        <v>2687</v>
      </c>
      <c r="CI77" s="182" t="s">
        <v>2687</v>
      </c>
      <c r="CJ77" s="182" t="s">
        <v>2799</v>
      </c>
      <c r="CK77" s="182" t="s">
        <v>2687</v>
      </c>
      <c r="CL77" s="182" t="s">
        <v>2687</v>
      </c>
      <c r="CM77" s="182" t="s">
        <v>2799</v>
      </c>
      <c r="CN77" s="182" t="s">
        <v>2687</v>
      </c>
      <c r="CO77" s="182" t="s">
        <v>2687</v>
      </c>
      <c r="CP77" s="182" t="s">
        <v>2799</v>
      </c>
      <c r="CQ77" s="182" t="s">
        <v>2687</v>
      </c>
      <c r="CR77" s="182" t="s">
        <v>2687</v>
      </c>
      <c r="CS77" s="182" t="s">
        <v>2799</v>
      </c>
      <c r="CT77" s="182" t="s">
        <v>2687</v>
      </c>
      <c r="CU77" s="182" t="s">
        <v>2687</v>
      </c>
      <c r="CV77" s="182" t="s">
        <v>2799</v>
      </c>
      <c r="CW77" s="182" t="s">
        <v>2687</v>
      </c>
      <c r="CX77" s="182" t="s">
        <v>2687</v>
      </c>
      <c r="CY77" s="182" t="s">
        <v>2799</v>
      </c>
      <c r="CZ77" s="182" t="s">
        <v>2687</v>
      </c>
      <c r="DA77" s="182" t="s">
        <v>2687</v>
      </c>
      <c r="DB77" s="182" t="s">
        <v>2799</v>
      </c>
      <c r="DC77" s="182" t="s">
        <v>2687</v>
      </c>
      <c r="DD77" s="182" t="s">
        <v>2687</v>
      </c>
      <c r="DE77" s="182" t="s">
        <v>2799</v>
      </c>
      <c r="DF77" s="182" t="s">
        <v>2687</v>
      </c>
      <c r="DG77" s="182" t="s">
        <v>2687</v>
      </c>
      <c r="DH77" s="182" t="s">
        <v>2799</v>
      </c>
      <c r="DI77" s="182" t="s">
        <v>2687</v>
      </c>
      <c r="DJ77" s="182" t="s">
        <v>2687</v>
      </c>
      <c r="DK77" s="182" t="s">
        <v>2799</v>
      </c>
      <c r="DL77" s="182" t="s">
        <v>2687</v>
      </c>
      <c r="DM77" s="182" t="s">
        <v>2687</v>
      </c>
      <c r="DN77" s="182" t="s">
        <v>2799</v>
      </c>
      <c r="DO77" s="182" t="s">
        <v>2687</v>
      </c>
      <c r="DP77" s="182" t="s">
        <v>2687</v>
      </c>
      <c r="DQ77" s="182" t="s">
        <v>2799</v>
      </c>
      <c r="DR77" s="182" t="s">
        <v>2687</v>
      </c>
      <c r="DS77" s="182" t="s">
        <v>2687</v>
      </c>
      <c r="DT77" s="182" t="s">
        <v>2799</v>
      </c>
      <c r="DU77" s="182" t="s">
        <v>2687</v>
      </c>
      <c r="DV77" s="182" t="s">
        <v>2687</v>
      </c>
      <c r="DW77" s="182" t="s">
        <v>2799</v>
      </c>
      <c r="DX77" s="182" t="s">
        <v>2687</v>
      </c>
      <c r="DY77" s="182" t="s">
        <v>2687</v>
      </c>
      <c r="DZ77" s="182" t="s">
        <v>2799</v>
      </c>
      <c r="EA77" s="182" t="s">
        <v>2687</v>
      </c>
      <c r="EB77" s="182" t="s">
        <v>2687</v>
      </c>
      <c r="EC77" s="182" t="s">
        <v>2799</v>
      </c>
      <c r="ED77" s="182" t="s">
        <v>2687</v>
      </c>
      <c r="EE77" s="182" t="s">
        <v>2687</v>
      </c>
      <c r="EF77" s="182" t="s">
        <v>2799</v>
      </c>
      <c r="EG77" s="182" t="s">
        <v>2687</v>
      </c>
      <c r="EH77" s="182" t="s">
        <v>2687</v>
      </c>
      <c r="EI77" s="182" t="s">
        <v>2799</v>
      </c>
      <c r="EJ77" s="182" t="s">
        <v>2687</v>
      </c>
      <c r="EK77" s="182" t="s">
        <v>2687</v>
      </c>
      <c r="EL77" s="182" t="s">
        <v>2799</v>
      </c>
      <c r="EM77" s="182" t="s">
        <v>2687</v>
      </c>
      <c r="EN77" s="182" t="s">
        <v>2687</v>
      </c>
      <c r="EO77" s="182" t="s">
        <v>2799</v>
      </c>
      <c r="EP77" s="182" t="s">
        <v>2687</v>
      </c>
      <c r="EQ77" s="182" t="s">
        <v>2687</v>
      </c>
      <c r="ER77" s="182" t="s">
        <v>2799</v>
      </c>
      <c r="ES77" s="182" t="s">
        <v>2687</v>
      </c>
      <c r="ET77" s="182" t="s">
        <v>2687</v>
      </c>
    </row>
    <row r="78" spans="1:150" x14ac:dyDescent="0.3">
      <c r="A78" s="1"/>
      <c r="B78" s="183" t="s">
        <v>3224</v>
      </c>
      <c r="C78" s="183" t="s">
        <v>85</v>
      </c>
      <c r="D78" s="183" t="s">
        <v>86</v>
      </c>
      <c r="E78" s="183" t="s">
        <v>3225</v>
      </c>
      <c r="F78" s="183" t="s">
        <v>3226</v>
      </c>
      <c r="G78" s="184" t="s">
        <v>2799</v>
      </c>
      <c r="H78" s="184" t="s">
        <v>869</v>
      </c>
      <c r="I78" s="184" t="s">
        <v>869</v>
      </c>
      <c r="J78" s="184" t="s">
        <v>2799</v>
      </c>
      <c r="K78" s="184" t="s">
        <v>869</v>
      </c>
      <c r="L78" s="184" t="s">
        <v>869</v>
      </c>
      <c r="M78" s="184" t="s">
        <v>2799</v>
      </c>
      <c r="N78" s="184" t="s">
        <v>869</v>
      </c>
      <c r="O78" s="184" t="s">
        <v>869</v>
      </c>
      <c r="P78" s="184" t="s">
        <v>2799</v>
      </c>
      <c r="Q78" s="184" t="s">
        <v>869</v>
      </c>
      <c r="R78" s="184" t="s">
        <v>869</v>
      </c>
      <c r="S78" s="184" t="s">
        <v>2799</v>
      </c>
      <c r="T78" s="184" t="s">
        <v>869</v>
      </c>
      <c r="U78" s="184" t="s">
        <v>869</v>
      </c>
      <c r="V78" s="184" t="s">
        <v>2799</v>
      </c>
      <c r="W78" s="184" t="s">
        <v>869</v>
      </c>
      <c r="X78" s="184" t="s">
        <v>869</v>
      </c>
      <c r="Y78" s="184" t="s">
        <v>2799</v>
      </c>
      <c r="Z78" s="184" t="s">
        <v>869</v>
      </c>
      <c r="AA78" s="184" t="s">
        <v>869</v>
      </c>
      <c r="AB78" s="184" t="s">
        <v>2799</v>
      </c>
      <c r="AC78" s="184" t="s">
        <v>869</v>
      </c>
      <c r="AD78" s="184" t="s">
        <v>869</v>
      </c>
      <c r="AE78" s="184" t="s">
        <v>2799</v>
      </c>
      <c r="AF78" s="184" t="s">
        <v>869</v>
      </c>
      <c r="AG78" s="184" t="s">
        <v>869</v>
      </c>
      <c r="AH78" s="184" t="s">
        <v>2799</v>
      </c>
      <c r="AI78" s="184" t="s">
        <v>869</v>
      </c>
      <c r="AJ78" s="184" t="s">
        <v>869</v>
      </c>
      <c r="AK78" s="184" t="s">
        <v>2799</v>
      </c>
      <c r="AL78" s="184" t="s">
        <v>869</v>
      </c>
      <c r="AM78" s="184" t="s">
        <v>869</v>
      </c>
      <c r="AN78" s="184" t="s">
        <v>2799</v>
      </c>
      <c r="AO78" s="184" t="s">
        <v>869</v>
      </c>
      <c r="AP78" s="184" t="s">
        <v>869</v>
      </c>
      <c r="AQ78" s="184" t="s">
        <v>2799</v>
      </c>
      <c r="AR78" s="184" t="s">
        <v>869</v>
      </c>
      <c r="AS78" s="184" t="s">
        <v>869</v>
      </c>
      <c r="AT78" s="184" t="s">
        <v>2799</v>
      </c>
      <c r="AU78" s="184" t="s">
        <v>869</v>
      </c>
      <c r="AV78" s="184" t="s">
        <v>869</v>
      </c>
      <c r="AW78" s="184" t="s">
        <v>2799</v>
      </c>
      <c r="AX78" s="184" t="s">
        <v>869</v>
      </c>
      <c r="AY78" s="184" t="s">
        <v>869</v>
      </c>
      <c r="AZ78" s="184" t="s">
        <v>2799</v>
      </c>
      <c r="BA78" s="184" t="s">
        <v>869</v>
      </c>
      <c r="BB78" s="184" t="s">
        <v>869</v>
      </c>
      <c r="BC78" s="184" t="s">
        <v>2799</v>
      </c>
      <c r="BD78" s="184" t="s">
        <v>869</v>
      </c>
      <c r="BE78" s="184" t="s">
        <v>869</v>
      </c>
      <c r="BF78" s="184" t="s">
        <v>2799</v>
      </c>
      <c r="BG78" s="184" t="s">
        <v>869</v>
      </c>
      <c r="BH78" s="184" t="s">
        <v>869</v>
      </c>
      <c r="BI78" s="184" t="s">
        <v>2799</v>
      </c>
      <c r="BJ78" s="184" t="s">
        <v>869</v>
      </c>
      <c r="BK78" s="184" t="s">
        <v>869</v>
      </c>
      <c r="BL78" s="184" t="s">
        <v>2799</v>
      </c>
      <c r="BM78" s="184" t="s">
        <v>869</v>
      </c>
      <c r="BN78" s="184" t="s">
        <v>869</v>
      </c>
      <c r="BO78" s="184" t="s">
        <v>2799</v>
      </c>
      <c r="BP78" s="184" t="s">
        <v>869</v>
      </c>
      <c r="BQ78" s="184" t="s">
        <v>869</v>
      </c>
      <c r="BR78" s="184" t="s">
        <v>2799</v>
      </c>
      <c r="BS78" s="184" t="s">
        <v>869</v>
      </c>
      <c r="BT78" s="184" t="s">
        <v>869</v>
      </c>
      <c r="BU78" s="184" t="s">
        <v>2799</v>
      </c>
      <c r="BV78" s="184" t="s">
        <v>869</v>
      </c>
      <c r="BW78" s="184" t="s">
        <v>869</v>
      </c>
      <c r="BX78" s="184" t="s">
        <v>2799</v>
      </c>
      <c r="BY78" s="184" t="s">
        <v>869</v>
      </c>
      <c r="BZ78" s="184" t="s">
        <v>869</v>
      </c>
      <c r="CA78" s="184" t="s">
        <v>2799</v>
      </c>
      <c r="CB78" s="184" t="s">
        <v>869</v>
      </c>
      <c r="CC78" s="184" t="s">
        <v>869</v>
      </c>
      <c r="CD78" s="184" t="s">
        <v>2799</v>
      </c>
      <c r="CE78" s="184" t="s">
        <v>869</v>
      </c>
      <c r="CF78" s="184" t="s">
        <v>869</v>
      </c>
      <c r="CG78" s="184" t="s">
        <v>2799</v>
      </c>
      <c r="CH78" s="184" t="s">
        <v>869</v>
      </c>
      <c r="CI78" s="184" t="s">
        <v>869</v>
      </c>
      <c r="CJ78" s="184" t="s">
        <v>2799</v>
      </c>
      <c r="CK78" s="184" t="s">
        <v>869</v>
      </c>
      <c r="CL78" s="184" t="s">
        <v>869</v>
      </c>
      <c r="CM78" s="184" t="s">
        <v>2799</v>
      </c>
      <c r="CN78" s="184" t="s">
        <v>869</v>
      </c>
      <c r="CO78" s="184" t="s">
        <v>869</v>
      </c>
      <c r="CP78" s="184" t="s">
        <v>2799</v>
      </c>
      <c r="CQ78" s="184" t="s">
        <v>869</v>
      </c>
      <c r="CR78" s="184" t="s">
        <v>869</v>
      </c>
      <c r="CS78" s="184" t="s">
        <v>2799</v>
      </c>
      <c r="CT78" s="184" t="s">
        <v>869</v>
      </c>
      <c r="CU78" s="184" t="s">
        <v>869</v>
      </c>
      <c r="CV78" s="184" t="s">
        <v>2799</v>
      </c>
      <c r="CW78" s="184" t="s">
        <v>869</v>
      </c>
      <c r="CX78" s="184" t="s">
        <v>869</v>
      </c>
      <c r="CY78" s="184" t="s">
        <v>2799</v>
      </c>
      <c r="CZ78" s="184" t="s">
        <v>869</v>
      </c>
      <c r="DA78" s="184" t="s">
        <v>869</v>
      </c>
      <c r="DB78" s="184" t="s">
        <v>2799</v>
      </c>
      <c r="DC78" s="184" t="s">
        <v>869</v>
      </c>
      <c r="DD78" s="184" t="s">
        <v>869</v>
      </c>
      <c r="DE78" s="184" t="s">
        <v>2799</v>
      </c>
      <c r="DF78" s="184" t="s">
        <v>869</v>
      </c>
      <c r="DG78" s="184" t="s">
        <v>869</v>
      </c>
      <c r="DH78" s="184" t="s">
        <v>2799</v>
      </c>
      <c r="DI78" s="184" t="s">
        <v>869</v>
      </c>
      <c r="DJ78" s="184" t="s">
        <v>869</v>
      </c>
      <c r="DK78" s="184" t="s">
        <v>2799</v>
      </c>
      <c r="DL78" s="184" t="s">
        <v>869</v>
      </c>
      <c r="DM78" s="184" t="s">
        <v>869</v>
      </c>
      <c r="DN78" s="184" t="s">
        <v>2799</v>
      </c>
      <c r="DO78" s="184" t="s">
        <v>869</v>
      </c>
      <c r="DP78" s="184" t="s">
        <v>869</v>
      </c>
      <c r="DQ78" s="184" t="s">
        <v>2799</v>
      </c>
      <c r="DR78" s="184" t="s">
        <v>869</v>
      </c>
      <c r="DS78" s="184" t="s">
        <v>869</v>
      </c>
      <c r="DT78" s="184" t="s">
        <v>2799</v>
      </c>
      <c r="DU78" s="184" t="s">
        <v>869</v>
      </c>
      <c r="DV78" s="184" t="s">
        <v>869</v>
      </c>
      <c r="DW78" s="184" t="s">
        <v>2799</v>
      </c>
      <c r="DX78" s="184" t="s">
        <v>869</v>
      </c>
      <c r="DY78" s="184" t="s">
        <v>869</v>
      </c>
      <c r="DZ78" s="184" t="s">
        <v>2799</v>
      </c>
      <c r="EA78" s="184" t="s">
        <v>869</v>
      </c>
      <c r="EB78" s="184" t="s">
        <v>869</v>
      </c>
      <c r="EC78" s="184" t="s">
        <v>2799</v>
      </c>
      <c r="ED78" s="184" t="s">
        <v>869</v>
      </c>
      <c r="EE78" s="184" t="s">
        <v>869</v>
      </c>
      <c r="EF78" s="184" t="s">
        <v>2799</v>
      </c>
      <c r="EG78" s="184" t="s">
        <v>869</v>
      </c>
      <c r="EH78" s="184" t="s">
        <v>869</v>
      </c>
      <c r="EI78" s="184" t="s">
        <v>2799</v>
      </c>
      <c r="EJ78" s="184" t="s">
        <v>869</v>
      </c>
      <c r="EK78" s="184" t="s">
        <v>869</v>
      </c>
      <c r="EL78" s="184" t="s">
        <v>2799</v>
      </c>
      <c r="EM78" s="184" t="s">
        <v>869</v>
      </c>
      <c r="EN78" s="184" t="s">
        <v>869</v>
      </c>
      <c r="EO78" s="184" t="s">
        <v>2799</v>
      </c>
      <c r="EP78" s="184" t="s">
        <v>869</v>
      </c>
      <c r="EQ78" s="184" t="s">
        <v>869</v>
      </c>
      <c r="ER78" s="184" t="s">
        <v>2799</v>
      </c>
      <c r="ES78" s="184" t="s">
        <v>869</v>
      </c>
      <c r="ET78" s="184" t="s">
        <v>869</v>
      </c>
    </row>
    <row r="79" spans="1:150" x14ac:dyDescent="0.3">
      <c r="A79" s="1"/>
      <c r="B79" s="183" t="s">
        <v>3227</v>
      </c>
      <c r="C79" s="183" t="s">
        <v>85</v>
      </c>
      <c r="D79" s="183" t="s">
        <v>86</v>
      </c>
      <c r="E79" s="183" t="s">
        <v>3228</v>
      </c>
      <c r="F79" s="183" t="s">
        <v>3229</v>
      </c>
      <c r="G79" s="184" t="s">
        <v>2799</v>
      </c>
      <c r="H79" s="184" t="s">
        <v>869</v>
      </c>
      <c r="I79" s="184" t="s">
        <v>869</v>
      </c>
      <c r="J79" s="184" t="s">
        <v>2799</v>
      </c>
      <c r="K79" s="184" t="s">
        <v>869</v>
      </c>
      <c r="L79" s="184" t="s">
        <v>869</v>
      </c>
      <c r="M79" s="184" t="s">
        <v>2799</v>
      </c>
      <c r="N79" s="184" t="s">
        <v>869</v>
      </c>
      <c r="O79" s="184" t="s">
        <v>869</v>
      </c>
      <c r="P79" s="184" t="s">
        <v>2799</v>
      </c>
      <c r="Q79" s="184" t="s">
        <v>869</v>
      </c>
      <c r="R79" s="184" t="s">
        <v>869</v>
      </c>
      <c r="S79" s="184" t="s">
        <v>2799</v>
      </c>
      <c r="T79" s="184" t="s">
        <v>869</v>
      </c>
      <c r="U79" s="184" t="s">
        <v>869</v>
      </c>
      <c r="V79" s="184" t="s">
        <v>2799</v>
      </c>
      <c r="W79" s="184" t="s">
        <v>869</v>
      </c>
      <c r="X79" s="184" t="s">
        <v>869</v>
      </c>
      <c r="Y79" s="184" t="s">
        <v>2799</v>
      </c>
      <c r="Z79" s="184" t="s">
        <v>869</v>
      </c>
      <c r="AA79" s="184" t="s">
        <v>869</v>
      </c>
      <c r="AB79" s="184" t="s">
        <v>2799</v>
      </c>
      <c r="AC79" s="184" t="s">
        <v>869</v>
      </c>
      <c r="AD79" s="184" t="s">
        <v>869</v>
      </c>
      <c r="AE79" s="184" t="s">
        <v>2799</v>
      </c>
      <c r="AF79" s="184" t="s">
        <v>869</v>
      </c>
      <c r="AG79" s="184" t="s">
        <v>869</v>
      </c>
      <c r="AH79" s="184" t="s">
        <v>2799</v>
      </c>
      <c r="AI79" s="184" t="s">
        <v>869</v>
      </c>
      <c r="AJ79" s="184" t="s">
        <v>869</v>
      </c>
      <c r="AK79" s="184" t="s">
        <v>2799</v>
      </c>
      <c r="AL79" s="184" t="s">
        <v>869</v>
      </c>
      <c r="AM79" s="184" t="s">
        <v>869</v>
      </c>
      <c r="AN79" s="184" t="s">
        <v>2799</v>
      </c>
      <c r="AO79" s="184" t="s">
        <v>869</v>
      </c>
      <c r="AP79" s="184" t="s">
        <v>869</v>
      </c>
      <c r="AQ79" s="184" t="s">
        <v>2799</v>
      </c>
      <c r="AR79" s="184" t="s">
        <v>869</v>
      </c>
      <c r="AS79" s="184" t="s">
        <v>869</v>
      </c>
      <c r="AT79" s="184" t="s">
        <v>2799</v>
      </c>
      <c r="AU79" s="184" t="s">
        <v>869</v>
      </c>
      <c r="AV79" s="184" t="s">
        <v>869</v>
      </c>
      <c r="AW79" s="184" t="s">
        <v>2799</v>
      </c>
      <c r="AX79" s="184" t="s">
        <v>869</v>
      </c>
      <c r="AY79" s="184" t="s">
        <v>869</v>
      </c>
      <c r="AZ79" s="184" t="s">
        <v>2799</v>
      </c>
      <c r="BA79" s="184" t="s">
        <v>869</v>
      </c>
      <c r="BB79" s="184" t="s">
        <v>869</v>
      </c>
      <c r="BC79" s="184" t="s">
        <v>2799</v>
      </c>
      <c r="BD79" s="184" t="s">
        <v>869</v>
      </c>
      <c r="BE79" s="184" t="s">
        <v>869</v>
      </c>
      <c r="BF79" s="184" t="s">
        <v>2799</v>
      </c>
      <c r="BG79" s="184" t="s">
        <v>869</v>
      </c>
      <c r="BH79" s="184" t="s">
        <v>869</v>
      </c>
      <c r="BI79" s="184" t="s">
        <v>2799</v>
      </c>
      <c r="BJ79" s="184" t="s">
        <v>869</v>
      </c>
      <c r="BK79" s="184" t="s">
        <v>869</v>
      </c>
      <c r="BL79" s="184" t="s">
        <v>2799</v>
      </c>
      <c r="BM79" s="184" t="s">
        <v>869</v>
      </c>
      <c r="BN79" s="184" t="s">
        <v>869</v>
      </c>
      <c r="BO79" s="184" t="s">
        <v>2799</v>
      </c>
      <c r="BP79" s="184" t="s">
        <v>869</v>
      </c>
      <c r="BQ79" s="184" t="s">
        <v>869</v>
      </c>
      <c r="BR79" s="184" t="s">
        <v>2799</v>
      </c>
      <c r="BS79" s="184" t="s">
        <v>869</v>
      </c>
      <c r="BT79" s="184" t="s">
        <v>869</v>
      </c>
      <c r="BU79" s="184" t="s">
        <v>2799</v>
      </c>
      <c r="BV79" s="184" t="s">
        <v>869</v>
      </c>
      <c r="BW79" s="184" t="s">
        <v>869</v>
      </c>
      <c r="BX79" s="184" t="s">
        <v>2799</v>
      </c>
      <c r="BY79" s="184" t="s">
        <v>869</v>
      </c>
      <c r="BZ79" s="184" t="s">
        <v>869</v>
      </c>
      <c r="CA79" s="184" t="s">
        <v>2799</v>
      </c>
      <c r="CB79" s="184" t="s">
        <v>869</v>
      </c>
      <c r="CC79" s="184" t="s">
        <v>869</v>
      </c>
      <c r="CD79" s="184" t="s">
        <v>2799</v>
      </c>
      <c r="CE79" s="184" t="s">
        <v>869</v>
      </c>
      <c r="CF79" s="184" t="s">
        <v>869</v>
      </c>
      <c r="CG79" s="184" t="s">
        <v>2799</v>
      </c>
      <c r="CH79" s="184" t="s">
        <v>869</v>
      </c>
      <c r="CI79" s="184" t="s">
        <v>869</v>
      </c>
      <c r="CJ79" s="184" t="s">
        <v>2799</v>
      </c>
      <c r="CK79" s="184" t="s">
        <v>869</v>
      </c>
      <c r="CL79" s="184" t="s">
        <v>869</v>
      </c>
      <c r="CM79" s="184" t="s">
        <v>2799</v>
      </c>
      <c r="CN79" s="184" t="s">
        <v>869</v>
      </c>
      <c r="CO79" s="184" t="s">
        <v>869</v>
      </c>
      <c r="CP79" s="184" t="s">
        <v>2799</v>
      </c>
      <c r="CQ79" s="184" t="s">
        <v>869</v>
      </c>
      <c r="CR79" s="184" t="s">
        <v>869</v>
      </c>
      <c r="CS79" s="184" t="s">
        <v>2799</v>
      </c>
      <c r="CT79" s="184" t="s">
        <v>869</v>
      </c>
      <c r="CU79" s="184" t="s">
        <v>869</v>
      </c>
      <c r="CV79" s="184" t="s">
        <v>2799</v>
      </c>
      <c r="CW79" s="184" t="s">
        <v>869</v>
      </c>
      <c r="CX79" s="184" t="s">
        <v>869</v>
      </c>
      <c r="CY79" s="184" t="s">
        <v>2799</v>
      </c>
      <c r="CZ79" s="184" t="s">
        <v>869</v>
      </c>
      <c r="DA79" s="184" t="s">
        <v>869</v>
      </c>
      <c r="DB79" s="184" t="s">
        <v>2799</v>
      </c>
      <c r="DC79" s="184" t="s">
        <v>869</v>
      </c>
      <c r="DD79" s="184" t="s">
        <v>869</v>
      </c>
      <c r="DE79" s="184" t="s">
        <v>2799</v>
      </c>
      <c r="DF79" s="184" t="s">
        <v>869</v>
      </c>
      <c r="DG79" s="184" t="s">
        <v>869</v>
      </c>
      <c r="DH79" s="184" t="s">
        <v>2799</v>
      </c>
      <c r="DI79" s="184" t="s">
        <v>869</v>
      </c>
      <c r="DJ79" s="184" t="s">
        <v>869</v>
      </c>
      <c r="DK79" s="184" t="s">
        <v>2799</v>
      </c>
      <c r="DL79" s="184" t="s">
        <v>869</v>
      </c>
      <c r="DM79" s="184" t="s">
        <v>869</v>
      </c>
      <c r="DN79" s="184" t="s">
        <v>2799</v>
      </c>
      <c r="DO79" s="184" t="s">
        <v>869</v>
      </c>
      <c r="DP79" s="184" t="s">
        <v>869</v>
      </c>
      <c r="DQ79" s="184" t="s">
        <v>2799</v>
      </c>
      <c r="DR79" s="184" t="s">
        <v>869</v>
      </c>
      <c r="DS79" s="184" t="s">
        <v>869</v>
      </c>
      <c r="DT79" s="184" t="s">
        <v>2799</v>
      </c>
      <c r="DU79" s="184" t="s">
        <v>869</v>
      </c>
      <c r="DV79" s="184" t="s">
        <v>869</v>
      </c>
      <c r="DW79" s="184" t="s">
        <v>2799</v>
      </c>
      <c r="DX79" s="184" t="s">
        <v>869</v>
      </c>
      <c r="DY79" s="184" t="s">
        <v>869</v>
      </c>
      <c r="DZ79" s="184" t="s">
        <v>2799</v>
      </c>
      <c r="EA79" s="184" t="s">
        <v>869</v>
      </c>
      <c r="EB79" s="184" t="s">
        <v>869</v>
      </c>
      <c r="EC79" s="184" t="s">
        <v>2799</v>
      </c>
      <c r="ED79" s="184" t="s">
        <v>869</v>
      </c>
      <c r="EE79" s="184" t="s">
        <v>869</v>
      </c>
      <c r="EF79" s="184" t="s">
        <v>2799</v>
      </c>
      <c r="EG79" s="184" t="s">
        <v>869</v>
      </c>
      <c r="EH79" s="184" t="s">
        <v>869</v>
      </c>
      <c r="EI79" s="184" t="s">
        <v>2799</v>
      </c>
      <c r="EJ79" s="184" t="s">
        <v>869</v>
      </c>
      <c r="EK79" s="184" t="s">
        <v>869</v>
      </c>
      <c r="EL79" s="184" t="s">
        <v>2799</v>
      </c>
      <c r="EM79" s="184" t="s">
        <v>869</v>
      </c>
      <c r="EN79" s="184" t="s">
        <v>869</v>
      </c>
      <c r="EO79" s="184" t="s">
        <v>2799</v>
      </c>
      <c r="EP79" s="184" t="s">
        <v>869</v>
      </c>
      <c r="EQ79" s="184" t="s">
        <v>869</v>
      </c>
      <c r="ER79" s="184" t="s">
        <v>2799</v>
      </c>
      <c r="ES79" s="184" t="s">
        <v>869</v>
      </c>
      <c r="ET79" s="184" t="s">
        <v>869</v>
      </c>
    </row>
    <row r="80" spans="1:150" x14ac:dyDescent="0.3">
      <c r="A80" s="1"/>
      <c r="B80" s="183" t="s">
        <v>3230</v>
      </c>
      <c r="C80" s="183" t="s">
        <v>85</v>
      </c>
      <c r="D80" s="183" t="s">
        <v>86</v>
      </c>
      <c r="E80" s="183" t="s">
        <v>3231</v>
      </c>
      <c r="F80" s="183" t="s">
        <v>3232</v>
      </c>
      <c r="G80" s="184" t="s">
        <v>2799</v>
      </c>
      <c r="H80" s="184" t="s">
        <v>2687</v>
      </c>
      <c r="I80" s="184" t="s">
        <v>2687</v>
      </c>
      <c r="J80" s="184" t="s">
        <v>2799</v>
      </c>
      <c r="K80" s="184" t="s">
        <v>2687</v>
      </c>
      <c r="L80" s="184" t="s">
        <v>2687</v>
      </c>
      <c r="M80" s="184" t="s">
        <v>2799</v>
      </c>
      <c r="N80" s="184" t="s">
        <v>2687</v>
      </c>
      <c r="O80" s="184" t="s">
        <v>2687</v>
      </c>
      <c r="P80" s="184" t="s">
        <v>2799</v>
      </c>
      <c r="Q80" s="184" t="s">
        <v>2687</v>
      </c>
      <c r="R80" s="184" t="s">
        <v>2687</v>
      </c>
      <c r="S80" s="184" t="s">
        <v>2799</v>
      </c>
      <c r="T80" s="184" t="s">
        <v>2687</v>
      </c>
      <c r="U80" s="184" t="s">
        <v>2687</v>
      </c>
      <c r="V80" s="184" t="s">
        <v>2799</v>
      </c>
      <c r="W80" s="184" t="s">
        <v>2687</v>
      </c>
      <c r="X80" s="184" t="s">
        <v>2687</v>
      </c>
      <c r="Y80" s="184" t="s">
        <v>2799</v>
      </c>
      <c r="Z80" s="184" t="s">
        <v>2687</v>
      </c>
      <c r="AA80" s="184" t="s">
        <v>2687</v>
      </c>
      <c r="AB80" s="184" t="s">
        <v>2799</v>
      </c>
      <c r="AC80" s="184" t="s">
        <v>2687</v>
      </c>
      <c r="AD80" s="184" t="s">
        <v>2687</v>
      </c>
      <c r="AE80" s="184" t="s">
        <v>2799</v>
      </c>
      <c r="AF80" s="184" t="s">
        <v>2687</v>
      </c>
      <c r="AG80" s="184" t="s">
        <v>2687</v>
      </c>
      <c r="AH80" s="184" t="s">
        <v>2799</v>
      </c>
      <c r="AI80" s="184" t="s">
        <v>2687</v>
      </c>
      <c r="AJ80" s="184" t="s">
        <v>2687</v>
      </c>
      <c r="AK80" s="184" t="s">
        <v>2799</v>
      </c>
      <c r="AL80" s="184" t="s">
        <v>2687</v>
      </c>
      <c r="AM80" s="184" t="s">
        <v>2687</v>
      </c>
      <c r="AN80" s="184" t="s">
        <v>2799</v>
      </c>
      <c r="AO80" s="184" t="s">
        <v>2687</v>
      </c>
      <c r="AP80" s="184" t="s">
        <v>2687</v>
      </c>
      <c r="AQ80" s="184" t="s">
        <v>2799</v>
      </c>
      <c r="AR80" s="184" t="s">
        <v>2687</v>
      </c>
      <c r="AS80" s="184" t="s">
        <v>2687</v>
      </c>
      <c r="AT80" s="184" t="s">
        <v>2799</v>
      </c>
      <c r="AU80" s="184" t="s">
        <v>2687</v>
      </c>
      <c r="AV80" s="184" t="s">
        <v>2687</v>
      </c>
      <c r="AW80" s="184" t="s">
        <v>2799</v>
      </c>
      <c r="AX80" s="184" t="s">
        <v>2687</v>
      </c>
      <c r="AY80" s="184" t="s">
        <v>2687</v>
      </c>
      <c r="AZ80" s="184" t="s">
        <v>2799</v>
      </c>
      <c r="BA80" s="184" t="s">
        <v>2687</v>
      </c>
      <c r="BB80" s="184" t="s">
        <v>2687</v>
      </c>
      <c r="BC80" s="184" t="s">
        <v>2799</v>
      </c>
      <c r="BD80" s="184" t="s">
        <v>2687</v>
      </c>
      <c r="BE80" s="184" t="s">
        <v>2687</v>
      </c>
      <c r="BF80" s="184" t="s">
        <v>2799</v>
      </c>
      <c r="BG80" s="184" t="s">
        <v>2687</v>
      </c>
      <c r="BH80" s="184" t="s">
        <v>2687</v>
      </c>
      <c r="BI80" s="184" t="s">
        <v>2799</v>
      </c>
      <c r="BJ80" s="184" t="s">
        <v>2687</v>
      </c>
      <c r="BK80" s="184" t="s">
        <v>2687</v>
      </c>
      <c r="BL80" s="184" t="s">
        <v>2799</v>
      </c>
      <c r="BM80" s="184" t="s">
        <v>2687</v>
      </c>
      <c r="BN80" s="184" t="s">
        <v>2687</v>
      </c>
      <c r="BO80" s="184" t="s">
        <v>2799</v>
      </c>
      <c r="BP80" s="184" t="s">
        <v>2687</v>
      </c>
      <c r="BQ80" s="184" t="s">
        <v>2687</v>
      </c>
      <c r="BR80" s="184" t="s">
        <v>2799</v>
      </c>
      <c r="BS80" s="184" t="s">
        <v>2687</v>
      </c>
      <c r="BT80" s="184" t="s">
        <v>2687</v>
      </c>
      <c r="BU80" s="184" t="s">
        <v>2799</v>
      </c>
      <c r="BV80" s="184" t="s">
        <v>2687</v>
      </c>
      <c r="BW80" s="184" t="s">
        <v>2687</v>
      </c>
      <c r="BX80" s="184" t="s">
        <v>2799</v>
      </c>
      <c r="BY80" s="184" t="s">
        <v>2687</v>
      </c>
      <c r="BZ80" s="184" t="s">
        <v>2687</v>
      </c>
      <c r="CA80" s="184" t="s">
        <v>2799</v>
      </c>
      <c r="CB80" s="184" t="s">
        <v>2687</v>
      </c>
      <c r="CC80" s="184" t="s">
        <v>2687</v>
      </c>
      <c r="CD80" s="184" t="s">
        <v>2799</v>
      </c>
      <c r="CE80" s="184" t="s">
        <v>2687</v>
      </c>
      <c r="CF80" s="184" t="s">
        <v>2687</v>
      </c>
      <c r="CG80" s="184" t="s">
        <v>2799</v>
      </c>
      <c r="CH80" s="184" t="s">
        <v>2687</v>
      </c>
      <c r="CI80" s="184" t="s">
        <v>2687</v>
      </c>
      <c r="CJ80" s="184" t="s">
        <v>2799</v>
      </c>
      <c r="CK80" s="184" t="s">
        <v>2687</v>
      </c>
      <c r="CL80" s="184" t="s">
        <v>2687</v>
      </c>
      <c r="CM80" s="184" t="s">
        <v>2799</v>
      </c>
      <c r="CN80" s="184" t="s">
        <v>2687</v>
      </c>
      <c r="CO80" s="184" t="s">
        <v>2687</v>
      </c>
      <c r="CP80" s="184" t="s">
        <v>2799</v>
      </c>
      <c r="CQ80" s="184" t="s">
        <v>2687</v>
      </c>
      <c r="CR80" s="184" t="s">
        <v>2687</v>
      </c>
      <c r="CS80" s="184" t="s">
        <v>2799</v>
      </c>
      <c r="CT80" s="184" t="s">
        <v>2687</v>
      </c>
      <c r="CU80" s="184" t="s">
        <v>2687</v>
      </c>
      <c r="CV80" s="184" t="s">
        <v>2799</v>
      </c>
      <c r="CW80" s="184" t="s">
        <v>2687</v>
      </c>
      <c r="CX80" s="184" t="s">
        <v>2687</v>
      </c>
      <c r="CY80" s="184" t="s">
        <v>2799</v>
      </c>
      <c r="CZ80" s="184" t="s">
        <v>2687</v>
      </c>
      <c r="DA80" s="184" t="s">
        <v>2687</v>
      </c>
      <c r="DB80" s="184" t="s">
        <v>2799</v>
      </c>
      <c r="DC80" s="184" t="s">
        <v>2687</v>
      </c>
      <c r="DD80" s="184" t="s">
        <v>2687</v>
      </c>
      <c r="DE80" s="184" t="s">
        <v>2799</v>
      </c>
      <c r="DF80" s="184" t="s">
        <v>2687</v>
      </c>
      <c r="DG80" s="184" t="s">
        <v>2687</v>
      </c>
      <c r="DH80" s="184" t="s">
        <v>2799</v>
      </c>
      <c r="DI80" s="184" t="s">
        <v>2687</v>
      </c>
      <c r="DJ80" s="184" t="s">
        <v>2687</v>
      </c>
      <c r="DK80" s="184" t="s">
        <v>2799</v>
      </c>
      <c r="DL80" s="184" t="s">
        <v>2687</v>
      </c>
      <c r="DM80" s="184" t="s">
        <v>2687</v>
      </c>
      <c r="DN80" s="184" t="s">
        <v>2799</v>
      </c>
      <c r="DO80" s="184" t="s">
        <v>2687</v>
      </c>
      <c r="DP80" s="184" t="s">
        <v>2687</v>
      </c>
      <c r="DQ80" s="184" t="s">
        <v>2799</v>
      </c>
      <c r="DR80" s="184" t="s">
        <v>2687</v>
      </c>
      <c r="DS80" s="184" t="s">
        <v>2687</v>
      </c>
      <c r="DT80" s="184" t="s">
        <v>2799</v>
      </c>
      <c r="DU80" s="184" t="s">
        <v>2687</v>
      </c>
      <c r="DV80" s="184" t="s">
        <v>2687</v>
      </c>
      <c r="DW80" s="184" t="s">
        <v>2799</v>
      </c>
      <c r="DX80" s="184" t="s">
        <v>2687</v>
      </c>
      <c r="DY80" s="184" t="s">
        <v>2687</v>
      </c>
      <c r="DZ80" s="184" t="s">
        <v>2799</v>
      </c>
      <c r="EA80" s="184" t="s">
        <v>2687</v>
      </c>
      <c r="EB80" s="184" t="s">
        <v>2687</v>
      </c>
      <c r="EC80" s="184" t="s">
        <v>2799</v>
      </c>
      <c r="ED80" s="184" t="s">
        <v>2687</v>
      </c>
      <c r="EE80" s="184" t="s">
        <v>2687</v>
      </c>
      <c r="EF80" s="184" t="s">
        <v>2799</v>
      </c>
      <c r="EG80" s="184" t="s">
        <v>2687</v>
      </c>
      <c r="EH80" s="184" t="s">
        <v>2687</v>
      </c>
      <c r="EI80" s="184" t="s">
        <v>2799</v>
      </c>
      <c r="EJ80" s="184" t="s">
        <v>2687</v>
      </c>
      <c r="EK80" s="184" t="s">
        <v>2687</v>
      </c>
      <c r="EL80" s="184" t="s">
        <v>2799</v>
      </c>
      <c r="EM80" s="184" t="s">
        <v>2687</v>
      </c>
      <c r="EN80" s="184" t="s">
        <v>2687</v>
      </c>
      <c r="EO80" s="184" t="s">
        <v>2799</v>
      </c>
      <c r="EP80" s="184" t="s">
        <v>2687</v>
      </c>
      <c r="EQ80" s="184" t="s">
        <v>2687</v>
      </c>
      <c r="ER80" s="184" t="s">
        <v>2799</v>
      </c>
      <c r="ES80" s="184" t="s">
        <v>2687</v>
      </c>
      <c r="ET80" s="184" t="s">
        <v>2687</v>
      </c>
    </row>
    <row r="81" spans="1:150" x14ac:dyDescent="0.3">
      <c r="A81" s="1"/>
      <c r="B81" s="182" t="s">
        <v>3233</v>
      </c>
      <c r="C81" s="182" t="s">
        <v>107</v>
      </c>
      <c r="D81" s="182" t="s">
        <v>112</v>
      </c>
      <c r="E81" s="182" t="s">
        <v>3234</v>
      </c>
      <c r="F81" s="182" t="s">
        <v>3235</v>
      </c>
      <c r="G81" s="182" t="s">
        <v>2799</v>
      </c>
      <c r="H81" s="182" t="s">
        <v>2687</v>
      </c>
      <c r="I81" s="182" t="s">
        <v>2687</v>
      </c>
      <c r="J81" s="182" t="s">
        <v>2799</v>
      </c>
      <c r="K81" s="182" t="s">
        <v>2687</v>
      </c>
      <c r="L81" s="182" t="s">
        <v>2687</v>
      </c>
      <c r="M81" s="182" t="s">
        <v>2799</v>
      </c>
      <c r="N81" s="182" t="s">
        <v>2687</v>
      </c>
      <c r="O81" s="182" t="s">
        <v>2687</v>
      </c>
      <c r="P81" s="182" t="s">
        <v>2799</v>
      </c>
      <c r="Q81" s="182" t="s">
        <v>2687</v>
      </c>
      <c r="R81" s="182" t="s">
        <v>2687</v>
      </c>
      <c r="S81" s="182" t="s">
        <v>2799</v>
      </c>
      <c r="T81" s="182" t="s">
        <v>2687</v>
      </c>
      <c r="U81" s="182" t="s">
        <v>2687</v>
      </c>
      <c r="V81" s="182" t="s">
        <v>2799</v>
      </c>
      <c r="W81" s="182" t="s">
        <v>2687</v>
      </c>
      <c r="X81" s="182" t="s">
        <v>2687</v>
      </c>
      <c r="Y81" s="182" t="s">
        <v>2799</v>
      </c>
      <c r="Z81" s="182" t="s">
        <v>2687</v>
      </c>
      <c r="AA81" s="182" t="s">
        <v>2687</v>
      </c>
      <c r="AB81" s="182" t="s">
        <v>2799</v>
      </c>
      <c r="AC81" s="182" t="s">
        <v>2687</v>
      </c>
      <c r="AD81" s="182" t="s">
        <v>2687</v>
      </c>
      <c r="AE81" s="182" t="s">
        <v>2799</v>
      </c>
      <c r="AF81" s="182" t="s">
        <v>2687</v>
      </c>
      <c r="AG81" s="182" t="s">
        <v>2687</v>
      </c>
      <c r="AH81" s="182" t="s">
        <v>2799</v>
      </c>
      <c r="AI81" s="182" t="s">
        <v>2687</v>
      </c>
      <c r="AJ81" s="182" t="s">
        <v>2687</v>
      </c>
      <c r="AK81" s="182" t="s">
        <v>2799</v>
      </c>
      <c r="AL81" s="182" t="s">
        <v>2687</v>
      </c>
      <c r="AM81" s="182" t="s">
        <v>2687</v>
      </c>
      <c r="AN81" s="182" t="s">
        <v>2799</v>
      </c>
      <c r="AO81" s="182" t="s">
        <v>2687</v>
      </c>
      <c r="AP81" s="182" t="s">
        <v>2687</v>
      </c>
      <c r="AQ81" s="182" t="s">
        <v>2799</v>
      </c>
      <c r="AR81" s="182" t="s">
        <v>2687</v>
      </c>
      <c r="AS81" s="182" t="s">
        <v>2687</v>
      </c>
      <c r="AT81" s="182" t="s">
        <v>2799</v>
      </c>
      <c r="AU81" s="182" t="s">
        <v>2687</v>
      </c>
      <c r="AV81" s="182" t="s">
        <v>2687</v>
      </c>
      <c r="AW81" s="182" t="s">
        <v>2799</v>
      </c>
      <c r="AX81" s="182" t="s">
        <v>2687</v>
      </c>
      <c r="AY81" s="182" t="s">
        <v>2687</v>
      </c>
      <c r="AZ81" s="182" t="s">
        <v>2799</v>
      </c>
      <c r="BA81" s="182" t="s">
        <v>2687</v>
      </c>
      <c r="BB81" s="182" t="s">
        <v>2687</v>
      </c>
      <c r="BC81" s="182" t="s">
        <v>2799</v>
      </c>
      <c r="BD81" s="182" t="s">
        <v>2687</v>
      </c>
      <c r="BE81" s="182" t="s">
        <v>2687</v>
      </c>
      <c r="BF81" s="182" t="s">
        <v>2799</v>
      </c>
      <c r="BG81" s="182" t="s">
        <v>2687</v>
      </c>
      <c r="BH81" s="182" t="s">
        <v>2687</v>
      </c>
      <c r="BI81" s="182" t="s">
        <v>2799</v>
      </c>
      <c r="BJ81" s="182" t="s">
        <v>2687</v>
      </c>
      <c r="BK81" s="182" t="s">
        <v>2687</v>
      </c>
      <c r="BL81" s="182" t="s">
        <v>2799</v>
      </c>
      <c r="BM81" s="182" t="s">
        <v>2687</v>
      </c>
      <c r="BN81" s="182" t="s">
        <v>2687</v>
      </c>
      <c r="BO81" s="182" t="s">
        <v>2799</v>
      </c>
      <c r="BP81" s="182" t="s">
        <v>2687</v>
      </c>
      <c r="BQ81" s="182" t="s">
        <v>2687</v>
      </c>
      <c r="BR81" s="182" t="s">
        <v>2799</v>
      </c>
      <c r="BS81" s="182" t="s">
        <v>2687</v>
      </c>
      <c r="BT81" s="182" t="s">
        <v>2687</v>
      </c>
      <c r="BU81" s="182" t="s">
        <v>2799</v>
      </c>
      <c r="BV81" s="182" t="s">
        <v>2687</v>
      </c>
      <c r="BW81" s="182" t="s">
        <v>2687</v>
      </c>
      <c r="BX81" s="182" t="s">
        <v>2799</v>
      </c>
      <c r="BY81" s="182" t="s">
        <v>2687</v>
      </c>
      <c r="BZ81" s="182" t="s">
        <v>2687</v>
      </c>
      <c r="CA81" s="182" t="s">
        <v>2799</v>
      </c>
      <c r="CB81" s="182" t="s">
        <v>2687</v>
      </c>
      <c r="CC81" s="182" t="s">
        <v>2687</v>
      </c>
      <c r="CD81" s="182" t="s">
        <v>2799</v>
      </c>
      <c r="CE81" s="182" t="s">
        <v>2687</v>
      </c>
      <c r="CF81" s="182" t="s">
        <v>2687</v>
      </c>
      <c r="CG81" s="182" t="s">
        <v>2799</v>
      </c>
      <c r="CH81" s="182" t="s">
        <v>2687</v>
      </c>
      <c r="CI81" s="182" t="s">
        <v>2687</v>
      </c>
      <c r="CJ81" s="182" t="s">
        <v>2799</v>
      </c>
      <c r="CK81" s="182" t="s">
        <v>2687</v>
      </c>
      <c r="CL81" s="182" t="s">
        <v>2687</v>
      </c>
      <c r="CM81" s="182" t="s">
        <v>2799</v>
      </c>
      <c r="CN81" s="182" t="s">
        <v>2687</v>
      </c>
      <c r="CO81" s="182" t="s">
        <v>2687</v>
      </c>
      <c r="CP81" s="182" t="s">
        <v>2799</v>
      </c>
      <c r="CQ81" s="182" t="s">
        <v>2687</v>
      </c>
      <c r="CR81" s="182" t="s">
        <v>2687</v>
      </c>
      <c r="CS81" s="182" t="s">
        <v>2799</v>
      </c>
      <c r="CT81" s="182" t="s">
        <v>2687</v>
      </c>
      <c r="CU81" s="182" t="s">
        <v>2687</v>
      </c>
      <c r="CV81" s="182" t="s">
        <v>2799</v>
      </c>
      <c r="CW81" s="182" t="s">
        <v>2687</v>
      </c>
      <c r="CX81" s="182" t="s">
        <v>2687</v>
      </c>
      <c r="CY81" s="182" t="s">
        <v>2799</v>
      </c>
      <c r="CZ81" s="182" t="s">
        <v>2687</v>
      </c>
      <c r="DA81" s="182" t="s">
        <v>2687</v>
      </c>
      <c r="DB81" s="182" t="s">
        <v>2799</v>
      </c>
      <c r="DC81" s="182" t="s">
        <v>2687</v>
      </c>
      <c r="DD81" s="182" t="s">
        <v>2687</v>
      </c>
      <c r="DE81" s="182" t="s">
        <v>2799</v>
      </c>
      <c r="DF81" s="182" t="s">
        <v>2687</v>
      </c>
      <c r="DG81" s="182" t="s">
        <v>2687</v>
      </c>
      <c r="DH81" s="182" t="s">
        <v>2799</v>
      </c>
      <c r="DI81" s="182" t="s">
        <v>2687</v>
      </c>
      <c r="DJ81" s="182" t="s">
        <v>2687</v>
      </c>
      <c r="DK81" s="182" t="s">
        <v>2799</v>
      </c>
      <c r="DL81" s="182" t="s">
        <v>2687</v>
      </c>
      <c r="DM81" s="182" t="s">
        <v>2687</v>
      </c>
      <c r="DN81" s="182" t="s">
        <v>2799</v>
      </c>
      <c r="DO81" s="182" t="s">
        <v>2687</v>
      </c>
      <c r="DP81" s="182" t="s">
        <v>2687</v>
      </c>
      <c r="DQ81" s="182" t="s">
        <v>2799</v>
      </c>
      <c r="DR81" s="182" t="s">
        <v>2687</v>
      </c>
      <c r="DS81" s="182" t="s">
        <v>2687</v>
      </c>
      <c r="DT81" s="182" t="s">
        <v>2799</v>
      </c>
      <c r="DU81" s="182" t="s">
        <v>2687</v>
      </c>
      <c r="DV81" s="182" t="s">
        <v>2687</v>
      </c>
      <c r="DW81" s="182" t="s">
        <v>2799</v>
      </c>
      <c r="DX81" s="182" t="s">
        <v>2687</v>
      </c>
      <c r="DY81" s="182" t="s">
        <v>2687</v>
      </c>
      <c r="DZ81" s="182" t="s">
        <v>2799</v>
      </c>
      <c r="EA81" s="182" t="s">
        <v>2687</v>
      </c>
      <c r="EB81" s="182" t="s">
        <v>2687</v>
      </c>
      <c r="EC81" s="182" t="s">
        <v>2799</v>
      </c>
      <c r="ED81" s="182" t="s">
        <v>2687</v>
      </c>
      <c r="EE81" s="182" t="s">
        <v>2687</v>
      </c>
      <c r="EF81" s="182" t="s">
        <v>2799</v>
      </c>
      <c r="EG81" s="182" t="s">
        <v>2687</v>
      </c>
      <c r="EH81" s="182" t="s">
        <v>2687</v>
      </c>
      <c r="EI81" s="182" t="s">
        <v>2799</v>
      </c>
      <c r="EJ81" s="182" t="s">
        <v>2687</v>
      </c>
      <c r="EK81" s="182" t="s">
        <v>2687</v>
      </c>
      <c r="EL81" s="182" t="s">
        <v>2799</v>
      </c>
      <c r="EM81" s="182" t="s">
        <v>2687</v>
      </c>
      <c r="EN81" s="182" t="s">
        <v>2687</v>
      </c>
      <c r="EO81" s="182" t="s">
        <v>2799</v>
      </c>
      <c r="EP81" s="182" t="s">
        <v>2687</v>
      </c>
      <c r="EQ81" s="182" t="s">
        <v>2687</v>
      </c>
      <c r="ER81" s="182" t="s">
        <v>2799</v>
      </c>
      <c r="ES81" s="182" t="s">
        <v>2687</v>
      </c>
      <c r="ET81" s="182" t="s">
        <v>2687</v>
      </c>
    </row>
    <row r="82" spans="1:150" x14ac:dyDescent="0.3">
      <c r="A82" s="1"/>
      <c r="B82" s="183" t="s">
        <v>3236</v>
      </c>
      <c r="C82" s="183" t="s">
        <v>107</v>
      </c>
      <c r="D82" s="183" t="s">
        <v>112</v>
      </c>
      <c r="E82" s="183" t="s">
        <v>3237</v>
      </c>
      <c r="F82" s="183" t="s">
        <v>3238</v>
      </c>
      <c r="G82" s="184" t="s">
        <v>2799</v>
      </c>
      <c r="H82" s="184" t="s">
        <v>869</v>
      </c>
      <c r="I82" s="184" t="s">
        <v>869</v>
      </c>
      <c r="J82" s="184" t="s">
        <v>2799</v>
      </c>
      <c r="K82" s="184" t="s">
        <v>869</v>
      </c>
      <c r="L82" s="184" t="s">
        <v>869</v>
      </c>
      <c r="M82" s="184" t="s">
        <v>2799</v>
      </c>
      <c r="N82" s="184" t="s">
        <v>869</v>
      </c>
      <c r="O82" s="184" t="s">
        <v>869</v>
      </c>
      <c r="P82" s="184" t="s">
        <v>2799</v>
      </c>
      <c r="Q82" s="184" t="s">
        <v>869</v>
      </c>
      <c r="R82" s="184" t="s">
        <v>869</v>
      </c>
      <c r="S82" s="184" t="s">
        <v>2799</v>
      </c>
      <c r="T82" s="184" t="s">
        <v>869</v>
      </c>
      <c r="U82" s="184" t="s">
        <v>869</v>
      </c>
      <c r="V82" s="184" t="s">
        <v>2799</v>
      </c>
      <c r="W82" s="184" t="s">
        <v>869</v>
      </c>
      <c r="X82" s="184" t="s">
        <v>869</v>
      </c>
      <c r="Y82" s="184" t="s">
        <v>2799</v>
      </c>
      <c r="Z82" s="184" t="s">
        <v>869</v>
      </c>
      <c r="AA82" s="184" t="s">
        <v>869</v>
      </c>
      <c r="AB82" s="184" t="s">
        <v>2799</v>
      </c>
      <c r="AC82" s="184" t="s">
        <v>869</v>
      </c>
      <c r="AD82" s="184" t="s">
        <v>869</v>
      </c>
      <c r="AE82" s="184" t="s">
        <v>2799</v>
      </c>
      <c r="AF82" s="184" t="s">
        <v>869</v>
      </c>
      <c r="AG82" s="184" t="s">
        <v>869</v>
      </c>
      <c r="AH82" s="184" t="s">
        <v>2799</v>
      </c>
      <c r="AI82" s="184" t="s">
        <v>869</v>
      </c>
      <c r="AJ82" s="184" t="s">
        <v>869</v>
      </c>
      <c r="AK82" s="184" t="s">
        <v>2799</v>
      </c>
      <c r="AL82" s="184" t="s">
        <v>869</v>
      </c>
      <c r="AM82" s="184" t="s">
        <v>869</v>
      </c>
      <c r="AN82" s="184" t="s">
        <v>2799</v>
      </c>
      <c r="AO82" s="184" t="s">
        <v>869</v>
      </c>
      <c r="AP82" s="184" t="s">
        <v>869</v>
      </c>
      <c r="AQ82" s="184" t="s">
        <v>2799</v>
      </c>
      <c r="AR82" s="184" t="s">
        <v>869</v>
      </c>
      <c r="AS82" s="184" t="s">
        <v>869</v>
      </c>
      <c r="AT82" s="184" t="s">
        <v>2799</v>
      </c>
      <c r="AU82" s="184" t="s">
        <v>869</v>
      </c>
      <c r="AV82" s="184" t="s">
        <v>869</v>
      </c>
      <c r="AW82" s="184" t="s">
        <v>2799</v>
      </c>
      <c r="AX82" s="184" t="s">
        <v>869</v>
      </c>
      <c r="AY82" s="184" t="s">
        <v>869</v>
      </c>
      <c r="AZ82" s="184" t="s">
        <v>2799</v>
      </c>
      <c r="BA82" s="184" t="s">
        <v>869</v>
      </c>
      <c r="BB82" s="184" t="s">
        <v>869</v>
      </c>
      <c r="BC82" s="184" t="s">
        <v>2799</v>
      </c>
      <c r="BD82" s="184" t="s">
        <v>869</v>
      </c>
      <c r="BE82" s="184" t="s">
        <v>869</v>
      </c>
      <c r="BF82" s="184" t="s">
        <v>2799</v>
      </c>
      <c r="BG82" s="184" t="s">
        <v>869</v>
      </c>
      <c r="BH82" s="184" t="s">
        <v>869</v>
      </c>
      <c r="BI82" s="184" t="s">
        <v>2799</v>
      </c>
      <c r="BJ82" s="184" t="s">
        <v>869</v>
      </c>
      <c r="BK82" s="184" t="s">
        <v>869</v>
      </c>
      <c r="BL82" s="184" t="s">
        <v>2799</v>
      </c>
      <c r="BM82" s="184" t="s">
        <v>869</v>
      </c>
      <c r="BN82" s="184" t="s">
        <v>869</v>
      </c>
      <c r="BO82" s="184" t="s">
        <v>2799</v>
      </c>
      <c r="BP82" s="184" t="s">
        <v>869</v>
      </c>
      <c r="BQ82" s="184" t="s">
        <v>869</v>
      </c>
      <c r="BR82" s="184" t="s">
        <v>2799</v>
      </c>
      <c r="BS82" s="184" t="s">
        <v>869</v>
      </c>
      <c r="BT82" s="184" t="s">
        <v>869</v>
      </c>
      <c r="BU82" s="184" t="s">
        <v>2799</v>
      </c>
      <c r="BV82" s="184" t="s">
        <v>869</v>
      </c>
      <c r="BW82" s="184" t="s">
        <v>869</v>
      </c>
      <c r="BX82" s="184" t="s">
        <v>2799</v>
      </c>
      <c r="BY82" s="184" t="s">
        <v>869</v>
      </c>
      <c r="BZ82" s="184" t="s">
        <v>869</v>
      </c>
      <c r="CA82" s="184" t="s">
        <v>2799</v>
      </c>
      <c r="CB82" s="184" t="s">
        <v>869</v>
      </c>
      <c r="CC82" s="184" t="s">
        <v>869</v>
      </c>
      <c r="CD82" s="184" t="s">
        <v>2799</v>
      </c>
      <c r="CE82" s="184" t="s">
        <v>869</v>
      </c>
      <c r="CF82" s="184" t="s">
        <v>869</v>
      </c>
      <c r="CG82" s="184" t="s">
        <v>2799</v>
      </c>
      <c r="CH82" s="184" t="s">
        <v>869</v>
      </c>
      <c r="CI82" s="184" t="s">
        <v>869</v>
      </c>
      <c r="CJ82" s="184" t="s">
        <v>2799</v>
      </c>
      <c r="CK82" s="184" t="s">
        <v>869</v>
      </c>
      <c r="CL82" s="184" t="s">
        <v>869</v>
      </c>
      <c r="CM82" s="184" t="s">
        <v>2799</v>
      </c>
      <c r="CN82" s="184" t="s">
        <v>869</v>
      </c>
      <c r="CO82" s="184" t="s">
        <v>869</v>
      </c>
      <c r="CP82" s="184" t="s">
        <v>2799</v>
      </c>
      <c r="CQ82" s="184" t="s">
        <v>869</v>
      </c>
      <c r="CR82" s="184" t="s">
        <v>869</v>
      </c>
      <c r="CS82" s="184" t="s">
        <v>2799</v>
      </c>
      <c r="CT82" s="184" t="s">
        <v>869</v>
      </c>
      <c r="CU82" s="184" t="s">
        <v>869</v>
      </c>
      <c r="CV82" s="184" t="s">
        <v>2799</v>
      </c>
      <c r="CW82" s="184" t="s">
        <v>869</v>
      </c>
      <c r="CX82" s="184" t="s">
        <v>869</v>
      </c>
      <c r="CY82" s="184" t="s">
        <v>2799</v>
      </c>
      <c r="CZ82" s="184" t="s">
        <v>869</v>
      </c>
      <c r="DA82" s="184" t="s">
        <v>869</v>
      </c>
      <c r="DB82" s="184" t="s">
        <v>2799</v>
      </c>
      <c r="DC82" s="184" t="s">
        <v>869</v>
      </c>
      <c r="DD82" s="184" t="s">
        <v>869</v>
      </c>
      <c r="DE82" s="184" t="s">
        <v>2799</v>
      </c>
      <c r="DF82" s="184" t="s">
        <v>869</v>
      </c>
      <c r="DG82" s="184" t="s">
        <v>869</v>
      </c>
      <c r="DH82" s="184" t="s">
        <v>2799</v>
      </c>
      <c r="DI82" s="184" t="s">
        <v>869</v>
      </c>
      <c r="DJ82" s="184" t="s">
        <v>869</v>
      </c>
      <c r="DK82" s="184" t="s">
        <v>2799</v>
      </c>
      <c r="DL82" s="184" t="s">
        <v>869</v>
      </c>
      <c r="DM82" s="184" t="s">
        <v>869</v>
      </c>
      <c r="DN82" s="184" t="s">
        <v>2799</v>
      </c>
      <c r="DO82" s="184" t="s">
        <v>869</v>
      </c>
      <c r="DP82" s="184" t="s">
        <v>869</v>
      </c>
      <c r="DQ82" s="184" t="s">
        <v>2799</v>
      </c>
      <c r="DR82" s="184" t="s">
        <v>869</v>
      </c>
      <c r="DS82" s="184" t="s">
        <v>869</v>
      </c>
      <c r="DT82" s="184" t="s">
        <v>2799</v>
      </c>
      <c r="DU82" s="184" t="s">
        <v>869</v>
      </c>
      <c r="DV82" s="184" t="s">
        <v>869</v>
      </c>
      <c r="DW82" s="184" t="s">
        <v>2799</v>
      </c>
      <c r="DX82" s="184" t="s">
        <v>869</v>
      </c>
      <c r="DY82" s="184" t="s">
        <v>869</v>
      </c>
      <c r="DZ82" s="184" t="s">
        <v>2799</v>
      </c>
      <c r="EA82" s="184" t="s">
        <v>869</v>
      </c>
      <c r="EB82" s="184" t="s">
        <v>869</v>
      </c>
      <c r="EC82" s="184" t="s">
        <v>2799</v>
      </c>
      <c r="ED82" s="184" t="s">
        <v>869</v>
      </c>
      <c r="EE82" s="184" t="s">
        <v>869</v>
      </c>
      <c r="EF82" s="184" t="s">
        <v>2799</v>
      </c>
      <c r="EG82" s="184" t="s">
        <v>869</v>
      </c>
      <c r="EH82" s="184" t="s">
        <v>869</v>
      </c>
      <c r="EI82" s="184" t="s">
        <v>2799</v>
      </c>
      <c r="EJ82" s="184" t="s">
        <v>869</v>
      </c>
      <c r="EK82" s="184" t="s">
        <v>869</v>
      </c>
      <c r="EL82" s="184" t="s">
        <v>2799</v>
      </c>
      <c r="EM82" s="184" t="s">
        <v>869</v>
      </c>
      <c r="EN82" s="184" t="s">
        <v>869</v>
      </c>
      <c r="EO82" s="184" t="s">
        <v>2799</v>
      </c>
      <c r="EP82" s="184" t="s">
        <v>869</v>
      </c>
      <c r="EQ82" s="184" t="s">
        <v>869</v>
      </c>
      <c r="ER82" s="184" t="s">
        <v>2799</v>
      </c>
      <c r="ES82" s="184" t="s">
        <v>869</v>
      </c>
      <c r="ET82" s="184" t="s">
        <v>869</v>
      </c>
    </row>
    <row r="83" spans="1:150" x14ac:dyDescent="0.3">
      <c r="A83" s="1"/>
      <c r="B83" s="183" t="s">
        <v>3239</v>
      </c>
      <c r="C83" s="183" t="s">
        <v>107</v>
      </c>
      <c r="D83" s="183" t="s">
        <v>112</v>
      </c>
      <c r="E83" s="183" t="s">
        <v>3240</v>
      </c>
      <c r="F83" s="183" t="s">
        <v>3241</v>
      </c>
      <c r="G83" s="184" t="s">
        <v>2799</v>
      </c>
      <c r="H83" s="184" t="s">
        <v>869</v>
      </c>
      <c r="I83" s="184" t="s">
        <v>869</v>
      </c>
      <c r="J83" s="184" t="s">
        <v>2799</v>
      </c>
      <c r="K83" s="184" t="s">
        <v>869</v>
      </c>
      <c r="L83" s="184" t="s">
        <v>869</v>
      </c>
      <c r="M83" s="184" t="s">
        <v>2799</v>
      </c>
      <c r="N83" s="184" t="s">
        <v>869</v>
      </c>
      <c r="O83" s="184" t="s">
        <v>869</v>
      </c>
      <c r="P83" s="184" t="s">
        <v>2799</v>
      </c>
      <c r="Q83" s="184" t="s">
        <v>869</v>
      </c>
      <c r="R83" s="184" t="s">
        <v>869</v>
      </c>
      <c r="S83" s="184" t="s">
        <v>2799</v>
      </c>
      <c r="T83" s="184" t="s">
        <v>869</v>
      </c>
      <c r="U83" s="184" t="s">
        <v>869</v>
      </c>
      <c r="V83" s="184" t="s">
        <v>2799</v>
      </c>
      <c r="W83" s="184" t="s">
        <v>869</v>
      </c>
      <c r="X83" s="184" t="s">
        <v>869</v>
      </c>
      <c r="Y83" s="184" t="s">
        <v>2799</v>
      </c>
      <c r="Z83" s="184" t="s">
        <v>869</v>
      </c>
      <c r="AA83" s="184" t="s">
        <v>869</v>
      </c>
      <c r="AB83" s="184" t="s">
        <v>2799</v>
      </c>
      <c r="AC83" s="184" t="s">
        <v>869</v>
      </c>
      <c r="AD83" s="184" t="s">
        <v>869</v>
      </c>
      <c r="AE83" s="184" t="s">
        <v>2799</v>
      </c>
      <c r="AF83" s="184" t="s">
        <v>869</v>
      </c>
      <c r="AG83" s="184" t="s">
        <v>869</v>
      </c>
      <c r="AH83" s="184" t="s">
        <v>2799</v>
      </c>
      <c r="AI83" s="184" t="s">
        <v>869</v>
      </c>
      <c r="AJ83" s="184" t="s">
        <v>869</v>
      </c>
      <c r="AK83" s="184" t="s">
        <v>2799</v>
      </c>
      <c r="AL83" s="184" t="s">
        <v>869</v>
      </c>
      <c r="AM83" s="184" t="s">
        <v>869</v>
      </c>
      <c r="AN83" s="184" t="s">
        <v>2799</v>
      </c>
      <c r="AO83" s="184" t="s">
        <v>869</v>
      </c>
      <c r="AP83" s="184" t="s">
        <v>869</v>
      </c>
      <c r="AQ83" s="184" t="s">
        <v>2799</v>
      </c>
      <c r="AR83" s="184" t="s">
        <v>869</v>
      </c>
      <c r="AS83" s="184" t="s">
        <v>869</v>
      </c>
      <c r="AT83" s="184" t="s">
        <v>2799</v>
      </c>
      <c r="AU83" s="184" t="s">
        <v>869</v>
      </c>
      <c r="AV83" s="184" t="s">
        <v>869</v>
      </c>
      <c r="AW83" s="184" t="s">
        <v>2799</v>
      </c>
      <c r="AX83" s="184" t="s">
        <v>869</v>
      </c>
      <c r="AY83" s="184" t="s">
        <v>869</v>
      </c>
      <c r="AZ83" s="184" t="s">
        <v>2799</v>
      </c>
      <c r="BA83" s="184" t="s">
        <v>869</v>
      </c>
      <c r="BB83" s="184" t="s">
        <v>869</v>
      </c>
      <c r="BC83" s="184" t="s">
        <v>2799</v>
      </c>
      <c r="BD83" s="184" t="s">
        <v>869</v>
      </c>
      <c r="BE83" s="184" t="s">
        <v>869</v>
      </c>
      <c r="BF83" s="184" t="s">
        <v>2799</v>
      </c>
      <c r="BG83" s="184" t="s">
        <v>869</v>
      </c>
      <c r="BH83" s="184" t="s">
        <v>869</v>
      </c>
      <c r="BI83" s="184" t="s">
        <v>2799</v>
      </c>
      <c r="BJ83" s="184" t="s">
        <v>869</v>
      </c>
      <c r="BK83" s="184" t="s">
        <v>869</v>
      </c>
      <c r="BL83" s="184" t="s">
        <v>2799</v>
      </c>
      <c r="BM83" s="184" t="s">
        <v>869</v>
      </c>
      <c r="BN83" s="184" t="s">
        <v>869</v>
      </c>
      <c r="BO83" s="184" t="s">
        <v>2799</v>
      </c>
      <c r="BP83" s="184" t="s">
        <v>869</v>
      </c>
      <c r="BQ83" s="184" t="s">
        <v>869</v>
      </c>
      <c r="BR83" s="184" t="s">
        <v>2799</v>
      </c>
      <c r="BS83" s="184" t="s">
        <v>869</v>
      </c>
      <c r="BT83" s="184" t="s">
        <v>869</v>
      </c>
      <c r="BU83" s="184" t="s">
        <v>2799</v>
      </c>
      <c r="BV83" s="184" t="s">
        <v>869</v>
      </c>
      <c r="BW83" s="184" t="s">
        <v>869</v>
      </c>
      <c r="BX83" s="184" t="s">
        <v>2799</v>
      </c>
      <c r="BY83" s="184" t="s">
        <v>869</v>
      </c>
      <c r="BZ83" s="184" t="s">
        <v>869</v>
      </c>
      <c r="CA83" s="184" t="s">
        <v>2799</v>
      </c>
      <c r="CB83" s="184" t="s">
        <v>869</v>
      </c>
      <c r="CC83" s="184" t="s">
        <v>869</v>
      </c>
      <c r="CD83" s="184" t="s">
        <v>2799</v>
      </c>
      <c r="CE83" s="184" t="s">
        <v>869</v>
      </c>
      <c r="CF83" s="184" t="s">
        <v>869</v>
      </c>
      <c r="CG83" s="184" t="s">
        <v>2799</v>
      </c>
      <c r="CH83" s="184" t="s">
        <v>869</v>
      </c>
      <c r="CI83" s="184" t="s">
        <v>869</v>
      </c>
      <c r="CJ83" s="184" t="s">
        <v>2799</v>
      </c>
      <c r="CK83" s="184" t="s">
        <v>869</v>
      </c>
      <c r="CL83" s="184" t="s">
        <v>869</v>
      </c>
      <c r="CM83" s="184" t="s">
        <v>2799</v>
      </c>
      <c r="CN83" s="184" t="s">
        <v>869</v>
      </c>
      <c r="CO83" s="184" t="s">
        <v>869</v>
      </c>
      <c r="CP83" s="184" t="s">
        <v>2799</v>
      </c>
      <c r="CQ83" s="184" t="s">
        <v>869</v>
      </c>
      <c r="CR83" s="184" t="s">
        <v>869</v>
      </c>
      <c r="CS83" s="184" t="s">
        <v>2799</v>
      </c>
      <c r="CT83" s="184" t="s">
        <v>869</v>
      </c>
      <c r="CU83" s="184" t="s">
        <v>869</v>
      </c>
      <c r="CV83" s="184" t="s">
        <v>2799</v>
      </c>
      <c r="CW83" s="184" t="s">
        <v>869</v>
      </c>
      <c r="CX83" s="184" t="s">
        <v>869</v>
      </c>
      <c r="CY83" s="184" t="s">
        <v>2799</v>
      </c>
      <c r="CZ83" s="184" t="s">
        <v>869</v>
      </c>
      <c r="DA83" s="184" t="s">
        <v>869</v>
      </c>
      <c r="DB83" s="184" t="s">
        <v>2799</v>
      </c>
      <c r="DC83" s="184" t="s">
        <v>869</v>
      </c>
      <c r="DD83" s="184" t="s">
        <v>869</v>
      </c>
      <c r="DE83" s="184" t="s">
        <v>2799</v>
      </c>
      <c r="DF83" s="184" t="s">
        <v>869</v>
      </c>
      <c r="DG83" s="184" t="s">
        <v>869</v>
      </c>
      <c r="DH83" s="184" t="s">
        <v>2799</v>
      </c>
      <c r="DI83" s="184" t="s">
        <v>869</v>
      </c>
      <c r="DJ83" s="184" t="s">
        <v>869</v>
      </c>
      <c r="DK83" s="184" t="s">
        <v>2799</v>
      </c>
      <c r="DL83" s="184" t="s">
        <v>869</v>
      </c>
      <c r="DM83" s="184" t="s">
        <v>869</v>
      </c>
      <c r="DN83" s="184" t="s">
        <v>2799</v>
      </c>
      <c r="DO83" s="184" t="s">
        <v>869</v>
      </c>
      <c r="DP83" s="184" t="s">
        <v>869</v>
      </c>
      <c r="DQ83" s="184" t="s">
        <v>2799</v>
      </c>
      <c r="DR83" s="184" t="s">
        <v>869</v>
      </c>
      <c r="DS83" s="184" t="s">
        <v>869</v>
      </c>
      <c r="DT83" s="184" t="s">
        <v>2799</v>
      </c>
      <c r="DU83" s="184" t="s">
        <v>869</v>
      </c>
      <c r="DV83" s="184" t="s">
        <v>869</v>
      </c>
      <c r="DW83" s="184" t="s">
        <v>2799</v>
      </c>
      <c r="DX83" s="184" t="s">
        <v>869</v>
      </c>
      <c r="DY83" s="184" t="s">
        <v>869</v>
      </c>
      <c r="DZ83" s="184" t="s">
        <v>2799</v>
      </c>
      <c r="EA83" s="184" t="s">
        <v>869</v>
      </c>
      <c r="EB83" s="184" t="s">
        <v>869</v>
      </c>
      <c r="EC83" s="184" t="s">
        <v>2799</v>
      </c>
      <c r="ED83" s="184" t="s">
        <v>869</v>
      </c>
      <c r="EE83" s="184" t="s">
        <v>869</v>
      </c>
      <c r="EF83" s="184" t="s">
        <v>2799</v>
      </c>
      <c r="EG83" s="184" t="s">
        <v>869</v>
      </c>
      <c r="EH83" s="184" t="s">
        <v>869</v>
      </c>
      <c r="EI83" s="184" t="s">
        <v>2799</v>
      </c>
      <c r="EJ83" s="184" t="s">
        <v>869</v>
      </c>
      <c r="EK83" s="184" t="s">
        <v>869</v>
      </c>
      <c r="EL83" s="184" t="s">
        <v>2799</v>
      </c>
      <c r="EM83" s="184" t="s">
        <v>869</v>
      </c>
      <c r="EN83" s="184" t="s">
        <v>869</v>
      </c>
      <c r="EO83" s="184" t="s">
        <v>2799</v>
      </c>
      <c r="EP83" s="184" t="s">
        <v>869</v>
      </c>
      <c r="EQ83" s="184" t="s">
        <v>869</v>
      </c>
      <c r="ER83" s="184" t="s">
        <v>2799</v>
      </c>
      <c r="ES83" s="184" t="s">
        <v>869</v>
      </c>
      <c r="ET83" s="184" t="s">
        <v>869</v>
      </c>
    </row>
    <row r="84" spans="1:150" x14ac:dyDescent="0.3">
      <c r="A84" s="1"/>
      <c r="B84" s="183" t="s">
        <v>3242</v>
      </c>
      <c r="C84" s="183" t="s">
        <v>107</v>
      </c>
      <c r="D84" s="183" t="s">
        <v>112</v>
      </c>
      <c r="E84" s="183" t="s">
        <v>3243</v>
      </c>
      <c r="F84" s="183" t="s">
        <v>3244</v>
      </c>
      <c r="G84" s="184" t="s">
        <v>2799</v>
      </c>
      <c r="H84" s="184" t="s">
        <v>2687</v>
      </c>
      <c r="I84" s="184" t="s">
        <v>2687</v>
      </c>
      <c r="J84" s="184" t="s">
        <v>2799</v>
      </c>
      <c r="K84" s="184" t="s">
        <v>2687</v>
      </c>
      <c r="L84" s="184" t="s">
        <v>2687</v>
      </c>
      <c r="M84" s="184" t="s">
        <v>2799</v>
      </c>
      <c r="N84" s="184" t="s">
        <v>2687</v>
      </c>
      <c r="O84" s="184" t="s">
        <v>2687</v>
      </c>
      <c r="P84" s="184" t="s">
        <v>2799</v>
      </c>
      <c r="Q84" s="184" t="s">
        <v>2687</v>
      </c>
      <c r="R84" s="184" t="s">
        <v>2687</v>
      </c>
      <c r="S84" s="184" t="s">
        <v>2799</v>
      </c>
      <c r="T84" s="184" t="s">
        <v>2687</v>
      </c>
      <c r="U84" s="184" t="s">
        <v>2687</v>
      </c>
      <c r="V84" s="184" t="s">
        <v>2799</v>
      </c>
      <c r="W84" s="184" t="s">
        <v>2687</v>
      </c>
      <c r="X84" s="184" t="s">
        <v>2687</v>
      </c>
      <c r="Y84" s="184" t="s">
        <v>2799</v>
      </c>
      <c r="Z84" s="184" t="s">
        <v>2687</v>
      </c>
      <c r="AA84" s="184" t="s">
        <v>2687</v>
      </c>
      <c r="AB84" s="184" t="s">
        <v>2799</v>
      </c>
      <c r="AC84" s="184" t="s">
        <v>2687</v>
      </c>
      <c r="AD84" s="184" t="s">
        <v>2687</v>
      </c>
      <c r="AE84" s="184" t="s">
        <v>2799</v>
      </c>
      <c r="AF84" s="184" t="s">
        <v>2687</v>
      </c>
      <c r="AG84" s="184" t="s">
        <v>2687</v>
      </c>
      <c r="AH84" s="184" t="s">
        <v>2799</v>
      </c>
      <c r="AI84" s="184" t="s">
        <v>2687</v>
      </c>
      <c r="AJ84" s="184" t="s">
        <v>2687</v>
      </c>
      <c r="AK84" s="184" t="s">
        <v>2799</v>
      </c>
      <c r="AL84" s="184" t="s">
        <v>2687</v>
      </c>
      <c r="AM84" s="184" t="s">
        <v>2687</v>
      </c>
      <c r="AN84" s="184" t="s">
        <v>2799</v>
      </c>
      <c r="AO84" s="184" t="s">
        <v>2687</v>
      </c>
      <c r="AP84" s="184" t="s">
        <v>2687</v>
      </c>
      <c r="AQ84" s="184" t="s">
        <v>2799</v>
      </c>
      <c r="AR84" s="184" t="s">
        <v>2687</v>
      </c>
      <c r="AS84" s="184" t="s">
        <v>2687</v>
      </c>
      <c r="AT84" s="184" t="s">
        <v>2799</v>
      </c>
      <c r="AU84" s="184" t="s">
        <v>2687</v>
      </c>
      <c r="AV84" s="184" t="s">
        <v>2687</v>
      </c>
      <c r="AW84" s="184" t="s">
        <v>2799</v>
      </c>
      <c r="AX84" s="184" t="s">
        <v>2687</v>
      </c>
      <c r="AY84" s="184" t="s">
        <v>2687</v>
      </c>
      <c r="AZ84" s="184" t="s">
        <v>2799</v>
      </c>
      <c r="BA84" s="184" t="s">
        <v>2687</v>
      </c>
      <c r="BB84" s="184" t="s">
        <v>2687</v>
      </c>
      <c r="BC84" s="184" t="s">
        <v>2799</v>
      </c>
      <c r="BD84" s="184" t="s">
        <v>2687</v>
      </c>
      <c r="BE84" s="184" t="s">
        <v>2687</v>
      </c>
      <c r="BF84" s="184" t="s">
        <v>2799</v>
      </c>
      <c r="BG84" s="184" t="s">
        <v>2687</v>
      </c>
      <c r="BH84" s="184" t="s">
        <v>2687</v>
      </c>
      <c r="BI84" s="184" t="s">
        <v>2799</v>
      </c>
      <c r="BJ84" s="184" t="s">
        <v>2687</v>
      </c>
      <c r="BK84" s="184" t="s">
        <v>2687</v>
      </c>
      <c r="BL84" s="184" t="s">
        <v>2799</v>
      </c>
      <c r="BM84" s="184" t="s">
        <v>2687</v>
      </c>
      <c r="BN84" s="184" t="s">
        <v>2687</v>
      </c>
      <c r="BO84" s="184" t="s">
        <v>2799</v>
      </c>
      <c r="BP84" s="184" t="s">
        <v>2687</v>
      </c>
      <c r="BQ84" s="184" t="s">
        <v>2687</v>
      </c>
      <c r="BR84" s="184" t="s">
        <v>2799</v>
      </c>
      <c r="BS84" s="184" t="s">
        <v>2687</v>
      </c>
      <c r="BT84" s="184" t="s">
        <v>2687</v>
      </c>
      <c r="BU84" s="184" t="s">
        <v>2799</v>
      </c>
      <c r="BV84" s="184" t="s">
        <v>2687</v>
      </c>
      <c r="BW84" s="184" t="s">
        <v>2687</v>
      </c>
      <c r="BX84" s="184" t="s">
        <v>2799</v>
      </c>
      <c r="BY84" s="184" t="s">
        <v>2687</v>
      </c>
      <c r="BZ84" s="184" t="s">
        <v>2687</v>
      </c>
      <c r="CA84" s="184" t="s">
        <v>2799</v>
      </c>
      <c r="CB84" s="184" t="s">
        <v>2687</v>
      </c>
      <c r="CC84" s="184" t="s">
        <v>2687</v>
      </c>
      <c r="CD84" s="184" t="s">
        <v>2799</v>
      </c>
      <c r="CE84" s="184" t="s">
        <v>2687</v>
      </c>
      <c r="CF84" s="184" t="s">
        <v>2687</v>
      </c>
      <c r="CG84" s="184" t="s">
        <v>2799</v>
      </c>
      <c r="CH84" s="184" t="s">
        <v>2687</v>
      </c>
      <c r="CI84" s="184" t="s">
        <v>2687</v>
      </c>
      <c r="CJ84" s="184" t="s">
        <v>2799</v>
      </c>
      <c r="CK84" s="184" t="s">
        <v>2687</v>
      </c>
      <c r="CL84" s="184" t="s">
        <v>2687</v>
      </c>
      <c r="CM84" s="184" t="s">
        <v>2799</v>
      </c>
      <c r="CN84" s="184" t="s">
        <v>2687</v>
      </c>
      <c r="CO84" s="184" t="s">
        <v>2687</v>
      </c>
      <c r="CP84" s="184" t="s">
        <v>2799</v>
      </c>
      <c r="CQ84" s="184" t="s">
        <v>2687</v>
      </c>
      <c r="CR84" s="184" t="s">
        <v>2687</v>
      </c>
      <c r="CS84" s="184" t="s">
        <v>2799</v>
      </c>
      <c r="CT84" s="184" t="s">
        <v>2687</v>
      </c>
      <c r="CU84" s="184" t="s">
        <v>2687</v>
      </c>
      <c r="CV84" s="184" t="s">
        <v>2799</v>
      </c>
      <c r="CW84" s="184" t="s">
        <v>2687</v>
      </c>
      <c r="CX84" s="184" t="s">
        <v>2687</v>
      </c>
      <c r="CY84" s="184" t="s">
        <v>2799</v>
      </c>
      <c r="CZ84" s="184" t="s">
        <v>2687</v>
      </c>
      <c r="DA84" s="184" t="s">
        <v>2687</v>
      </c>
      <c r="DB84" s="184" t="s">
        <v>2799</v>
      </c>
      <c r="DC84" s="184" t="s">
        <v>2687</v>
      </c>
      <c r="DD84" s="184" t="s">
        <v>2687</v>
      </c>
      <c r="DE84" s="184" t="s">
        <v>2799</v>
      </c>
      <c r="DF84" s="184" t="s">
        <v>2687</v>
      </c>
      <c r="DG84" s="184" t="s">
        <v>2687</v>
      </c>
      <c r="DH84" s="184" t="s">
        <v>2799</v>
      </c>
      <c r="DI84" s="184" t="s">
        <v>2687</v>
      </c>
      <c r="DJ84" s="184" t="s">
        <v>2687</v>
      </c>
      <c r="DK84" s="184" t="s">
        <v>2799</v>
      </c>
      <c r="DL84" s="184" t="s">
        <v>2687</v>
      </c>
      <c r="DM84" s="184" t="s">
        <v>2687</v>
      </c>
      <c r="DN84" s="184" t="s">
        <v>2799</v>
      </c>
      <c r="DO84" s="184" t="s">
        <v>2687</v>
      </c>
      <c r="DP84" s="184" t="s">
        <v>2687</v>
      </c>
      <c r="DQ84" s="184" t="s">
        <v>2799</v>
      </c>
      <c r="DR84" s="184" t="s">
        <v>2687</v>
      </c>
      <c r="DS84" s="184" t="s">
        <v>2687</v>
      </c>
      <c r="DT84" s="184" t="s">
        <v>2799</v>
      </c>
      <c r="DU84" s="184" t="s">
        <v>2687</v>
      </c>
      <c r="DV84" s="184" t="s">
        <v>2687</v>
      </c>
      <c r="DW84" s="184" t="s">
        <v>2799</v>
      </c>
      <c r="DX84" s="184" t="s">
        <v>2687</v>
      </c>
      <c r="DY84" s="184" t="s">
        <v>2687</v>
      </c>
      <c r="DZ84" s="184" t="s">
        <v>2799</v>
      </c>
      <c r="EA84" s="184" t="s">
        <v>2687</v>
      </c>
      <c r="EB84" s="184" t="s">
        <v>2687</v>
      </c>
      <c r="EC84" s="184" t="s">
        <v>2799</v>
      </c>
      <c r="ED84" s="184" t="s">
        <v>2687</v>
      </c>
      <c r="EE84" s="184" t="s">
        <v>2687</v>
      </c>
      <c r="EF84" s="184" t="s">
        <v>2799</v>
      </c>
      <c r="EG84" s="184" t="s">
        <v>2687</v>
      </c>
      <c r="EH84" s="184" t="s">
        <v>2687</v>
      </c>
      <c r="EI84" s="184" t="s">
        <v>2799</v>
      </c>
      <c r="EJ84" s="184" t="s">
        <v>2687</v>
      </c>
      <c r="EK84" s="184" t="s">
        <v>2687</v>
      </c>
      <c r="EL84" s="184" t="s">
        <v>2799</v>
      </c>
      <c r="EM84" s="184" t="s">
        <v>2687</v>
      </c>
      <c r="EN84" s="184" t="s">
        <v>2687</v>
      </c>
      <c r="EO84" s="184" t="s">
        <v>2799</v>
      </c>
      <c r="EP84" s="184" t="s">
        <v>2687</v>
      </c>
      <c r="EQ84" s="184" t="s">
        <v>2687</v>
      </c>
      <c r="ER84" s="184" t="s">
        <v>2799</v>
      </c>
      <c r="ES84" s="184" t="s">
        <v>2687</v>
      </c>
      <c r="ET84" s="184" t="s">
        <v>2687</v>
      </c>
    </row>
    <row r="85" spans="1:150" x14ac:dyDescent="0.3">
      <c r="A85" s="1"/>
      <c r="B85" s="237" t="s">
        <v>865</v>
      </c>
      <c r="C85" s="237" t="s">
        <v>869</v>
      </c>
      <c r="D85" s="237" t="s">
        <v>869</v>
      </c>
      <c r="E85" s="237" t="s">
        <v>869</v>
      </c>
      <c r="F85" s="237" t="s">
        <v>869</v>
      </c>
      <c r="G85" s="1" t="s">
        <v>869</v>
      </c>
      <c r="H85" s="185" t="s">
        <v>2687</v>
      </c>
      <c r="I85" s="185" t="s">
        <v>2687</v>
      </c>
      <c r="J85" s="1" t="s">
        <v>869</v>
      </c>
      <c r="K85" s="185" t="s">
        <v>2687</v>
      </c>
      <c r="L85" s="185" t="s">
        <v>2687</v>
      </c>
      <c r="M85" s="1" t="s">
        <v>869</v>
      </c>
      <c r="N85" s="185" t="s">
        <v>2687</v>
      </c>
      <c r="O85" s="185" t="s">
        <v>2687</v>
      </c>
      <c r="P85" s="1" t="s">
        <v>869</v>
      </c>
      <c r="Q85" s="185" t="s">
        <v>2687</v>
      </c>
      <c r="R85" s="185" t="s">
        <v>2687</v>
      </c>
      <c r="S85" s="1" t="s">
        <v>869</v>
      </c>
      <c r="T85" s="185" t="s">
        <v>2687</v>
      </c>
      <c r="U85" s="185" t="s">
        <v>2687</v>
      </c>
      <c r="V85" s="1" t="s">
        <v>869</v>
      </c>
      <c r="W85" s="185" t="s">
        <v>2687</v>
      </c>
      <c r="X85" s="185" t="s">
        <v>2687</v>
      </c>
      <c r="Y85" s="1" t="s">
        <v>869</v>
      </c>
      <c r="Z85" s="185" t="s">
        <v>2687</v>
      </c>
      <c r="AA85" s="185" t="s">
        <v>2687</v>
      </c>
      <c r="AB85" s="1" t="s">
        <v>869</v>
      </c>
      <c r="AC85" s="185" t="s">
        <v>2687</v>
      </c>
      <c r="AD85" s="185" t="s">
        <v>2687</v>
      </c>
      <c r="AE85" s="1" t="s">
        <v>869</v>
      </c>
      <c r="AF85" s="185" t="s">
        <v>2687</v>
      </c>
      <c r="AG85" s="185" t="s">
        <v>2687</v>
      </c>
      <c r="AH85" s="1" t="s">
        <v>869</v>
      </c>
      <c r="AI85" s="185" t="s">
        <v>2687</v>
      </c>
      <c r="AJ85" s="185" t="s">
        <v>2687</v>
      </c>
      <c r="AK85" s="1" t="s">
        <v>869</v>
      </c>
      <c r="AL85" s="185" t="s">
        <v>2687</v>
      </c>
      <c r="AM85" s="185" t="s">
        <v>2687</v>
      </c>
      <c r="AN85" s="1" t="s">
        <v>869</v>
      </c>
      <c r="AO85" s="185" t="s">
        <v>2687</v>
      </c>
      <c r="AP85" s="185" t="s">
        <v>2687</v>
      </c>
      <c r="AQ85" s="1" t="s">
        <v>869</v>
      </c>
      <c r="AR85" s="185" t="s">
        <v>2687</v>
      </c>
      <c r="AS85" s="185" t="s">
        <v>2687</v>
      </c>
      <c r="AT85" s="1" t="s">
        <v>869</v>
      </c>
      <c r="AU85" s="185" t="s">
        <v>2687</v>
      </c>
      <c r="AV85" s="185" t="s">
        <v>2687</v>
      </c>
      <c r="AW85" s="1" t="s">
        <v>869</v>
      </c>
      <c r="AX85" s="185" t="s">
        <v>2687</v>
      </c>
      <c r="AY85" s="185" t="s">
        <v>2687</v>
      </c>
      <c r="AZ85" s="1" t="s">
        <v>869</v>
      </c>
      <c r="BA85" s="185" t="s">
        <v>2687</v>
      </c>
      <c r="BB85" s="185" t="s">
        <v>2687</v>
      </c>
      <c r="BC85" s="1" t="s">
        <v>869</v>
      </c>
      <c r="BD85" s="185" t="s">
        <v>2687</v>
      </c>
      <c r="BE85" s="185" t="s">
        <v>2687</v>
      </c>
      <c r="BF85" s="1" t="s">
        <v>869</v>
      </c>
      <c r="BG85" s="185" t="s">
        <v>2687</v>
      </c>
      <c r="BH85" s="185" t="s">
        <v>2687</v>
      </c>
      <c r="BI85" s="1" t="s">
        <v>869</v>
      </c>
      <c r="BJ85" s="185" t="s">
        <v>2687</v>
      </c>
      <c r="BK85" s="185" t="s">
        <v>2687</v>
      </c>
      <c r="BL85" s="1" t="s">
        <v>869</v>
      </c>
      <c r="BM85" s="185" t="s">
        <v>2687</v>
      </c>
      <c r="BN85" s="185" t="s">
        <v>2687</v>
      </c>
      <c r="BO85" s="1" t="s">
        <v>869</v>
      </c>
      <c r="BP85" s="185" t="s">
        <v>2687</v>
      </c>
      <c r="BQ85" s="185" t="s">
        <v>2687</v>
      </c>
      <c r="BR85" s="1" t="s">
        <v>869</v>
      </c>
      <c r="BS85" s="185" t="s">
        <v>2687</v>
      </c>
      <c r="BT85" s="185" t="s">
        <v>2687</v>
      </c>
      <c r="BU85" s="1" t="s">
        <v>869</v>
      </c>
      <c r="BV85" s="185" t="s">
        <v>2687</v>
      </c>
      <c r="BW85" s="185" t="s">
        <v>2687</v>
      </c>
      <c r="BX85" s="1" t="s">
        <v>869</v>
      </c>
      <c r="BY85" s="185" t="s">
        <v>2687</v>
      </c>
      <c r="BZ85" s="185" t="s">
        <v>2687</v>
      </c>
      <c r="CA85" s="1" t="s">
        <v>869</v>
      </c>
      <c r="CB85" s="185" t="s">
        <v>2687</v>
      </c>
      <c r="CC85" s="185" t="s">
        <v>2687</v>
      </c>
      <c r="CD85" s="1" t="s">
        <v>869</v>
      </c>
      <c r="CE85" s="185" t="s">
        <v>2687</v>
      </c>
      <c r="CF85" s="185" t="s">
        <v>2687</v>
      </c>
      <c r="CG85" s="1" t="s">
        <v>869</v>
      </c>
      <c r="CH85" s="185" t="s">
        <v>2687</v>
      </c>
      <c r="CI85" s="185" t="s">
        <v>2687</v>
      </c>
      <c r="CJ85" s="1" t="s">
        <v>869</v>
      </c>
      <c r="CK85" s="185" t="s">
        <v>2687</v>
      </c>
      <c r="CL85" s="185" t="s">
        <v>2687</v>
      </c>
      <c r="CM85" s="1" t="s">
        <v>869</v>
      </c>
      <c r="CN85" s="185" t="s">
        <v>2687</v>
      </c>
      <c r="CO85" s="185" t="s">
        <v>2687</v>
      </c>
      <c r="CP85" s="1" t="s">
        <v>869</v>
      </c>
      <c r="CQ85" s="185" t="s">
        <v>2687</v>
      </c>
      <c r="CR85" s="185" t="s">
        <v>2687</v>
      </c>
      <c r="CS85" s="1" t="s">
        <v>869</v>
      </c>
      <c r="CT85" s="185" t="s">
        <v>2687</v>
      </c>
      <c r="CU85" s="185" t="s">
        <v>2687</v>
      </c>
      <c r="CV85" s="1" t="s">
        <v>869</v>
      </c>
      <c r="CW85" s="185" t="s">
        <v>2687</v>
      </c>
      <c r="CX85" s="185" t="s">
        <v>2687</v>
      </c>
      <c r="CY85" s="1" t="s">
        <v>869</v>
      </c>
      <c r="CZ85" s="185" t="s">
        <v>2687</v>
      </c>
      <c r="DA85" s="185" t="s">
        <v>2687</v>
      </c>
      <c r="DB85" s="1" t="s">
        <v>869</v>
      </c>
      <c r="DC85" s="185" t="s">
        <v>2687</v>
      </c>
      <c r="DD85" s="185" t="s">
        <v>2687</v>
      </c>
      <c r="DE85" s="1" t="s">
        <v>869</v>
      </c>
      <c r="DF85" s="185" t="s">
        <v>2687</v>
      </c>
      <c r="DG85" s="185" t="s">
        <v>2687</v>
      </c>
      <c r="DH85" s="1" t="s">
        <v>869</v>
      </c>
      <c r="DI85" s="185" t="s">
        <v>2687</v>
      </c>
      <c r="DJ85" s="185" t="s">
        <v>2687</v>
      </c>
      <c r="DK85" s="1" t="s">
        <v>869</v>
      </c>
      <c r="DL85" s="185" t="s">
        <v>2687</v>
      </c>
      <c r="DM85" s="185" t="s">
        <v>2687</v>
      </c>
      <c r="DN85" s="1" t="s">
        <v>869</v>
      </c>
      <c r="DO85" s="185" t="s">
        <v>2687</v>
      </c>
      <c r="DP85" s="185" t="s">
        <v>2687</v>
      </c>
      <c r="DQ85" s="1" t="s">
        <v>869</v>
      </c>
      <c r="DR85" s="185" t="s">
        <v>2687</v>
      </c>
      <c r="DS85" s="185" t="s">
        <v>2687</v>
      </c>
      <c r="DT85" s="1" t="s">
        <v>869</v>
      </c>
      <c r="DU85" s="185" t="s">
        <v>2687</v>
      </c>
      <c r="DV85" s="185" t="s">
        <v>2687</v>
      </c>
      <c r="DW85" s="1" t="s">
        <v>869</v>
      </c>
      <c r="DX85" s="185" t="s">
        <v>2687</v>
      </c>
      <c r="DY85" s="185" t="s">
        <v>2687</v>
      </c>
      <c r="DZ85" s="1" t="s">
        <v>869</v>
      </c>
      <c r="EA85" s="185" t="s">
        <v>2687</v>
      </c>
      <c r="EB85" s="185" t="s">
        <v>2687</v>
      </c>
      <c r="EC85" s="1" t="s">
        <v>869</v>
      </c>
      <c r="ED85" s="185" t="s">
        <v>2687</v>
      </c>
      <c r="EE85" s="185" t="s">
        <v>2687</v>
      </c>
      <c r="EF85" s="1" t="s">
        <v>869</v>
      </c>
      <c r="EG85" s="185" t="s">
        <v>2687</v>
      </c>
      <c r="EH85" s="185" t="s">
        <v>2687</v>
      </c>
      <c r="EI85" s="1" t="s">
        <v>869</v>
      </c>
      <c r="EJ85" s="185" t="s">
        <v>2687</v>
      </c>
      <c r="EK85" s="185" t="s">
        <v>2687</v>
      </c>
      <c r="EL85" s="1" t="s">
        <v>869</v>
      </c>
      <c r="EM85" s="185" t="s">
        <v>2687</v>
      </c>
      <c r="EN85" s="185" t="s">
        <v>2687</v>
      </c>
      <c r="EO85" s="1" t="s">
        <v>869</v>
      </c>
      <c r="EP85" s="185" t="s">
        <v>2687</v>
      </c>
      <c r="EQ85" s="185" t="s">
        <v>2687</v>
      </c>
      <c r="ER85" s="1" t="s">
        <v>869</v>
      </c>
      <c r="ES85" s="185" t="s">
        <v>2687</v>
      </c>
      <c r="ET85" s="185" t="s">
        <v>2687</v>
      </c>
    </row>
    <row r="86" spans="1:150" x14ac:dyDescent="0.3">
      <c r="A86" s="1"/>
      <c r="B86" s="238" t="s">
        <v>3245</v>
      </c>
      <c r="C86" s="238" t="s">
        <v>869</v>
      </c>
      <c r="D86" s="238" t="s">
        <v>869</v>
      </c>
      <c r="E86" s="238" t="s">
        <v>869</v>
      </c>
      <c r="F86" s="238" t="s">
        <v>869</v>
      </c>
      <c r="G86" s="186"/>
      <c r="H86" s="186" t="s">
        <v>869</v>
      </c>
      <c r="I86" s="186" t="s">
        <v>869</v>
      </c>
      <c r="J86" s="186"/>
      <c r="K86" s="186" t="s">
        <v>869</v>
      </c>
      <c r="L86" s="186" t="s">
        <v>869</v>
      </c>
      <c r="M86" s="186"/>
      <c r="N86" s="186" t="s">
        <v>869</v>
      </c>
      <c r="O86" s="186" t="s">
        <v>869</v>
      </c>
      <c r="P86" s="186"/>
      <c r="Q86" s="186" t="s">
        <v>869</v>
      </c>
      <c r="R86" s="186" t="s">
        <v>869</v>
      </c>
      <c r="S86" s="186"/>
      <c r="T86" s="186" t="s">
        <v>869</v>
      </c>
      <c r="U86" s="186" t="s">
        <v>869</v>
      </c>
      <c r="V86" s="186"/>
      <c r="W86" s="186" t="s">
        <v>869</v>
      </c>
      <c r="X86" s="186" t="s">
        <v>869</v>
      </c>
      <c r="Y86" s="186"/>
      <c r="Z86" s="186" t="s">
        <v>869</v>
      </c>
      <c r="AA86" s="186" t="s">
        <v>869</v>
      </c>
      <c r="AB86" s="186"/>
      <c r="AC86" s="186" t="s">
        <v>869</v>
      </c>
      <c r="AD86" s="186" t="s">
        <v>869</v>
      </c>
      <c r="AE86" s="186"/>
      <c r="AF86" s="186" t="s">
        <v>869</v>
      </c>
      <c r="AG86" s="186" t="s">
        <v>869</v>
      </c>
      <c r="AH86" s="186"/>
      <c r="AI86" s="186" t="s">
        <v>869</v>
      </c>
      <c r="AJ86" s="186" t="s">
        <v>869</v>
      </c>
      <c r="AK86" s="186"/>
      <c r="AL86" s="186" t="s">
        <v>869</v>
      </c>
      <c r="AM86" s="186" t="s">
        <v>869</v>
      </c>
      <c r="AN86" s="186"/>
      <c r="AO86" s="186" t="s">
        <v>869</v>
      </c>
      <c r="AP86" s="186" t="s">
        <v>869</v>
      </c>
      <c r="AQ86" s="186"/>
      <c r="AR86" s="186" t="s">
        <v>869</v>
      </c>
      <c r="AS86" s="186" t="s">
        <v>869</v>
      </c>
      <c r="AT86" s="186"/>
      <c r="AU86" s="186" t="s">
        <v>869</v>
      </c>
      <c r="AV86" s="186" t="s">
        <v>869</v>
      </c>
      <c r="AW86" s="186"/>
      <c r="AX86" s="186" t="s">
        <v>869</v>
      </c>
      <c r="AY86" s="186" t="s">
        <v>869</v>
      </c>
      <c r="AZ86" s="186"/>
      <c r="BA86" s="186" t="s">
        <v>869</v>
      </c>
      <c r="BB86" s="186" t="s">
        <v>869</v>
      </c>
      <c r="BC86" s="186"/>
      <c r="BD86" s="186" t="s">
        <v>869</v>
      </c>
      <c r="BE86" s="186" t="s">
        <v>869</v>
      </c>
      <c r="BF86" s="186"/>
      <c r="BG86" s="186" t="s">
        <v>869</v>
      </c>
      <c r="BH86" s="186" t="s">
        <v>869</v>
      </c>
      <c r="BI86" s="186"/>
      <c r="BJ86" s="186" t="s">
        <v>869</v>
      </c>
      <c r="BK86" s="186" t="s">
        <v>869</v>
      </c>
      <c r="BL86" s="186"/>
      <c r="BM86" s="186" t="s">
        <v>869</v>
      </c>
      <c r="BN86" s="186" t="s">
        <v>869</v>
      </c>
      <c r="BO86" s="186"/>
      <c r="BP86" s="186" t="s">
        <v>869</v>
      </c>
      <c r="BQ86" s="186" t="s">
        <v>869</v>
      </c>
      <c r="BR86" s="186"/>
      <c r="BS86" s="186" t="s">
        <v>869</v>
      </c>
      <c r="BT86" s="186" t="s">
        <v>869</v>
      </c>
      <c r="BU86" s="186"/>
      <c r="BV86" s="186" t="s">
        <v>869</v>
      </c>
      <c r="BW86" s="186" t="s">
        <v>869</v>
      </c>
      <c r="BX86" s="186"/>
      <c r="BY86" s="186" t="s">
        <v>869</v>
      </c>
      <c r="BZ86" s="186" t="s">
        <v>869</v>
      </c>
      <c r="CA86" s="186"/>
      <c r="CB86" s="186" t="s">
        <v>869</v>
      </c>
      <c r="CC86" s="186" t="s">
        <v>869</v>
      </c>
      <c r="CD86" s="186"/>
      <c r="CE86" s="186" t="s">
        <v>869</v>
      </c>
      <c r="CF86" s="186" t="s">
        <v>869</v>
      </c>
      <c r="CG86" s="186"/>
      <c r="CH86" s="186" t="s">
        <v>869</v>
      </c>
      <c r="CI86" s="186" t="s">
        <v>869</v>
      </c>
      <c r="CJ86" s="186"/>
      <c r="CK86" s="186" t="s">
        <v>869</v>
      </c>
      <c r="CL86" s="186" t="s">
        <v>869</v>
      </c>
      <c r="CM86" s="186"/>
      <c r="CN86" s="186" t="s">
        <v>869</v>
      </c>
      <c r="CO86" s="186" t="s">
        <v>869</v>
      </c>
      <c r="CP86" s="186"/>
      <c r="CQ86" s="186" t="s">
        <v>869</v>
      </c>
      <c r="CR86" s="186" t="s">
        <v>869</v>
      </c>
      <c r="CS86" s="186"/>
      <c r="CT86" s="186" t="s">
        <v>869</v>
      </c>
      <c r="CU86" s="186" t="s">
        <v>869</v>
      </c>
      <c r="CV86" s="186"/>
      <c r="CW86" s="186" t="s">
        <v>869</v>
      </c>
      <c r="CX86" s="186" t="s">
        <v>869</v>
      </c>
      <c r="CY86" s="186"/>
      <c r="CZ86" s="186" t="s">
        <v>869</v>
      </c>
      <c r="DA86" s="186" t="s">
        <v>869</v>
      </c>
      <c r="DB86" s="186"/>
      <c r="DC86" s="186" t="s">
        <v>869</v>
      </c>
      <c r="DD86" s="186" t="s">
        <v>869</v>
      </c>
      <c r="DE86" s="186"/>
      <c r="DF86" s="186" t="s">
        <v>869</v>
      </c>
      <c r="DG86" s="186" t="s">
        <v>869</v>
      </c>
      <c r="DH86" s="186"/>
      <c r="DI86" s="186" t="s">
        <v>869</v>
      </c>
      <c r="DJ86" s="186" t="s">
        <v>869</v>
      </c>
      <c r="DK86" s="186"/>
      <c r="DL86" s="186" t="s">
        <v>869</v>
      </c>
      <c r="DM86" s="186" t="s">
        <v>869</v>
      </c>
      <c r="DN86" s="186"/>
      <c r="DO86" s="186" t="s">
        <v>869</v>
      </c>
      <c r="DP86" s="186" t="s">
        <v>869</v>
      </c>
      <c r="DQ86" s="186"/>
      <c r="DR86" s="186" t="s">
        <v>869</v>
      </c>
      <c r="DS86" s="186" t="s">
        <v>869</v>
      </c>
      <c r="DT86" s="186"/>
      <c r="DU86" s="186" t="s">
        <v>869</v>
      </c>
      <c r="DV86" s="186" t="s">
        <v>869</v>
      </c>
      <c r="DW86" s="186"/>
      <c r="DX86" s="186" t="s">
        <v>869</v>
      </c>
      <c r="DY86" s="186" t="s">
        <v>869</v>
      </c>
      <c r="DZ86" s="186"/>
      <c r="EA86" s="186" t="s">
        <v>869</v>
      </c>
      <c r="EB86" s="186" t="s">
        <v>869</v>
      </c>
      <c r="EC86" s="186"/>
      <c r="ED86" s="186" t="s">
        <v>869</v>
      </c>
      <c r="EE86" s="186" t="s">
        <v>869</v>
      </c>
      <c r="EF86" s="186"/>
      <c r="EG86" s="186" t="s">
        <v>869</v>
      </c>
      <c r="EH86" s="186" t="s">
        <v>869</v>
      </c>
      <c r="EI86" s="186"/>
      <c r="EJ86" s="186" t="s">
        <v>869</v>
      </c>
      <c r="EK86" s="186" t="s">
        <v>869</v>
      </c>
      <c r="EL86" s="186"/>
      <c r="EM86" s="186" t="s">
        <v>869</v>
      </c>
      <c r="EN86" s="186" t="s">
        <v>869</v>
      </c>
      <c r="EO86" s="186"/>
      <c r="EP86" s="186" t="s">
        <v>869</v>
      </c>
      <c r="EQ86" s="186" t="s">
        <v>869</v>
      </c>
      <c r="ER86" s="186"/>
      <c r="ES86" s="186" t="s">
        <v>869</v>
      </c>
      <c r="ET86" s="186" t="s">
        <v>869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3246</v>
      </c>
      <c r="C5" s="1"/>
      <c r="D5" s="1"/>
      <c r="E5" s="1"/>
    </row>
    <row r="6" spans="1:7" x14ac:dyDescent="0.3">
      <c r="A6" s="1"/>
      <c r="B6" s="239" t="s">
        <v>17</v>
      </c>
      <c r="C6" s="239"/>
      <c r="D6" s="239" t="s">
        <v>1918</v>
      </c>
      <c r="E6" s="239"/>
    </row>
    <row r="7" spans="1:7" ht="36" customHeight="1" x14ac:dyDescent="0.3">
      <c r="A7" s="1"/>
      <c r="B7" s="188" t="s">
        <v>49</v>
      </c>
      <c r="C7" s="188" t="s">
        <v>492</v>
      </c>
      <c r="D7" s="187" t="s">
        <v>3247</v>
      </c>
      <c r="E7" s="187" t="s">
        <v>3248</v>
      </c>
    </row>
    <row r="8" spans="1:7" x14ac:dyDescent="0.3">
      <c r="A8" s="1"/>
      <c r="B8" s="189" t="s">
        <v>53</v>
      </c>
      <c r="C8" s="189" t="s">
        <v>714</v>
      </c>
      <c r="D8" s="190">
        <v>0</v>
      </c>
      <c r="E8" s="191">
        <v>0</v>
      </c>
    </row>
    <row r="9" spans="1:7" x14ac:dyDescent="0.3">
      <c r="A9" s="1"/>
      <c r="B9" s="189" t="s">
        <v>53</v>
      </c>
      <c r="C9" s="189" t="s">
        <v>715</v>
      </c>
      <c r="D9" s="190">
        <v>0</v>
      </c>
      <c r="E9" s="191">
        <v>0</v>
      </c>
    </row>
    <row r="10" spans="1:7" x14ac:dyDescent="0.3">
      <c r="A10" s="1"/>
      <c r="B10" s="189" t="s">
        <v>53</v>
      </c>
      <c r="C10" s="189" t="s">
        <v>716</v>
      </c>
      <c r="D10" s="190">
        <v>0</v>
      </c>
      <c r="E10" s="191">
        <v>0</v>
      </c>
    </row>
    <row r="11" spans="1:7" x14ac:dyDescent="0.3">
      <c r="A11" s="1"/>
      <c r="B11" s="189" t="s">
        <v>53</v>
      </c>
      <c r="C11" s="189" t="s">
        <v>717</v>
      </c>
      <c r="D11" s="190">
        <v>0</v>
      </c>
      <c r="E11" s="191">
        <v>0</v>
      </c>
    </row>
    <row r="12" spans="1:7" x14ac:dyDescent="0.3">
      <c r="A12" s="1"/>
      <c r="B12" s="189" t="s">
        <v>53</v>
      </c>
      <c r="C12" s="189" t="s">
        <v>718</v>
      </c>
      <c r="D12" s="190">
        <v>0</v>
      </c>
      <c r="E12" s="191">
        <v>0</v>
      </c>
    </row>
    <row r="13" spans="1:7" x14ac:dyDescent="0.3">
      <c r="A13" s="1"/>
      <c r="B13" s="189" t="s">
        <v>53</v>
      </c>
      <c r="C13" s="189" t="s">
        <v>719</v>
      </c>
      <c r="D13" s="190">
        <v>0</v>
      </c>
      <c r="E13" s="191">
        <v>0</v>
      </c>
    </row>
    <row r="14" spans="1:7" x14ac:dyDescent="0.3">
      <c r="A14" s="1"/>
      <c r="B14" s="189" t="s">
        <v>53</v>
      </c>
      <c r="C14" s="189" t="s">
        <v>720</v>
      </c>
      <c r="D14" s="190">
        <v>0</v>
      </c>
      <c r="E14" s="191">
        <v>0</v>
      </c>
    </row>
    <row r="15" spans="1:7" x14ac:dyDescent="0.3">
      <c r="A15" s="1"/>
      <c r="B15" s="189" t="s">
        <v>53</v>
      </c>
      <c r="C15" s="189" t="s">
        <v>721</v>
      </c>
      <c r="D15" s="190">
        <v>0</v>
      </c>
      <c r="E15" s="191">
        <v>0</v>
      </c>
    </row>
    <row r="16" spans="1:7" x14ac:dyDescent="0.3">
      <c r="A16" s="1"/>
      <c r="B16" s="189" t="s">
        <v>53</v>
      </c>
      <c r="C16" s="189" t="s">
        <v>722</v>
      </c>
      <c r="D16" s="190">
        <v>0</v>
      </c>
      <c r="E16" s="191">
        <v>0</v>
      </c>
    </row>
    <row r="17" spans="1:5" x14ac:dyDescent="0.3">
      <c r="A17" s="1"/>
      <c r="B17" s="189" t="s">
        <v>53</v>
      </c>
      <c r="C17" s="189" t="s">
        <v>723</v>
      </c>
      <c r="D17" s="190">
        <v>0</v>
      </c>
      <c r="E17" s="191">
        <v>0</v>
      </c>
    </row>
    <row r="18" spans="1:5" x14ac:dyDescent="0.3">
      <c r="A18" s="1"/>
      <c r="B18" s="189" t="s">
        <v>53</v>
      </c>
      <c r="C18" s="189" t="s">
        <v>724</v>
      </c>
      <c r="D18" s="190">
        <v>0</v>
      </c>
      <c r="E18" s="191">
        <v>0</v>
      </c>
    </row>
    <row r="19" spans="1:5" x14ac:dyDescent="0.3">
      <c r="A19" s="1"/>
      <c r="B19" s="189" t="s">
        <v>53</v>
      </c>
      <c r="C19" s="189" t="s">
        <v>725</v>
      </c>
      <c r="D19" s="190">
        <v>0</v>
      </c>
      <c r="E19" s="191">
        <v>0</v>
      </c>
    </row>
    <row r="20" spans="1:5" x14ac:dyDescent="0.3">
      <c r="A20" s="1"/>
      <c r="B20" s="189" t="s">
        <v>53</v>
      </c>
      <c r="C20" s="189" t="s">
        <v>726</v>
      </c>
      <c r="D20" s="190">
        <v>0</v>
      </c>
      <c r="E20" s="191">
        <v>0</v>
      </c>
    </row>
    <row r="21" spans="1:5" x14ac:dyDescent="0.3">
      <c r="A21" s="1"/>
      <c r="B21" s="189" t="s">
        <v>53</v>
      </c>
      <c r="C21" s="189" t="s">
        <v>727</v>
      </c>
      <c r="D21" s="190">
        <v>0</v>
      </c>
      <c r="E21" s="191">
        <v>0</v>
      </c>
    </row>
    <row r="22" spans="1:5" x14ac:dyDescent="0.3">
      <c r="A22" s="1"/>
      <c r="B22" s="189" t="s">
        <v>53</v>
      </c>
      <c r="C22" s="189" t="s">
        <v>728</v>
      </c>
      <c r="D22" s="190">
        <v>0</v>
      </c>
      <c r="E22" s="191">
        <v>0</v>
      </c>
    </row>
    <row r="23" spans="1:5" x14ac:dyDescent="0.3">
      <c r="A23" s="1"/>
      <c r="B23" s="189" t="s">
        <v>53</v>
      </c>
      <c r="C23" s="189" t="s">
        <v>729</v>
      </c>
      <c r="D23" s="190">
        <v>0</v>
      </c>
      <c r="E23" s="191">
        <v>0</v>
      </c>
    </row>
    <row r="24" spans="1:5" x14ac:dyDescent="0.3">
      <c r="A24" s="1"/>
      <c r="B24" s="189" t="s">
        <v>53</v>
      </c>
      <c r="C24" s="189" t="s">
        <v>730</v>
      </c>
      <c r="D24" s="190">
        <v>0</v>
      </c>
      <c r="E24" s="191">
        <v>0</v>
      </c>
    </row>
    <row r="25" spans="1:5" x14ac:dyDescent="0.3">
      <c r="A25" s="1"/>
      <c r="B25" s="189" t="s">
        <v>53</v>
      </c>
      <c r="C25" s="189" t="s">
        <v>731</v>
      </c>
      <c r="D25" s="190">
        <v>0</v>
      </c>
      <c r="E25" s="191">
        <v>0</v>
      </c>
    </row>
    <row r="26" spans="1:5" x14ac:dyDescent="0.3">
      <c r="A26" s="1"/>
      <c r="B26" s="189" t="s">
        <v>53</v>
      </c>
      <c r="C26" s="189" t="s">
        <v>732</v>
      </c>
      <c r="D26" s="190">
        <v>0</v>
      </c>
      <c r="E26" s="191">
        <v>0</v>
      </c>
    </row>
    <row r="27" spans="1:5" x14ac:dyDescent="0.3">
      <c r="A27" s="1"/>
      <c r="B27" s="189" t="s">
        <v>53</v>
      </c>
      <c r="C27" s="189" t="s">
        <v>733</v>
      </c>
      <c r="D27" s="190">
        <v>0</v>
      </c>
      <c r="E27" s="191">
        <v>0</v>
      </c>
    </row>
    <row r="28" spans="1:5" x14ac:dyDescent="0.3">
      <c r="A28" s="1"/>
      <c r="B28" s="189" t="s">
        <v>53</v>
      </c>
      <c r="C28" s="189" t="s">
        <v>734</v>
      </c>
      <c r="D28" s="190">
        <v>0</v>
      </c>
      <c r="E28" s="191">
        <v>0</v>
      </c>
    </row>
    <row r="29" spans="1:5" x14ac:dyDescent="0.3">
      <c r="A29" s="1"/>
      <c r="B29" s="189" t="s">
        <v>53</v>
      </c>
      <c r="C29" s="189" t="s">
        <v>735</v>
      </c>
      <c r="D29" s="190">
        <v>0</v>
      </c>
      <c r="E29" s="191">
        <v>0</v>
      </c>
    </row>
    <row r="30" spans="1:5" x14ac:dyDescent="0.3">
      <c r="A30" s="1"/>
      <c r="B30" s="189" t="s">
        <v>53</v>
      </c>
      <c r="C30" s="189" t="s">
        <v>736</v>
      </c>
      <c r="D30" s="190">
        <v>0</v>
      </c>
      <c r="E30" s="191">
        <v>0</v>
      </c>
    </row>
    <row r="31" spans="1:5" x14ac:dyDescent="0.3">
      <c r="A31" s="1"/>
      <c r="B31" s="189" t="s">
        <v>53</v>
      </c>
      <c r="C31" s="189" t="s">
        <v>737</v>
      </c>
      <c r="D31" s="190">
        <v>0</v>
      </c>
      <c r="E31" s="191">
        <v>0</v>
      </c>
    </row>
    <row r="32" spans="1:5" x14ac:dyDescent="0.3">
      <c r="A32" s="1"/>
      <c r="B32" s="189" t="s">
        <v>53</v>
      </c>
      <c r="C32" s="189" t="s">
        <v>738</v>
      </c>
      <c r="D32" s="190">
        <v>0</v>
      </c>
      <c r="E32" s="191">
        <v>0</v>
      </c>
    </row>
    <row r="33" spans="1:5" x14ac:dyDescent="0.3">
      <c r="A33" s="1"/>
      <c r="B33" s="189" t="s">
        <v>53</v>
      </c>
      <c r="C33" s="189" t="s">
        <v>739</v>
      </c>
      <c r="D33" s="190">
        <v>0</v>
      </c>
      <c r="E33" s="191">
        <v>0</v>
      </c>
    </row>
    <row r="34" spans="1:5" x14ac:dyDescent="0.3">
      <c r="A34" s="1"/>
      <c r="B34" s="189" t="s">
        <v>53</v>
      </c>
      <c r="C34" s="189" t="s">
        <v>740</v>
      </c>
      <c r="D34" s="190">
        <v>0</v>
      </c>
      <c r="E34" s="191">
        <v>0</v>
      </c>
    </row>
    <row r="35" spans="1:5" x14ac:dyDescent="0.3">
      <c r="A35" s="1"/>
      <c r="B35" s="189" t="s">
        <v>53</v>
      </c>
      <c r="C35" s="189" t="s">
        <v>741</v>
      </c>
      <c r="D35" s="190">
        <v>0</v>
      </c>
      <c r="E35" s="191">
        <v>0</v>
      </c>
    </row>
    <row r="36" spans="1:5" x14ac:dyDescent="0.3">
      <c r="A36" s="1"/>
      <c r="B36" s="189" t="s">
        <v>53</v>
      </c>
      <c r="C36" s="189" t="s">
        <v>742</v>
      </c>
      <c r="D36" s="190">
        <v>0</v>
      </c>
      <c r="E36" s="191">
        <v>0</v>
      </c>
    </row>
    <row r="37" spans="1:5" x14ac:dyDescent="0.3">
      <c r="A37" s="1"/>
      <c r="B37" s="189" t="s">
        <v>53</v>
      </c>
      <c r="C37" s="189" t="s">
        <v>743</v>
      </c>
      <c r="D37" s="190">
        <v>0</v>
      </c>
      <c r="E37" s="191">
        <v>0</v>
      </c>
    </row>
    <row r="38" spans="1:5" x14ac:dyDescent="0.3">
      <c r="A38" s="1"/>
      <c r="B38" s="189" t="s">
        <v>53</v>
      </c>
      <c r="C38" s="189" t="s">
        <v>744</v>
      </c>
      <c r="D38" s="190">
        <v>0</v>
      </c>
      <c r="E38" s="191">
        <v>0</v>
      </c>
    </row>
    <row r="39" spans="1:5" x14ac:dyDescent="0.3">
      <c r="A39" s="1"/>
      <c r="B39" s="189" t="s">
        <v>53</v>
      </c>
      <c r="C39" s="189" t="s">
        <v>745</v>
      </c>
      <c r="D39" s="190">
        <v>0</v>
      </c>
      <c r="E39" s="191">
        <v>0</v>
      </c>
    </row>
    <row r="40" spans="1:5" x14ac:dyDescent="0.3">
      <c r="A40" s="1"/>
      <c r="B40" s="189" t="s">
        <v>53</v>
      </c>
      <c r="C40" s="189" t="s">
        <v>746</v>
      </c>
      <c r="D40" s="190">
        <v>0</v>
      </c>
      <c r="E40" s="191">
        <v>0</v>
      </c>
    </row>
    <row r="41" spans="1:5" x14ac:dyDescent="0.3">
      <c r="A41" s="1"/>
      <c r="B41" s="189" t="s">
        <v>53</v>
      </c>
      <c r="C41" s="189" t="s">
        <v>747</v>
      </c>
      <c r="D41" s="190">
        <v>0</v>
      </c>
      <c r="E41" s="191">
        <v>0</v>
      </c>
    </row>
    <row r="42" spans="1:5" x14ac:dyDescent="0.3">
      <c r="A42" s="1"/>
      <c r="B42" s="189" t="s">
        <v>53</v>
      </c>
      <c r="C42" s="189" t="s">
        <v>748</v>
      </c>
      <c r="D42" s="190">
        <v>0</v>
      </c>
      <c r="E42" s="191">
        <v>0</v>
      </c>
    </row>
    <row r="43" spans="1:5" x14ac:dyDescent="0.3">
      <c r="A43" s="1"/>
      <c r="B43" s="189" t="s">
        <v>53</v>
      </c>
      <c r="C43" s="189" t="s">
        <v>749</v>
      </c>
      <c r="D43" s="190">
        <v>0</v>
      </c>
      <c r="E43" s="191">
        <v>0</v>
      </c>
    </row>
    <row r="44" spans="1:5" x14ac:dyDescent="0.3">
      <c r="A44" s="1"/>
      <c r="B44" s="189" t="s">
        <v>53</v>
      </c>
      <c r="C44" s="189" t="s">
        <v>750</v>
      </c>
      <c r="D44" s="190">
        <v>0</v>
      </c>
      <c r="E44" s="191">
        <v>0</v>
      </c>
    </row>
    <row r="45" spans="1:5" x14ac:dyDescent="0.3">
      <c r="A45" s="1"/>
      <c r="B45" s="189" t="s">
        <v>53</v>
      </c>
      <c r="C45" s="189" t="s">
        <v>751</v>
      </c>
      <c r="D45" s="190">
        <v>0</v>
      </c>
      <c r="E45" s="191">
        <v>0</v>
      </c>
    </row>
    <row r="46" spans="1:5" x14ac:dyDescent="0.3">
      <c r="A46" s="1"/>
      <c r="B46" s="189" t="s">
        <v>53</v>
      </c>
      <c r="C46" s="189" t="s">
        <v>752</v>
      </c>
      <c r="D46" s="190">
        <v>0</v>
      </c>
      <c r="E46" s="191">
        <v>0</v>
      </c>
    </row>
    <row r="47" spans="1:5" x14ac:dyDescent="0.3">
      <c r="A47" s="1"/>
      <c r="B47" s="189" t="s">
        <v>53</v>
      </c>
      <c r="C47" s="189" t="s">
        <v>753</v>
      </c>
      <c r="D47" s="190">
        <v>0</v>
      </c>
      <c r="E47" s="191">
        <v>0</v>
      </c>
    </row>
    <row r="48" spans="1:5" x14ac:dyDescent="0.3">
      <c r="A48" s="1"/>
      <c r="B48" s="189" t="s">
        <v>53</v>
      </c>
      <c r="C48" s="189" t="s">
        <v>754</v>
      </c>
      <c r="D48" s="190">
        <v>0</v>
      </c>
      <c r="E48" s="191">
        <v>0</v>
      </c>
    </row>
    <row r="49" spans="1:5" x14ac:dyDescent="0.3">
      <c r="A49" s="1"/>
      <c r="B49" s="189" t="s">
        <v>53</v>
      </c>
      <c r="C49" s="189" t="s">
        <v>755</v>
      </c>
      <c r="D49" s="190">
        <v>0</v>
      </c>
      <c r="E49" s="191">
        <v>0</v>
      </c>
    </row>
    <row r="50" spans="1:5" x14ac:dyDescent="0.3">
      <c r="A50" s="1"/>
      <c r="B50" s="189" t="s">
        <v>53</v>
      </c>
      <c r="C50" s="189" t="s">
        <v>756</v>
      </c>
      <c r="D50" s="190">
        <v>0</v>
      </c>
      <c r="E50" s="191">
        <v>0</v>
      </c>
    </row>
    <row r="51" spans="1:5" x14ac:dyDescent="0.3">
      <c r="A51" s="1"/>
      <c r="B51" s="189" t="s">
        <v>53</v>
      </c>
      <c r="C51" s="189" t="s">
        <v>757</v>
      </c>
      <c r="D51" s="190">
        <v>0</v>
      </c>
      <c r="E51" s="191">
        <v>0</v>
      </c>
    </row>
    <row r="52" spans="1:5" x14ac:dyDescent="0.3">
      <c r="A52" s="1"/>
      <c r="B52" s="189" t="s">
        <v>53</v>
      </c>
      <c r="C52" s="189" t="s">
        <v>758</v>
      </c>
      <c r="D52" s="190">
        <v>0</v>
      </c>
      <c r="E52" s="191">
        <v>0</v>
      </c>
    </row>
    <row r="53" spans="1:5" x14ac:dyDescent="0.3">
      <c r="A53" s="1"/>
      <c r="B53" s="189" t="s">
        <v>53</v>
      </c>
      <c r="C53" s="189" t="s">
        <v>759</v>
      </c>
      <c r="D53" s="190">
        <v>0</v>
      </c>
      <c r="E53" s="191">
        <v>0</v>
      </c>
    </row>
    <row r="54" spans="1:5" x14ac:dyDescent="0.3">
      <c r="A54" s="1"/>
      <c r="B54" s="189" t="s">
        <v>53</v>
      </c>
      <c r="C54" s="189" t="s">
        <v>760</v>
      </c>
      <c r="D54" s="190">
        <v>0</v>
      </c>
      <c r="E54" s="191">
        <v>0</v>
      </c>
    </row>
    <row r="55" spans="1:5" x14ac:dyDescent="0.3">
      <c r="A55" s="1"/>
      <c r="B55" s="189" t="s">
        <v>53</v>
      </c>
      <c r="C55" s="189" t="s">
        <v>54</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869</v>
      </c>
      <c r="C5" s="1"/>
    </row>
    <row r="6" spans="1:7" ht="34.950000000000003" customHeight="1" x14ac:dyDescent="0.3">
      <c r="A6" s="1"/>
      <c r="B6" s="3" t="s">
        <v>3249</v>
      </c>
      <c r="C6" s="3" t="s">
        <v>3250</v>
      </c>
    </row>
    <row r="7" spans="1:7" ht="17.399999999999999" customHeight="1" x14ac:dyDescent="0.3">
      <c r="B7" s="193">
        <v>1</v>
      </c>
      <c r="C7" s="194" t="s">
        <v>3258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G11" sqref="G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869</v>
      </c>
      <c r="C5" s="1"/>
    </row>
    <row r="6" spans="1:7" ht="34.950000000000003" customHeight="1" x14ac:dyDescent="0.3">
      <c r="A6" s="1"/>
      <c r="B6" s="3" t="s">
        <v>3249</v>
      </c>
      <c r="C6" s="3" t="s">
        <v>3251</v>
      </c>
    </row>
    <row r="7" spans="1:7" ht="45" customHeight="1" x14ac:dyDescent="0.3">
      <c r="A7" s="1"/>
      <c r="B7" s="193">
        <v>1</v>
      </c>
      <c r="C7" s="194" t="s">
        <v>3259</v>
      </c>
    </row>
    <row r="8" spans="1:7" ht="40.799999999999997" customHeight="1" x14ac:dyDescent="0.3">
      <c r="B8" s="193">
        <v>2</v>
      </c>
      <c r="C8" s="194" t="s">
        <v>3252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2025-06-29T14:21:15Z</dcterms:created>
  <dcterms:modified xsi:type="dcterms:W3CDTF">2025-06-30T17:00:04Z</dcterms:modified>
</cp:coreProperties>
</file>